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Informes financieros 1er T - 2024\"/>
    </mc:Choice>
  </mc:AlternateContent>
  <xr:revisionPtr revIDLastSave="0" documentId="13_ncr:1_{CC4B92CE-23B6-4659-85E9-79CAB2D0FF2A}" xr6:coauthVersionLast="36" xr6:coauthVersionMax="36" xr10:uidLastSave="{00000000-0000-0000-0000-000000000000}"/>
  <bookViews>
    <workbookView xWindow="0" yWindow="0" windowWidth="23040" windowHeight="10380" xr2:uid="{72D9E576-C09C-4B2C-89EB-01D2198B5192}"/>
  </bookViews>
  <sheets>
    <sheet name="Angloamericana de Seguros, S. A" sheetId="64" r:id="rId1"/>
    <sheet name="Aseguradora Agropecuaria Domini" sheetId="65" r:id="rId2"/>
    <sheet name="Atlántica Seguros, S. A." sheetId="66" r:id="rId3"/>
    <sheet name="Autoseguro, S. A." sheetId="5" r:id="rId4"/>
    <sheet name="BMI Compañía de Seguros, S. A." sheetId="89" r:id="rId5"/>
    <sheet name="Bupa Dominicana, S. A." sheetId="68" r:id="rId6"/>
    <sheet name="Confederación del Canadá Domini" sheetId="90" r:id="rId7"/>
    <sheet name="Cooperativa Nacional de Seguros" sheetId="70" r:id="rId8"/>
    <sheet name="Creciendo Seguros, S. A." sheetId="56" r:id="rId9"/>
    <sheet name="Cuna Mutual Insurance Society D" sheetId="42" r:id="rId10"/>
    <sheet name="Dominicana Compañía de Segros. " sheetId="71" r:id="rId11"/>
    <sheet name="Futuro Seguros, S. A." sheetId="72" r:id="rId12"/>
    <sheet name="General de Seguros, S. A." sheetId="14" r:id="rId13"/>
    <sheet name="Humano Seguros, S. A." sheetId="73" r:id="rId14"/>
    <sheet name="Hylseg Seguros, S. A." sheetId="74" r:id="rId15"/>
    <sheet name="La Colonial Compañía de Seguros" sheetId="75" r:id="rId16"/>
    <sheet name="La Monumental de Seguros, S.A." sheetId="76" r:id="rId17"/>
    <sheet name="Mapfre BHD Compañía de Seguros," sheetId="18" r:id="rId18"/>
    <sheet name="Midas Seguros, S. A." sheetId="77" r:id="rId19"/>
    <sheet name="Multiseguros SU, S. A." sheetId="78" r:id="rId20"/>
    <sheet name="One Alliance Seguros, S. A." sheetId="67" r:id="rId21"/>
    <sheet name="Patria Compañía de Seguros, S.A" sheetId="79" r:id="rId22"/>
    <sheet name="Reaseguradora Santo Domingo,S.A" sheetId="22" r:id="rId23"/>
    <sheet name="REHSA, Cía. de Seguros y Reaseg" sheetId="51" r:id="rId24"/>
    <sheet name="Seguros Ademi, S. A." sheetId="24" r:id="rId25"/>
    <sheet name="Seguros APS, S. A." sheetId="82" r:id="rId26"/>
    <sheet name="Seguros Crecer, S. A." sheetId="59" r:id="rId27"/>
    <sheet name="Seguros La Internacional, S. A." sheetId="83" r:id="rId28"/>
    <sheet name="Seguros Pepín, S. A." sheetId="84" r:id="rId29"/>
    <sheet name="Seguros Reservas, S. A." sheetId="54" r:id="rId30"/>
    <sheet name="Seguros Sura, S. A." sheetId="30" r:id="rId31"/>
    <sheet name="Seguros Universal, S. A." sheetId="85" r:id="rId32"/>
    <sheet name="Seguros Yunén, S. A." sheetId="86" r:id="rId33"/>
    <sheet name="Unit, S. A." sheetId="87" r:id="rId34"/>
    <sheet name="Worldwide Seguros, S. A." sheetId="88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71" l="1"/>
  <c r="C2397" i="71"/>
  <c r="D2395" i="71"/>
  <c r="C2395" i="71"/>
  <c r="D2392" i="71"/>
  <c r="C2392" i="71"/>
  <c r="D2374" i="71"/>
  <c r="C2374" i="71"/>
  <c r="D2357" i="71"/>
  <c r="C2357" i="71"/>
  <c r="D2340" i="71"/>
  <c r="C2340" i="71"/>
  <c r="D2323" i="71"/>
  <c r="C2323" i="71"/>
  <c r="D2311" i="71"/>
  <c r="C2311" i="71"/>
  <c r="D2299" i="71"/>
  <c r="C2299" i="71"/>
  <c r="D2284" i="71"/>
  <c r="C2284" i="71"/>
  <c r="D2278" i="71"/>
  <c r="C2278" i="71"/>
  <c r="D2271" i="71"/>
  <c r="C2271" i="71"/>
  <c r="D2268" i="71"/>
  <c r="C2268" i="71"/>
  <c r="D2225" i="71"/>
  <c r="C2225" i="71"/>
  <c r="D2208" i="71"/>
  <c r="C2208" i="71"/>
  <c r="D2191" i="71"/>
  <c r="C2191" i="71"/>
  <c r="D2174" i="71"/>
  <c r="C2174" i="71"/>
  <c r="D2157" i="71"/>
  <c r="C2157" i="71"/>
  <c r="D2140" i="71"/>
  <c r="C2140" i="71"/>
  <c r="D2123" i="71"/>
  <c r="C2123" i="71"/>
  <c r="D2106" i="71"/>
  <c r="C2106" i="71"/>
  <c r="D2089" i="71"/>
  <c r="C2089" i="71"/>
  <c r="D2072" i="71"/>
  <c r="C2072" i="71"/>
  <c r="D2055" i="71"/>
  <c r="C2055" i="71"/>
  <c r="D2038" i="71"/>
  <c r="C2038" i="71"/>
  <c r="D2021" i="71"/>
  <c r="C2021" i="71"/>
  <c r="D2004" i="71"/>
  <c r="C2004" i="71"/>
  <c r="D1987" i="71"/>
  <c r="C1987" i="71"/>
  <c r="D1970" i="71"/>
  <c r="C1970" i="71"/>
  <c r="D1953" i="71"/>
  <c r="C1953" i="71"/>
  <c r="D1936" i="71"/>
  <c r="C1936" i="71"/>
  <c r="D1918" i="71"/>
  <c r="C1918" i="71"/>
  <c r="D1915" i="71"/>
  <c r="C1915" i="71"/>
  <c r="D1864" i="71"/>
  <c r="C1864" i="71"/>
  <c r="D1847" i="71"/>
  <c r="C1847" i="71"/>
  <c r="D1830" i="71"/>
  <c r="C1830" i="71"/>
  <c r="D1813" i="71"/>
  <c r="C1813" i="71"/>
  <c r="D1796" i="71"/>
  <c r="C1796" i="71"/>
  <c r="D1779" i="71"/>
  <c r="C1779" i="71"/>
  <c r="D1762" i="71"/>
  <c r="C1762" i="71"/>
  <c r="D1745" i="71"/>
  <c r="C1745" i="71"/>
  <c r="D1728" i="71"/>
  <c r="C1728" i="71"/>
  <c r="D1711" i="71"/>
  <c r="C1711" i="71"/>
  <c r="D1694" i="71"/>
  <c r="C1694" i="71"/>
  <c r="D1677" i="71"/>
  <c r="C1677" i="71"/>
  <c r="D1660" i="71"/>
  <c r="C1660" i="71"/>
  <c r="D1643" i="71"/>
  <c r="C1643" i="71"/>
  <c r="D1626" i="71"/>
  <c r="C1626" i="71"/>
  <c r="D1608" i="71"/>
  <c r="C1608" i="71"/>
  <c r="D1564" i="71"/>
  <c r="C1564" i="71"/>
  <c r="D1548" i="71"/>
  <c r="C1548" i="71"/>
  <c r="D1532" i="71"/>
  <c r="C1532" i="71"/>
  <c r="D1520" i="71"/>
  <c r="C1520" i="71"/>
  <c r="D1508" i="71"/>
  <c r="C1508" i="71"/>
  <c r="D1496" i="71"/>
  <c r="C1496" i="71"/>
  <c r="D1484" i="71"/>
  <c r="C1484" i="71"/>
  <c r="D1472" i="71"/>
  <c r="C1472" i="71"/>
  <c r="D1460" i="71"/>
  <c r="C1460" i="71"/>
  <c r="D1448" i="71"/>
  <c r="C1448" i="71"/>
  <c r="D1436" i="71"/>
  <c r="C1436" i="71"/>
  <c r="D1425" i="71"/>
  <c r="C1425" i="71"/>
  <c r="D1414" i="71"/>
  <c r="C1414" i="71"/>
  <c r="D1402" i="71"/>
  <c r="C1402" i="71"/>
  <c r="D1389" i="71"/>
  <c r="C1389" i="71"/>
  <c r="D1377" i="71"/>
  <c r="C1377" i="71"/>
  <c r="D1363" i="71"/>
  <c r="C1363" i="71"/>
  <c r="D1348" i="71"/>
  <c r="C1348" i="71"/>
  <c r="D1296" i="71"/>
  <c r="C1296" i="71"/>
  <c r="D1280" i="71"/>
  <c r="C1280" i="71"/>
  <c r="D1264" i="71"/>
  <c r="C1264" i="71"/>
  <c r="D1252" i="71"/>
  <c r="C1252" i="71"/>
  <c r="D1240" i="71"/>
  <c r="C1240" i="71"/>
  <c r="D1228" i="71"/>
  <c r="C1228" i="71"/>
  <c r="D1216" i="71"/>
  <c r="C1216" i="71"/>
  <c r="D1204" i="71"/>
  <c r="C1204" i="71"/>
  <c r="D1192" i="71"/>
  <c r="C1192" i="71"/>
  <c r="D1180" i="71"/>
  <c r="C1180" i="71"/>
  <c r="D1168" i="71"/>
  <c r="C1168" i="71"/>
  <c r="D1157" i="71"/>
  <c r="C1157" i="71"/>
  <c r="D1146" i="71"/>
  <c r="C1146" i="71"/>
  <c r="D1133" i="71"/>
  <c r="C1133" i="71"/>
  <c r="D1124" i="71"/>
  <c r="D2399" i="71" s="1"/>
  <c r="C1124" i="71"/>
  <c r="C2399" i="71" s="1"/>
  <c r="D1112" i="71"/>
  <c r="C1112" i="71"/>
  <c r="D1105" i="71"/>
  <c r="C1105" i="71"/>
  <c r="D1101" i="71"/>
  <c r="C1101" i="71"/>
  <c r="D1083" i="71"/>
  <c r="C1083" i="71"/>
  <c r="D1080" i="71"/>
  <c r="C1080" i="71"/>
  <c r="D1063" i="71"/>
  <c r="C1063" i="71"/>
  <c r="D1046" i="71"/>
  <c r="C1046" i="71"/>
  <c r="D1029" i="71"/>
  <c r="C1029" i="71"/>
  <c r="D1012" i="71"/>
  <c r="C1012" i="71"/>
  <c r="D995" i="71"/>
  <c r="C995" i="71"/>
  <c r="D978" i="71"/>
  <c r="C978" i="71"/>
  <c r="D961" i="71"/>
  <c r="C961" i="71"/>
  <c r="D944" i="71"/>
  <c r="C944" i="71"/>
  <c r="D927" i="71"/>
  <c r="C927" i="71"/>
  <c r="D910" i="71"/>
  <c r="C910" i="71"/>
  <c r="D893" i="71"/>
  <c r="C893" i="71"/>
  <c r="D876" i="71"/>
  <c r="C876" i="71"/>
  <c r="D859" i="71"/>
  <c r="C859" i="71"/>
  <c r="D842" i="71"/>
  <c r="C842" i="71"/>
  <c r="D825" i="71"/>
  <c r="C825" i="71"/>
  <c r="D807" i="71"/>
  <c r="C807" i="71"/>
  <c r="D804" i="71"/>
  <c r="C804" i="71"/>
  <c r="D787" i="71"/>
  <c r="C787" i="71"/>
  <c r="D770" i="71"/>
  <c r="C770" i="71"/>
  <c r="D753" i="71"/>
  <c r="C753" i="71"/>
  <c r="D736" i="71"/>
  <c r="C736" i="71"/>
  <c r="D719" i="71"/>
  <c r="C719" i="71"/>
  <c r="D702" i="71"/>
  <c r="C702" i="71"/>
  <c r="D685" i="71"/>
  <c r="C685" i="71"/>
  <c r="D668" i="71"/>
  <c r="C668" i="71"/>
  <c r="D651" i="71"/>
  <c r="C651" i="71"/>
  <c r="D634" i="71"/>
  <c r="C634" i="71"/>
  <c r="D617" i="71"/>
  <c r="C617" i="71"/>
  <c r="D600" i="71"/>
  <c r="C600" i="71"/>
  <c r="D582" i="71"/>
  <c r="C582" i="71"/>
  <c r="D566" i="71"/>
  <c r="C566" i="71"/>
  <c r="D550" i="71"/>
  <c r="C550" i="71"/>
  <c r="D538" i="71"/>
  <c r="C538" i="71"/>
  <c r="D526" i="71"/>
  <c r="C526" i="71"/>
  <c r="D512" i="71"/>
  <c r="C512" i="71"/>
  <c r="D498" i="71"/>
  <c r="C498" i="71"/>
  <c r="D487" i="71"/>
  <c r="C487" i="71"/>
  <c r="D476" i="71"/>
  <c r="C476" i="71"/>
  <c r="D464" i="71"/>
  <c r="C464" i="71"/>
  <c r="D452" i="71"/>
  <c r="C452" i="71"/>
  <c r="D440" i="71"/>
  <c r="C440" i="71"/>
  <c r="D427" i="71"/>
  <c r="C427" i="71"/>
  <c r="D414" i="71"/>
  <c r="C414" i="71"/>
  <c r="D401" i="71"/>
  <c r="C401" i="71"/>
  <c r="D387" i="71"/>
  <c r="C387" i="71"/>
  <c r="D371" i="71"/>
  <c r="C371" i="71"/>
  <c r="D355" i="71"/>
  <c r="C355" i="71"/>
  <c r="D343" i="71"/>
  <c r="C343" i="71"/>
  <c r="D331" i="71"/>
  <c r="C331" i="71"/>
  <c r="D317" i="71"/>
  <c r="C317" i="71"/>
  <c r="D303" i="71"/>
  <c r="C303" i="71"/>
  <c r="D292" i="71"/>
  <c r="C292" i="71"/>
  <c r="D281" i="71"/>
  <c r="C281" i="71"/>
  <c r="D269" i="71"/>
  <c r="C269" i="71"/>
  <c r="D257" i="71"/>
  <c r="C257" i="71"/>
  <c r="D245" i="71"/>
  <c r="D1114" i="71" s="1"/>
  <c r="D2401" i="71" s="1"/>
  <c r="C245" i="71"/>
  <c r="C1114" i="71" s="1"/>
  <c r="C2401" i="71" s="1"/>
  <c r="D225" i="71"/>
  <c r="C225" i="71"/>
  <c r="D219" i="71"/>
  <c r="D227" i="71" s="1"/>
  <c r="C219" i="71"/>
  <c r="C227" i="71" s="1"/>
  <c r="D216" i="71"/>
  <c r="C216" i="71"/>
  <c r="D207" i="71"/>
  <c r="C207" i="71"/>
  <c r="D200" i="71"/>
  <c r="C200" i="71"/>
  <c r="D192" i="71"/>
  <c r="C192" i="71"/>
  <c r="D167" i="71"/>
  <c r="C167" i="71"/>
  <c r="D157" i="71"/>
  <c r="C157" i="71"/>
  <c r="D149" i="71"/>
  <c r="C149" i="71"/>
  <c r="D141" i="71"/>
  <c r="C141" i="71"/>
  <c r="D123" i="71"/>
  <c r="D209" i="71" s="1"/>
  <c r="C123" i="71"/>
  <c r="C209" i="71" s="1"/>
  <c r="D105" i="71"/>
  <c r="C105" i="71"/>
  <c r="D92" i="71"/>
  <c r="C92" i="71"/>
  <c r="D81" i="71"/>
  <c r="C81" i="71"/>
  <c r="D77" i="71"/>
  <c r="C77" i="71"/>
  <c r="D69" i="71"/>
  <c r="C69" i="71"/>
  <c r="D62" i="71"/>
  <c r="C62" i="71"/>
  <c r="D51" i="71"/>
  <c r="C51" i="71"/>
  <c r="D40" i="71"/>
  <c r="C40" i="71"/>
  <c r="D25" i="71"/>
  <c r="D94" i="71" s="1"/>
  <c r="C25" i="71"/>
  <c r="C94" i="71" s="1"/>
  <c r="D18" i="71"/>
  <c r="C18" i="71"/>
  <c r="D1" i="71"/>
  <c r="C229" i="71" l="1"/>
  <c r="D229" i="71"/>
</calcChain>
</file>

<file path=xl/sharedStrings.xml><?xml version="1.0" encoding="utf-8"?>
<sst xmlns="http://schemas.openxmlformats.org/spreadsheetml/2006/main" count="81287" uniqueCount="462">
  <si>
    <t>NO REPORTADO</t>
  </si>
  <si>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</si>
  <si>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</si>
  <si>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</si>
  <si>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</si>
  <si>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</si>
  <si>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</si>
  <si>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</si>
  <si>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</si>
  <si>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</si>
  <si>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</si>
  <si>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</si>
  <si>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</si>
  <si>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</si>
  <si>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</si>
  <si>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</si>
  <si>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</si>
  <si>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</si>
  <si>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</si>
  <si>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</si>
  <si>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</si>
  <si>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</si>
  <si>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</si>
  <si>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</si>
  <si>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</si>
  <si>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</si>
  <si>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</si>
  <si>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</si>
  <si>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</si>
  <si>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</si>
  <si>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</si>
  <si>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</si>
  <si>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</si>
  <si>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</si>
  <si>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</si>
  <si>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</si>
  <si>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</si>
  <si>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</si>
  <si>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</si>
  <si>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</si>
  <si>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</si>
  <si>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</si>
  <si>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</si>
  <si>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</si>
  <si>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</si>
  <si>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</si>
  <si>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</si>
  <si>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</si>
  <si>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</si>
  <si>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</si>
  <si>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</si>
  <si>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</si>
  <si>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</si>
  <si>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</si>
  <si>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</si>
  <si>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</si>
  <si>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</si>
  <si>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</si>
  <si>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</si>
  <si>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</si>
  <si>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</si>
  <si>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</si>
  <si>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</si>
  <si>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</si>
  <si>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</si>
  <si>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</si>
  <si>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</si>
  <si>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</si>
  <si>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</si>
  <si>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</si>
  <si>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</si>
  <si>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</si>
  <si>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</si>
  <si>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</si>
  <si>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</si>
  <si>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</si>
  <si>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</si>
  <si>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</si>
  <si>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</si>
  <si>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</si>
  <si>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</si>
  <si>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</si>
  <si>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</si>
  <si>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</si>
  <si>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</si>
  <si>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</si>
  <si>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</si>
  <si>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</si>
  <si>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</si>
  <si>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</si>
  <si>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</si>
  <si>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</si>
  <si>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</si>
  <si>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</si>
  <si>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</si>
  <si>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</si>
  <si>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</si>
  <si>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</si>
  <si>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</si>
  <si>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</si>
  <si>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</si>
  <si>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</si>
  <si>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</si>
  <si>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</si>
  <si>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</si>
  <si>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</si>
  <si>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</si>
  <si>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</si>
  <si>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</si>
  <si>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</si>
  <si>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</si>
  <si>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</si>
  <si>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</si>
  <si>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</si>
  <si>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</si>
  <si>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</si>
  <si>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</si>
  <si>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</si>
  <si>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</si>
  <si>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</si>
  <si>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</si>
  <si>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</si>
  <si>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</si>
  <si>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</si>
  <si>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</si>
  <si>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</si>
  <si>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</si>
  <si>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</si>
  <si>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</si>
  <si>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</si>
  <si>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</si>
  <si>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</si>
  <si>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</si>
  <si>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</si>
  <si>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</si>
  <si>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</si>
  <si>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</si>
  <si>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</si>
  <si>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</si>
  <si>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</si>
  <si>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</si>
  <si>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</si>
  <si>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</si>
  <si>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</si>
  <si>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</si>
  <si>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</si>
  <si>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</si>
  <si>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</si>
  <si>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</si>
  <si>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</si>
  <si>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</si>
  <si>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</si>
  <si>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</si>
  <si>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</si>
  <si>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</si>
  <si>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</si>
  <si>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</si>
  <si>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</si>
  <si>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</si>
  <si>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</si>
  <si>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</si>
  <si>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</si>
  <si>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</si>
  <si>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</si>
  <si>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</si>
  <si>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</si>
  <si>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</si>
  <si>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</si>
  <si>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</si>
  <si>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</si>
  <si>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</si>
  <si>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</si>
  <si>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</si>
  <si>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</si>
  <si>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</si>
  <si>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</si>
  <si>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</si>
  <si>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</si>
  <si>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</si>
  <si>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</si>
  <si>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</si>
  <si>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</si>
  <si>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</si>
  <si>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</si>
  <si>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</si>
  <si>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</si>
  <si>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</si>
  <si>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</si>
  <si>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</si>
  <si>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</si>
  <si>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</si>
  <si>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</si>
  <si>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</si>
  <si>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</si>
  <si>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</si>
  <si>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</si>
  <si>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</si>
  <si>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</si>
  <si>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</si>
  <si>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</si>
  <si>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</si>
  <si>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</si>
  <si>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</si>
  <si>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</si>
  <si>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</si>
  <si>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</si>
  <si>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</si>
  <si>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</si>
  <si>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</si>
  <si>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</si>
  <si>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</si>
  <si>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</si>
  <si>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</si>
  <si>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</si>
  <si>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</si>
  <si>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</si>
  <si>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</si>
  <si>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</si>
  <si>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</si>
  <si>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</si>
  <si>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</si>
  <si>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</si>
  <si>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</si>
  <si>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</si>
  <si>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</si>
  <si>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</si>
  <si>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</si>
  <si>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</si>
  <si>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</si>
  <si>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</si>
  <si>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</si>
  <si>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</si>
  <si>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</si>
  <si>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</si>
  <si>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</si>
  <si>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</si>
  <si>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</si>
  <si>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</si>
  <si>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</si>
  <si>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</si>
  <si>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</si>
  <si>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</si>
  <si>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</si>
  <si>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</si>
  <si>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</si>
  <si>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</si>
  <si>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</si>
  <si>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</si>
  <si>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</si>
  <si>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</si>
  <si>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</si>
  <si>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</si>
  <si>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</si>
  <si>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</si>
  <si>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</si>
  <si>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</si>
  <si>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</si>
  <si>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</si>
  <si>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</si>
  <si>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</si>
  <si>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</si>
  <si>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</si>
  <si>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</si>
  <si>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</si>
  <si>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</si>
  <si>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</si>
  <si>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</si>
  <si>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</si>
  <si>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</si>
  <si>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</si>
  <si>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</si>
  <si>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</si>
  <si>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</si>
  <si>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</si>
  <si>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</si>
  <si>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</si>
  <si>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</si>
  <si>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</si>
  <si>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</si>
  <si>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</si>
  <si>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</si>
  <si>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</si>
  <si>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</si>
  <si>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</si>
  <si>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</si>
  <si>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</si>
  <si>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</si>
  <si>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</si>
  <si>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</si>
  <si>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</si>
  <si>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</si>
  <si>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</si>
  <si>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</si>
  <si>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</si>
  <si>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</si>
  <si>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</si>
  <si>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</si>
  <si>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</si>
  <si>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</si>
  <si>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</si>
  <si>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</si>
  <si>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</si>
  <si>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</si>
  <si>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</si>
  <si>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</si>
  <si>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</si>
  <si>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</si>
  <si>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</si>
  <si>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</si>
  <si>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</si>
  <si>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</si>
  <si>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</si>
  <si>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</si>
  <si>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</si>
  <si>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</si>
  <si>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</si>
  <si>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</si>
  <si>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</si>
  <si>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</si>
  <si>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</si>
  <si>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</si>
  <si>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</si>
  <si>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</si>
  <si>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</si>
  <si>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</si>
  <si>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</si>
  <si>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</si>
  <si>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</si>
  <si>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</si>
  <si>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</si>
  <si>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</si>
  <si>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</si>
  <si>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</si>
  <si>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</si>
  <si>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</si>
  <si>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</si>
  <si>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</si>
  <si>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</si>
  <si>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</si>
  <si>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</si>
  <si>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</si>
  <si>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</si>
  <si>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</si>
  <si>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</si>
  <si>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</si>
  <si>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</si>
  <si>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</si>
  <si>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</si>
  <si>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</si>
  <si>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</si>
  <si>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</si>
  <si>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</si>
  <si>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</si>
  <si>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</si>
  <si>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</si>
  <si>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</si>
  <si>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</si>
  <si>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</si>
  <si>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</si>
  <si>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</si>
  <si>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</si>
  <si>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</si>
  <si>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</si>
  <si>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</si>
  <si>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</si>
  <si>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</si>
  <si>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</si>
  <si>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</si>
  <si>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</si>
  <si>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</si>
  <si>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</si>
  <si>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</si>
  <si>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</si>
  <si>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</si>
  <si>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</si>
  <si>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</si>
  <si>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</si>
  <si>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</si>
  <si>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</si>
  <si>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</si>
  <si>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</si>
  <si>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</si>
  <si>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</si>
  <si>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</si>
  <si>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</si>
  <si>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</si>
  <si>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</si>
  <si>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</si>
  <si>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</si>
  <si>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</si>
  <si>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</si>
  <si>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</si>
  <si>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</si>
  <si>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</si>
  <si>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</si>
  <si>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</si>
  <si>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</si>
  <si>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</si>
  <si>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</si>
  <si>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</si>
  <si>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</si>
  <si>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</si>
  <si>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</si>
  <si>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</si>
  <si>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</si>
  <si>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</si>
  <si>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</si>
  <si>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</si>
  <si>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</si>
  <si>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</si>
  <si>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</si>
  <si>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</si>
  <si>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</si>
  <si>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</si>
  <si>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</si>
  <si>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</si>
  <si>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</si>
  <si>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</si>
  <si>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</si>
  <si>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</si>
  <si>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</si>
  <si>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</si>
  <si>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</si>
  <si>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</si>
  <si>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</si>
  <si>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</si>
  <si>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</si>
  <si>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</si>
  <si>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</si>
  <si>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</si>
  <si>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</si>
  <si>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</si>
  <si>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</si>
  <si>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</si>
  <si>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</si>
  <si>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</si>
  <si>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</si>
  <si>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</si>
  <si>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</si>
  <si>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</si>
  <si>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</si>
  <si>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</si>
  <si>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</si>
  <si>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</si>
  <si>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</si>
  <si>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</si>
  <si>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</si>
  <si>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</si>
  <si>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</si>
  <si>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</si>
  <si>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</si>
  <si>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</si>
  <si>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</si>
  <si>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</si>
  <si>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</si>
  <si>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</si>
  <si>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</si>
  <si>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>.</t>
  </si>
  <si>
    <t xml:space="preserve">  </t>
  </si>
  <si>
    <t xml:space="preserve">              </t>
  </si>
  <si>
    <t>y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</si>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</sst>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rgb="FFFF0000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0" fontId="4" fillId="3" borderId="2" xfId="0" applyFont="1" applyFill="1" applyBorder="1" applyAlignment="1">
      <alignment horizontal="left"/>
    </xf>
    <xf numFmtId="0" fontId="5" fillId="3" borderId="3" xfId="0" applyFont="1" applyFill="1" applyBorder="1"/>
    <xf numFmtId="3" fontId="4" fillId="3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3" fontId="5" fillId="0" borderId="5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6" xfId="0" applyFont="1" applyBorder="1" applyAlignment="1">
      <alignment horizontal="center"/>
    </xf>
    <xf numFmtId="0" fontId="5" fillId="0" borderId="6" xfId="0" applyFont="1" applyBorder="1"/>
    <xf numFmtId="3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8" xfId="0" applyFont="1" applyBorder="1"/>
    <xf numFmtId="3" fontId="5" fillId="0" borderId="9" xfId="0" applyNumberFormat="1" applyFont="1" applyBorder="1" applyAlignment="1">
      <alignment horizontal="right"/>
    </xf>
    <xf numFmtId="3" fontId="4" fillId="3" borderId="10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0" fontId="4" fillId="3" borderId="11" xfId="0" applyFont="1" applyFill="1" applyBorder="1" applyAlignment="1">
      <alignment horizontal="left"/>
    </xf>
    <xf numFmtId="0" fontId="5" fillId="3" borderId="12" xfId="0" applyFont="1" applyFill="1" applyBorder="1"/>
    <xf numFmtId="0" fontId="4" fillId="0" borderId="8" xfId="0" applyFont="1" applyBorder="1" applyAlignment="1">
      <alignment horizontal="left"/>
    </xf>
    <xf numFmtId="3" fontId="4" fillId="0" borderId="8" xfId="0" applyNumberFormat="1" applyFont="1" applyBorder="1" applyAlignment="1">
      <alignment horizontal="right"/>
    </xf>
    <xf numFmtId="0" fontId="4" fillId="4" borderId="2" xfId="0" applyFont="1" applyFill="1" applyBorder="1" applyAlignment="1">
      <alignment horizontal="left"/>
    </xf>
    <xf numFmtId="0" fontId="5" fillId="4" borderId="3" xfId="0" applyFont="1" applyFill="1" applyBorder="1"/>
    <xf numFmtId="3" fontId="4" fillId="4" borderId="4" xfId="0" applyNumberFormat="1" applyFont="1" applyFill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5" fillId="0" borderId="5" xfId="0" applyFont="1" applyBorder="1"/>
    <xf numFmtId="3" fontId="4" fillId="0" borderId="5" xfId="0" applyNumberFormat="1" applyFont="1" applyFill="1" applyBorder="1" applyAlignment="1">
      <alignment horizontal="right"/>
    </xf>
    <xf numFmtId="0" fontId="5" fillId="0" borderId="1" xfId="0" applyFont="1" applyFill="1" applyBorder="1"/>
    <xf numFmtId="3" fontId="4" fillId="0" borderId="5" xfId="0" applyNumberFormat="1" applyFont="1" applyBorder="1" applyAlignment="1">
      <alignment horizontal="right"/>
    </xf>
    <xf numFmtId="3" fontId="5" fillId="5" borderId="1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/>
    <xf numFmtId="0" fontId="5" fillId="0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right"/>
    </xf>
    <xf numFmtId="0" fontId="5" fillId="0" borderId="13" xfId="0" applyFont="1" applyBorder="1" applyAlignment="1">
      <alignment horizontal="center"/>
    </xf>
    <xf numFmtId="0" fontId="4" fillId="3" borderId="14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/>
    </xf>
    <xf numFmtId="0" fontId="5" fillId="0" borderId="5" xfId="0" applyFont="1" applyFill="1" applyBorder="1"/>
    <xf numFmtId="0" fontId="5" fillId="0" borderId="5" xfId="0" applyFont="1" applyBorder="1" applyAlignment="1">
      <alignment horizontal="center"/>
    </xf>
    <xf numFmtId="0" fontId="4" fillId="3" borderId="3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5" fillId="0" borderId="6" xfId="0" applyFont="1" applyFill="1" applyBorder="1"/>
    <xf numFmtId="3" fontId="4" fillId="0" borderId="6" xfId="0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4" fillId="0" borderId="15" xfId="0" applyNumberFormat="1" applyFont="1" applyFill="1" applyBorder="1" applyAlignment="1">
      <alignment horizontal="right"/>
    </xf>
    <xf numFmtId="0" fontId="5" fillId="0" borderId="1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3" fontId="5" fillId="0" borderId="3" xfId="0" applyNumberFormat="1" applyFont="1" applyBorder="1" applyAlignment="1">
      <alignment horizontal="right"/>
    </xf>
    <xf numFmtId="0" fontId="4" fillId="4" borderId="12" xfId="0" applyFont="1" applyFill="1" applyBorder="1" applyAlignment="1">
      <alignment horizontal="left"/>
    </xf>
    <xf numFmtId="0" fontId="5" fillId="4" borderId="12" xfId="0" applyFont="1" applyFill="1" applyBorder="1"/>
    <xf numFmtId="3" fontId="4" fillId="4" borderId="12" xfId="0" applyNumberFormat="1" applyFont="1" applyFill="1" applyBorder="1" applyAlignment="1">
      <alignment horizontal="right"/>
    </xf>
    <xf numFmtId="0" fontId="4" fillId="0" borderId="3" xfId="0" applyFont="1" applyBorder="1" applyAlignment="1">
      <alignment horizontal="lef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 applyAlignment="1">
      <alignment horizontal="right"/>
    </xf>
    <xf numFmtId="3" fontId="5" fillId="0" borderId="1" xfId="0" applyNumberFormat="1" applyFont="1" applyFill="1" applyBorder="1" applyAlignment="1">
      <alignment horizontal="right"/>
    </xf>
    <xf numFmtId="4" fontId="5" fillId="0" borderId="5" xfId="0" applyNumberFormat="1" applyFont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/>
    </xf>
    <xf numFmtId="0" fontId="3" fillId="2" borderId="4" xfId="0" applyNumberFormat="1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AB44-F22E-4726-8983-D85482FFC761}">
  <dimension ref="A1:D2401"/>
  <sheetViews>
    <sheetView tabSelected="1" workbookViewId="0"/>
  </sheetViews>
  <sheetFormatPr defaultRowHeight="14.4" x14ac:dyDescent="0.3"/>
  <cols>
    <col min="2" max="2" width="93.109375" bestFit="1" customWidth="1"/>
    <col min="3" max="3" width="18.88671875" customWidth="1"/>
    <col min="4" max="4" width="17.441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13974054</v>
      </c>
      <c r="D8" s="6">
        <v>13974054</v>
      </c>
    </row>
    <row r="9" spans="1:4" x14ac:dyDescent="0.3">
      <c r="A9" s="4">
        <v>1105</v>
      </c>
      <c r="B9" s="5" t="s">
        <v>10</v>
      </c>
      <c r="C9" s="6">
        <v>-4426568</v>
      </c>
      <c r="D9" s="6">
        <v>-4426568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648919578</v>
      </c>
      <c r="D11" s="6">
        <v>483188436</v>
      </c>
    </row>
    <row r="12" spans="1:4" x14ac:dyDescent="0.3">
      <c r="A12" s="4">
        <v>1108</v>
      </c>
      <c r="B12" s="5" t="s">
        <v>13</v>
      </c>
      <c r="C12" s="6">
        <v>274917553</v>
      </c>
      <c r="D12" s="6">
        <v>205753553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53824297</v>
      </c>
      <c r="D14" s="6">
        <v>53824297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>
        <v>20176800</v>
      </c>
      <c r="D17" s="6">
        <v>20176800</v>
      </c>
    </row>
    <row r="18" spans="1:4" ht="15" thickBot="1" x14ac:dyDescent="0.35">
      <c r="A18" s="7" t="s">
        <v>19</v>
      </c>
      <c r="B18" s="8"/>
      <c r="C18" s="9">
        <v>1007385714</v>
      </c>
      <c r="D18" s="9">
        <v>772490572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572587</v>
      </c>
      <c r="D20" s="6">
        <v>603242</v>
      </c>
    </row>
    <row r="21" spans="1:4" x14ac:dyDescent="0.3">
      <c r="A21" s="4">
        <v>1202</v>
      </c>
      <c r="B21" s="5" t="s">
        <v>22</v>
      </c>
      <c r="C21" s="6">
        <v>171000</v>
      </c>
      <c r="D21" s="6">
        <v>101000</v>
      </c>
    </row>
    <row r="22" spans="1:4" x14ac:dyDescent="0.3">
      <c r="A22" s="4">
        <v>1203</v>
      </c>
      <c r="B22" s="5" t="s">
        <v>23</v>
      </c>
      <c r="C22" s="6">
        <v>38097368</v>
      </c>
      <c r="D22" s="6">
        <v>22784978</v>
      </c>
    </row>
    <row r="23" spans="1:4" x14ac:dyDescent="0.3">
      <c r="A23" s="4">
        <v>1204</v>
      </c>
      <c r="B23" s="5" t="s">
        <v>24</v>
      </c>
      <c r="C23" s="6">
        <v>27762717</v>
      </c>
      <c r="D23" s="6">
        <v>20969164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66603672</v>
      </c>
      <c r="D25" s="9">
        <v>44458384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>
        <v>72401726</v>
      </c>
      <c r="D28" s="6">
        <v>86744649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8446362</v>
      </c>
      <c r="D32" s="6">
        <v>7723765</v>
      </c>
    </row>
    <row r="33" spans="1:4" x14ac:dyDescent="0.3">
      <c r="A33" s="4">
        <v>1307</v>
      </c>
      <c r="B33" s="5" t="s">
        <v>33</v>
      </c>
      <c r="C33" s="6">
        <v>2764357</v>
      </c>
      <c r="D33" s="6">
        <v>4072556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>
        <v>10211000</v>
      </c>
      <c r="D35" s="6">
        <v>9280000</v>
      </c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>
        <v>4418396</v>
      </c>
    </row>
    <row r="39" spans="1:4" ht="15" thickBot="1" x14ac:dyDescent="0.35">
      <c r="A39" s="14">
        <v>1320</v>
      </c>
      <c r="B39" s="15" t="s">
        <v>39</v>
      </c>
      <c r="C39" s="6">
        <v>41137700</v>
      </c>
      <c r="D39" s="6">
        <v>35435239</v>
      </c>
    </row>
    <row r="40" spans="1:4" ht="15" thickBot="1" x14ac:dyDescent="0.35">
      <c r="A40" s="7" t="s">
        <v>19</v>
      </c>
      <c r="B40" s="8"/>
      <c r="C40" s="9">
        <v>134961145</v>
      </c>
      <c r="D40" s="9">
        <v>147674605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36582350</v>
      </c>
      <c r="D42" s="6">
        <v>65860530</v>
      </c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>
        <v>3529840</v>
      </c>
      <c r="D45" s="6">
        <v>3965593</v>
      </c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40112190</v>
      </c>
      <c r="D51" s="20">
        <v>69826123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19031361</v>
      </c>
      <c r="D57" s="6">
        <v>15535023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19031361</v>
      </c>
      <c r="D62" s="20">
        <v>15535023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1395932</v>
      </c>
      <c r="D64" s="6">
        <v>1395932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1395932</v>
      </c>
      <c r="D69" s="9">
        <v>1395932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20460000</v>
      </c>
      <c r="D71" s="6">
        <v>20460000</v>
      </c>
    </row>
    <row r="72" spans="1:4" x14ac:dyDescent="0.3">
      <c r="A72" s="4">
        <v>1702</v>
      </c>
      <c r="B72" s="5" t="s">
        <v>67</v>
      </c>
      <c r="C72" s="6">
        <v>-11126828</v>
      </c>
      <c r="D72" s="6">
        <v>-11126828</v>
      </c>
    </row>
    <row r="73" spans="1:4" x14ac:dyDescent="0.3">
      <c r="A73" s="4">
        <v>1703</v>
      </c>
      <c r="B73" s="5" t="s">
        <v>68</v>
      </c>
      <c r="C73" s="6">
        <v>21776115</v>
      </c>
      <c r="D73" s="6">
        <v>21356535</v>
      </c>
    </row>
    <row r="74" spans="1:4" x14ac:dyDescent="0.3">
      <c r="A74" s="4">
        <v>1704</v>
      </c>
      <c r="B74" s="5" t="s">
        <v>69</v>
      </c>
      <c r="C74" s="6">
        <v>-16361146</v>
      </c>
      <c r="D74" s="6">
        <v>-16361146</v>
      </c>
    </row>
    <row r="75" spans="1:4" x14ac:dyDescent="0.3">
      <c r="A75" s="4">
        <v>1705</v>
      </c>
      <c r="B75" s="5" t="s">
        <v>70</v>
      </c>
      <c r="C75" s="6">
        <v>70289</v>
      </c>
      <c r="D75" s="6">
        <v>70289</v>
      </c>
    </row>
    <row r="76" spans="1:4" ht="15" thickBot="1" x14ac:dyDescent="0.35">
      <c r="A76" s="4">
        <v>1706</v>
      </c>
      <c r="B76" s="5" t="s">
        <v>71</v>
      </c>
      <c r="C76" s="6">
        <v>-70289</v>
      </c>
      <c r="D76" s="6">
        <v>-70289</v>
      </c>
    </row>
    <row r="77" spans="1:4" ht="15" thickBot="1" x14ac:dyDescent="0.35">
      <c r="A77" s="7" t="s">
        <v>19</v>
      </c>
      <c r="B77" s="8"/>
      <c r="C77" s="9">
        <v>14748141</v>
      </c>
      <c r="D77" s="9">
        <v>14328561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512070</v>
      </c>
      <c r="D85" s="6">
        <v>510391</v>
      </c>
    </row>
    <row r="86" spans="1:4" x14ac:dyDescent="0.3">
      <c r="A86" s="4">
        <v>1904</v>
      </c>
      <c r="B86" s="5" t="s">
        <v>78</v>
      </c>
      <c r="C86" s="6">
        <v>2142111</v>
      </c>
      <c r="D86" s="6">
        <v>1686112</v>
      </c>
    </row>
    <row r="87" spans="1:4" x14ac:dyDescent="0.3">
      <c r="A87" s="4">
        <v>1905</v>
      </c>
      <c r="B87" s="5" t="s">
        <v>79</v>
      </c>
      <c r="C87" s="6">
        <v>1337011</v>
      </c>
      <c r="D87" s="6">
        <v>1337012</v>
      </c>
    </row>
    <row r="88" spans="1:4" x14ac:dyDescent="0.3">
      <c r="A88" s="4">
        <v>1906</v>
      </c>
      <c r="B88" s="5" t="s">
        <v>80</v>
      </c>
      <c r="C88" s="6">
        <v>-544754</v>
      </c>
      <c r="D88" s="6">
        <v>-544754</v>
      </c>
    </row>
    <row r="89" spans="1:4" x14ac:dyDescent="0.3">
      <c r="A89" s="4">
        <v>1907</v>
      </c>
      <c r="B89" s="5" t="s">
        <v>81</v>
      </c>
      <c r="C89" s="6">
        <v>621224</v>
      </c>
      <c r="D89" s="6">
        <v>621224</v>
      </c>
    </row>
    <row r="90" spans="1:4" x14ac:dyDescent="0.3">
      <c r="A90" s="4">
        <v>1908</v>
      </c>
      <c r="B90" s="5" t="s">
        <v>82</v>
      </c>
      <c r="C90" s="6">
        <v>-536861</v>
      </c>
      <c r="D90" s="6">
        <v>-536861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3530801</v>
      </c>
      <c r="D92" s="9">
        <v>3073124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1287768956</v>
      </c>
      <c r="D94" s="29">
        <v>1068782324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3115</v>
      </c>
      <c r="D98" s="6">
        <v>28162</v>
      </c>
    </row>
    <row r="99" spans="1:4" x14ac:dyDescent="0.3">
      <c r="A99" s="4">
        <v>2102</v>
      </c>
      <c r="B99" s="5" t="s">
        <v>88</v>
      </c>
      <c r="C99" s="6">
        <v>2051213</v>
      </c>
      <c r="D99" s="6">
        <v>1633284</v>
      </c>
    </row>
    <row r="100" spans="1:4" x14ac:dyDescent="0.3">
      <c r="A100" s="4">
        <v>2103</v>
      </c>
      <c r="B100" s="5" t="s">
        <v>89</v>
      </c>
      <c r="C100" s="6"/>
      <c r="D100" s="6">
        <v>2024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2054328</v>
      </c>
      <c r="D105" s="9">
        <v>1663470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7603802</v>
      </c>
      <c r="D107" s="6">
        <v>7315184</v>
      </c>
    </row>
    <row r="108" spans="1:4" x14ac:dyDescent="0.3">
      <c r="A108" s="4">
        <v>2202</v>
      </c>
      <c r="B108" s="5" t="s">
        <v>96</v>
      </c>
      <c r="C108" s="6">
        <v>4917534</v>
      </c>
      <c r="D108" s="6">
        <v>4432934</v>
      </c>
    </row>
    <row r="109" spans="1:4" x14ac:dyDescent="0.3">
      <c r="A109" s="4">
        <v>2203</v>
      </c>
      <c r="B109" s="33" t="s">
        <v>97</v>
      </c>
      <c r="C109" s="6">
        <v>47003</v>
      </c>
      <c r="D109" s="6">
        <v>59321</v>
      </c>
    </row>
    <row r="110" spans="1:4" x14ac:dyDescent="0.3">
      <c r="A110" s="4">
        <v>2204</v>
      </c>
      <c r="B110" s="5" t="s">
        <v>98</v>
      </c>
      <c r="C110" s="6">
        <v>136312</v>
      </c>
      <c r="D110" s="6">
        <v>234927</v>
      </c>
    </row>
    <row r="111" spans="1:4" x14ac:dyDescent="0.3">
      <c r="A111" s="4">
        <v>2205</v>
      </c>
      <c r="B111" s="5" t="s">
        <v>99</v>
      </c>
      <c r="C111" s="6">
        <v>123487</v>
      </c>
      <c r="D111" s="6">
        <v>151297</v>
      </c>
    </row>
    <row r="112" spans="1:4" x14ac:dyDescent="0.3">
      <c r="A112" s="4">
        <v>2206</v>
      </c>
      <c r="B112" s="5" t="s">
        <v>100</v>
      </c>
      <c r="C112" s="6">
        <v>42814072</v>
      </c>
      <c r="D112" s="6">
        <v>86960929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11412446</v>
      </c>
      <c r="D114" s="6">
        <v>7515926</v>
      </c>
    </row>
    <row r="115" spans="1:4" x14ac:dyDescent="0.3">
      <c r="A115" s="4">
        <v>2209</v>
      </c>
      <c r="B115" s="5" t="s">
        <v>103</v>
      </c>
      <c r="C115" s="6">
        <v>486913</v>
      </c>
      <c r="D115" s="6">
        <v>447466</v>
      </c>
    </row>
    <row r="116" spans="1:4" x14ac:dyDescent="0.3">
      <c r="A116" s="4">
        <v>2210</v>
      </c>
      <c r="B116" s="5" t="s">
        <v>104</v>
      </c>
      <c r="C116" s="6">
        <v>759654</v>
      </c>
      <c r="D116" s="6">
        <v>30338</v>
      </c>
    </row>
    <row r="117" spans="1:4" x14ac:dyDescent="0.3">
      <c r="A117" s="4">
        <v>2211</v>
      </c>
      <c r="B117" s="5" t="s">
        <v>105</v>
      </c>
      <c r="C117" s="6">
        <v>1633897</v>
      </c>
      <c r="D117" s="6">
        <v>2169114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4129328</v>
      </c>
      <c r="D121" s="6">
        <v>2942274</v>
      </c>
    </row>
    <row r="122" spans="1:4" ht="15" thickBot="1" x14ac:dyDescent="0.35">
      <c r="A122" s="17">
        <v>2216</v>
      </c>
      <c r="B122" s="18" t="s">
        <v>110</v>
      </c>
      <c r="C122" s="6">
        <v>167672</v>
      </c>
      <c r="D122" s="6">
        <v>167672</v>
      </c>
    </row>
    <row r="123" spans="1:4" ht="15" thickBot="1" x14ac:dyDescent="0.35">
      <c r="A123" s="7" t="s">
        <v>19</v>
      </c>
      <c r="B123" s="8"/>
      <c r="C123" s="9">
        <v>74232120</v>
      </c>
      <c r="D123" s="9">
        <v>112427382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>
        <v>50000</v>
      </c>
    </row>
    <row r="126" spans="1:4" x14ac:dyDescent="0.3">
      <c r="A126" s="4">
        <v>2302</v>
      </c>
      <c r="B126" s="5" t="s">
        <v>113</v>
      </c>
      <c r="C126" s="6">
        <v>16375941</v>
      </c>
      <c r="D126" s="6">
        <v>16461655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-14520942</v>
      </c>
      <c r="D136" s="6">
        <v>-13887505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2008564546</v>
      </c>
      <c r="D138" s="6">
        <v>1101006423</v>
      </c>
    </row>
    <row r="139" spans="1:4" x14ac:dyDescent="0.3">
      <c r="A139" s="4">
        <v>2314</v>
      </c>
      <c r="B139" s="5" t="s">
        <v>126</v>
      </c>
      <c r="C139" s="6">
        <v>-1474707617</v>
      </c>
      <c r="D139" s="6">
        <v>-755768308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535711928</v>
      </c>
      <c r="D141" s="9">
        <v>347862265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17745572</v>
      </c>
      <c r="D143" s="6">
        <v>-5357241</v>
      </c>
    </row>
    <row r="144" spans="1:4" x14ac:dyDescent="0.3">
      <c r="A144" s="4">
        <v>2402</v>
      </c>
      <c r="B144" s="5" t="s">
        <v>130</v>
      </c>
      <c r="C144" s="6">
        <v>159700835</v>
      </c>
      <c r="D144" s="6">
        <v>165933752</v>
      </c>
    </row>
    <row r="145" spans="1:4" x14ac:dyDescent="0.3">
      <c r="A145" s="4">
        <v>2403</v>
      </c>
      <c r="B145" s="5" t="s">
        <v>131</v>
      </c>
      <c r="C145" s="6">
        <v>103879093</v>
      </c>
      <c r="D145" s="6">
        <v>121760120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1959997</v>
      </c>
      <c r="D147" s="6">
        <v>1102286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283285497</v>
      </c>
      <c r="D149" s="9">
        <v>283438917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1776802</v>
      </c>
      <c r="D151" s="6">
        <v>1853893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2620045</v>
      </c>
      <c r="D155" s="6">
        <v>2210959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4396847</v>
      </c>
      <c r="D157" s="9">
        <v>4064852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/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>
        <v>732703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11293640</v>
      </c>
      <c r="D164" s="6">
        <v>12370312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11293640</v>
      </c>
      <c r="D167" s="9">
        <v>13103015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7886208</v>
      </c>
      <c r="D169" s="6">
        <v>7145711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6331255</v>
      </c>
      <c r="D172" s="6">
        <v>2621259</v>
      </c>
    </row>
    <row r="173" spans="1:4" x14ac:dyDescent="0.3">
      <c r="A173" s="4">
        <v>2705</v>
      </c>
      <c r="B173" s="5" t="s">
        <v>156</v>
      </c>
      <c r="C173" s="6">
        <v>313858</v>
      </c>
      <c r="D173" s="6">
        <v>255827</v>
      </c>
    </row>
    <row r="174" spans="1:4" x14ac:dyDescent="0.3">
      <c r="A174" s="4">
        <v>2706</v>
      </c>
      <c r="B174" s="5" t="s">
        <v>157</v>
      </c>
      <c r="C174" s="6">
        <v>165731</v>
      </c>
      <c r="D174" s="6">
        <v>169267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763672</v>
      </c>
      <c r="D178" s="6">
        <v>809372</v>
      </c>
    </row>
    <row r="179" spans="1:4" x14ac:dyDescent="0.3">
      <c r="A179" s="4">
        <v>2711</v>
      </c>
      <c r="B179" s="5" t="s">
        <v>162</v>
      </c>
      <c r="C179" s="6">
        <v>12212</v>
      </c>
      <c r="D179" s="6">
        <v>9842</v>
      </c>
    </row>
    <row r="180" spans="1:4" x14ac:dyDescent="0.3">
      <c r="A180" s="4">
        <v>2712</v>
      </c>
      <c r="B180" s="5" t="s">
        <v>163</v>
      </c>
      <c r="C180" s="6">
        <v>15956</v>
      </c>
      <c r="D180" s="6">
        <v>16091</v>
      </c>
    </row>
    <row r="181" spans="1:4" x14ac:dyDescent="0.3">
      <c r="A181" s="4">
        <v>2713</v>
      </c>
      <c r="B181" s="5" t="s">
        <v>164</v>
      </c>
      <c r="C181" s="6">
        <v>171185</v>
      </c>
      <c r="D181" s="6">
        <v>28959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>
        <v>103869</v>
      </c>
      <c r="D185" s="6">
        <v>97049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144330</v>
      </c>
      <c r="D189" s="6">
        <v>134346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340884</v>
      </c>
      <c r="D191" s="19">
        <v>202568</v>
      </c>
    </row>
    <row r="192" spans="1:4" ht="15" thickBot="1" x14ac:dyDescent="0.35">
      <c r="A192" s="7" t="s">
        <v>19</v>
      </c>
      <c r="B192" s="8"/>
      <c r="C192" s="20">
        <v>16249160</v>
      </c>
      <c r="D192" s="20">
        <v>11490291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0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17756820</v>
      </c>
      <c r="D202" s="6">
        <v>16565683</v>
      </c>
    </row>
    <row r="203" spans="1:4" x14ac:dyDescent="0.3">
      <c r="A203" s="4">
        <v>2902</v>
      </c>
      <c r="B203" s="5" t="s">
        <v>183</v>
      </c>
      <c r="C203" s="6">
        <v>3363614</v>
      </c>
      <c r="D203" s="6">
        <v>3363612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21120434</v>
      </c>
      <c r="D207" s="9">
        <v>19929295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948343954</v>
      </c>
      <c r="D209" s="29">
        <v>793979487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30000000</v>
      </c>
      <c r="D213" s="6">
        <v>30000000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30000000</v>
      </c>
      <c r="D216" s="9">
        <v>30000000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26772210</v>
      </c>
      <c r="D221" s="6">
        <v>20822092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267107576</v>
      </c>
      <c r="D223" s="6">
        <v>208435528</v>
      </c>
    </row>
    <row r="224" spans="1:4" ht="15" thickBot="1" x14ac:dyDescent="0.35">
      <c r="A224" s="4">
        <v>3304</v>
      </c>
      <c r="B224" s="5" t="s">
        <v>198</v>
      </c>
      <c r="C224" s="6">
        <v>15545216</v>
      </c>
      <c r="D224" s="6">
        <v>15545216</v>
      </c>
    </row>
    <row r="225" spans="1:4" ht="15" thickBot="1" x14ac:dyDescent="0.35">
      <c r="A225" s="7" t="s">
        <v>19</v>
      </c>
      <c r="B225" s="8"/>
      <c r="C225" s="9">
        <v>309425002</v>
      </c>
      <c r="D225" s="9">
        <v>244802836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339425002</v>
      </c>
      <c r="D227" s="29">
        <v>274802836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1287768956</v>
      </c>
      <c r="D229" s="29">
        <v>1068782323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>
        <v>-1734592</v>
      </c>
      <c r="D235" s="6">
        <v>27133</v>
      </c>
    </row>
    <row r="236" spans="1:4" x14ac:dyDescent="0.3">
      <c r="A236" s="4">
        <v>410103</v>
      </c>
      <c r="B236" s="5" t="s">
        <v>88</v>
      </c>
      <c r="C236" s="6">
        <v>12764920</v>
      </c>
      <c r="D236" s="6">
        <v>9995088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11030328</v>
      </c>
      <c r="D245" s="20">
        <v>10022221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>
        <v>16512</v>
      </c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16512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>
        <v>2002</v>
      </c>
      <c r="D260" s="6">
        <v>2002</v>
      </c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2002</v>
      </c>
      <c r="D269" s="9">
        <v>2002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926</v>
      </c>
      <c r="D283" s="6">
        <v>841</v>
      </c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926</v>
      </c>
      <c r="D292" s="9">
        <v>841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40758</v>
      </c>
      <c r="D294" s="6">
        <v>135855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40758</v>
      </c>
      <c r="D303" s="9">
        <v>135855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3924030</v>
      </c>
      <c r="D306" s="6">
        <v>5788216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3924030</v>
      </c>
      <c r="D317" s="9">
        <v>5788216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1357</v>
      </c>
      <c r="D333" s="6">
        <v>1357</v>
      </c>
    </row>
    <row r="334" spans="1:4" x14ac:dyDescent="0.3">
      <c r="A334" s="4">
        <v>410902</v>
      </c>
      <c r="B334" s="5" t="s">
        <v>88</v>
      </c>
      <c r="C334" s="6">
        <v>499754</v>
      </c>
      <c r="D334" s="6">
        <v>600003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501111</v>
      </c>
      <c r="D343" s="9">
        <v>601360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>
        <v>53750</v>
      </c>
    </row>
    <row r="346" spans="1:4" x14ac:dyDescent="0.3">
      <c r="A346" s="4">
        <v>411002</v>
      </c>
      <c r="B346" s="5" t="s">
        <v>88</v>
      </c>
      <c r="C346" s="6">
        <v>334</v>
      </c>
      <c r="D346" s="6">
        <v>152453</v>
      </c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334</v>
      </c>
      <c r="D355" s="9">
        <v>206203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10575941</v>
      </c>
      <c r="D358" s="6">
        <v>14279954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10575941</v>
      </c>
      <c r="D371" s="9">
        <v>14279954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3945000</v>
      </c>
      <c r="D374" s="6">
        <v>13887505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3945000</v>
      </c>
      <c r="D387" s="9">
        <v>13887505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15781341</v>
      </c>
      <c r="D585" s="6">
        <v>6283835</v>
      </c>
    </row>
    <row r="586" spans="1:4" x14ac:dyDescent="0.3">
      <c r="A586" s="4">
        <v>430102</v>
      </c>
      <c r="B586" s="5" t="s">
        <v>96</v>
      </c>
      <c r="C586" s="6">
        <v>15781341</v>
      </c>
      <c r="D586" s="6">
        <v>6283835</v>
      </c>
    </row>
    <row r="587" spans="1:4" x14ac:dyDescent="0.3">
      <c r="A587" s="4">
        <v>430103</v>
      </c>
      <c r="B587" s="5" t="s">
        <v>97</v>
      </c>
      <c r="C587" s="6">
        <v>243882</v>
      </c>
      <c r="D587" s="6">
        <v>222888</v>
      </c>
    </row>
    <row r="588" spans="1:4" x14ac:dyDescent="0.3">
      <c r="A588" s="4">
        <v>430104</v>
      </c>
      <c r="B588" s="5" t="s">
        <v>98</v>
      </c>
      <c r="C588" s="6">
        <v>100161</v>
      </c>
      <c r="D588" s="6">
        <v>526046</v>
      </c>
    </row>
    <row r="589" spans="1:4" x14ac:dyDescent="0.3">
      <c r="A589" s="4">
        <v>430105</v>
      </c>
      <c r="B589" s="5" t="s">
        <v>99</v>
      </c>
      <c r="C589" s="6">
        <v>227500</v>
      </c>
      <c r="D589" s="6">
        <v>256250</v>
      </c>
    </row>
    <row r="590" spans="1:4" x14ac:dyDescent="0.3">
      <c r="A590" s="4">
        <v>430106</v>
      </c>
      <c r="B590" s="5" t="s">
        <v>271</v>
      </c>
      <c r="C590" s="6">
        <v>112367194</v>
      </c>
      <c r="D590" s="6">
        <v>101357663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26652139</v>
      </c>
      <c r="D592" s="6">
        <v>9662094</v>
      </c>
    </row>
    <row r="593" spans="1:4" x14ac:dyDescent="0.3">
      <c r="A593" s="4">
        <v>430109</v>
      </c>
      <c r="B593" s="5" t="s">
        <v>103</v>
      </c>
      <c r="C593" s="6">
        <v>118467</v>
      </c>
      <c r="D593" s="6">
        <v>1154008</v>
      </c>
    </row>
    <row r="594" spans="1:4" x14ac:dyDescent="0.3">
      <c r="A594" s="4">
        <v>430110</v>
      </c>
      <c r="B594" s="5" t="s">
        <v>104</v>
      </c>
      <c r="C594" s="6">
        <v>153000</v>
      </c>
      <c r="D594" s="6">
        <v>150000</v>
      </c>
    </row>
    <row r="595" spans="1:4" x14ac:dyDescent="0.3">
      <c r="A595" s="4">
        <v>430111</v>
      </c>
      <c r="B595" s="5" t="s">
        <v>105</v>
      </c>
      <c r="C595" s="6">
        <v>4710250</v>
      </c>
      <c r="D595" s="6">
        <v>164449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3672464</v>
      </c>
      <c r="D599" s="6">
        <v>1856592</v>
      </c>
    </row>
    <row r="600" spans="1:4" ht="15" thickBot="1" x14ac:dyDescent="0.35">
      <c r="A600" s="7" t="s">
        <v>19</v>
      </c>
      <c r="B600" s="8"/>
      <c r="C600" s="9">
        <v>179807739</v>
      </c>
      <c r="D600" s="9">
        <v>127917660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2071116</v>
      </c>
      <c r="D602" s="6">
        <v>2686802</v>
      </c>
    </row>
    <row r="603" spans="1:4" x14ac:dyDescent="0.3">
      <c r="A603" s="4">
        <v>430202</v>
      </c>
      <c r="B603" s="5" t="s">
        <v>96</v>
      </c>
      <c r="C603" s="6">
        <v>1257299</v>
      </c>
      <c r="D603" s="6">
        <v>1421468</v>
      </c>
    </row>
    <row r="604" spans="1:4" x14ac:dyDescent="0.3">
      <c r="A604" s="4">
        <v>430203</v>
      </c>
      <c r="B604" s="5" t="s">
        <v>97</v>
      </c>
      <c r="C604" s="6">
        <v>52256</v>
      </c>
      <c r="D604" s="6">
        <v>43126</v>
      </c>
    </row>
    <row r="605" spans="1:4" x14ac:dyDescent="0.3">
      <c r="A605" s="4">
        <v>430204</v>
      </c>
      <c r="B605" s="5" t="s">
        <v>98</v>
      </c>
      <c r="C605" s="6">
        <v>32547</v>
      </c>
      <c r="D605" s="6">
        <v>117519</v>
      </c>
    </row>
    <row r="606" spans="1:4" x14ac:dyDescent="0.3">
      <c r="A606" s="4">
        <v>430205</v>
      </c>
      <c r="B606" s="5" t="s">
        <v>99</v>
      </c>
      <c r="C606" s="6">
        <v>144306</v>
      </c>
      <c r="D606" s="6">
        <v>247516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2091142</v>
      </c>
      <c r="D609" s="6">
        <v>2136770</v>
      </c>
    </row>
    <row r="610" spans="1:4" x14ac:dyDescent="0.3">
      <c r="A610" s="4">
        <v>430209</v>
      </c>
      <c r="B610" s="5" t="s">
        <v>103</v>
      </c>
      <c r="C610" s="6">
        <v>184021</v>
      </c>
      <c r="D610" s="6">
        <v>221200</v>
      </c>
    </row>
    <row r="611" spans="1:4" x14ac:dyDescent="0.3">
      <c r="A611" s="4">
        <v>430210</v>
      </c>
      <c r="B611" s="5" t="s">
        <v>104</v>
      </c>
      <c r="C611" s="6">
        <v>33780</v>
      </c>
      <c r="D611" s="6">
        <v>31793</v>
      </c>
    </row>
    <row r="612" spans="1:4" x14ac:dyDescent="0.3">
      <c r="A612" s="4">
        <v>430211</v>
      </c>
      <c r="B612" s="5" t="s">
        <v>105</v>
      </c>
      <c r="C612" s="6">
        <v>227372</v>
      </c>
      <c r="D612" s="6">
        <v>34855</v>
      </c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>
        <v>479905</v>
      </c>
      <c r="D616" s="6">
        <v>259741</v>
      </c>
    </row>
    <row r="617" spans="1:4" ht="15" thickBot="1" x14ac:dyDescent="0.35">
      <c r="A617" s="7" t="s">
        <v>19</v>
      </c>
      <c r="B617" s="8"/>
      <c r="C617" s="9">
        <v>6573744</v>
      </c>
      <c r="D617" s="9">
        <v>7200790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1067636</v>
      </c>
      <c r="D619" s="6">
        <v>501656</v>
      </c>
    </row>
    <row r="620" spans="1:4" x14ac:dyDescent="0.3">
      <c r="A620" s="4">
        <v>430302</v>
      </c>
      <c r="B620" s="5" t="s">
        <v>96</v>
      </c>
      <c r="C620" s="6">
        <v>1067636</v>
      </c>
      <c r="D620" s="6">
        <v>501655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2135272</v>
      </c>
      <c r="D634" s="9">
        <v>1003311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>
        <v>861261</v>
      </c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>
        <v>70713523</v>
      </c>
      <c r="D641" s="6">
        <v>50414599</v>
      </c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>
        <v>198025</v>
      </c>
      <c r="D646" s="6">
        <v>62175</v>
      </c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70911548</v>
      </c>
      <c r="D651" s="9">
        <v>51338035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1619887</v>
      </c>
      <c r="D653" s="6">
        <v>929930</v>
      </c>
    </row>
    <row r="654" spans="1:4" x14ac:dyDescent="0.3">
      <c r="A654" s="4">
        <v>430502</v>
      </c>
      <c r="B654" s="5" t="s">
        <v>96</v>
      </c>
      <c r="C654" s="6">
        <v>769249</v>
      </c>
      <c r="D654" s="6">
        <v>622957</v>
      </c>
    </row>
    <row r="655" spans="1:4" x14ac:dyDescent="0.3">
      <c r="A655" s="4">
        <v>430503</v>
      </c>
      <c r="B655" s="5" t="s">
        <v>97</v>
      </c>
      <c r="C655" s="6">
        <v>17251</v>
      </c>
      <c r="D655" s="6">
        <v>20721</v>
      </c>
    </row>
    <row r="656" spans="1:4" x14ac:dyDescent="0.3">
      <c r="A656" s="4">
        <v>430504</v>
      </c>
      <c r="B656" s="5" t="s">
        <v>98</v>
      </c>
      <c r="C656" s="6">
        <v>47008</v>
      </c>
      <c r="D656" s="6">
        <v>14236</v>
      </c>
    </row>
    <row r="657" spans="1:4" x14ac:dyDescent="0.3">
      <c r="A657" s="4">
        <v>430505</v>
      </c>
      <c r="B657" s="5" t="s">
        <v>99</v>
      </c>
      <c r="C657" s="6">
        <v>37127</v>
      </c>
      <c r="D657" s="6">
        <v>13571</v>
      </c>
    </row>
    <row r="658" spans="1:4" x14ac:dyDescent="0.3">
      <c r="A658" s="4">
        <v>430506</v>
      </c>
      <c r="B658" s="5" t="s">
        <v>100</v>
      </c>
      <c r="C658" s="6">
        <v>20165840</v>
      </c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854708</v>
      </c>
      <c r="D660" s="6">
        <v>512660</v>
      </c>
    </row>
    <row r="661" spans="1:4" x14ac:dyDescent="0.3">
      <c r="A661" s="4">
        <v>430509</v>
      </c>
      <c r="B661" s="5" t="s">
        <v>103</v>
      </c>
      <c r="C661" s="6">
        <v>88480</v>
      </c>
      <c r="D661" s="6">
        <v>130431</v>
      </c>
    </row>
    <row r="662" spans="1:4" x14ac:dyDescent="0.3">
      <c r="A662" s="4">
        <v>430510</v>
      </c>
      <c r="B662" s="5" t="s">
        <v>104</v>
      </c>
      <c r="C662" s="6">
        <v>12717</v>
      </c>
      <c r="D662" s="6">
        <v>-50816</v>
      </c>
    </row>
    <row r="663" spans="1:4" x14ac:dyDescent="0.3">
      <c r="A663" s="4">
        <v>430511</v>
      </c>
      <c r="B663" s="5" t="s">
        <v>105</v>
      </c>
      <c r="C663" s="6">
        <v>38812</v>
      </c>
      <c r="D663" s="6">
        <v>60718</v>
      </c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103896</v>
      </c>
      <c r="D667" s="6">
        <v>166316</v>
      </c>
    </row>
    <row r="668" spans="1:4" ht="15" thickBot="1" x14ac:dyDescent="0.35">
      <c r="A668" s="7" t="s">
        <v>19</v>
      </c>
      <c r="B668" s="8"/>
      <c r="C668" s="9">
        <v>23754975</v>
      </c>
      <c r="D668" s="9">
        <v>2420724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258761</v>
      </c>
      <c r="D670" s="6">
        <v>376673</v>
      </c>
    </row>
    <row r="671" spans="1:4" x14ac:dyDescent="0.3">
      <c r="A671" s="4">
        <v>430602</v>
      </c>
      <c r="B671" s="5" t="s">
        <v>96</v>
      </c>
      <c r="C671" s="6">
        <v>258761</v>
      </c>
      <c r="D671" s="6">
        <v>376673</v>
      </c>
    </row>
    <row r="672" spans="1:4" x14ac:dyDescent="0.3">
      <c r="A672" s="4">
        <v>430603</v>
      </c>
      <c r="B672" s="5" t="s">
        <v>274</v>
      </c>
      <c r="C672" s="6">
        <v>890</v>
      </c>
      <c r="D672" s="6">
        <v>3378</v>
      </c>
    </row>
    <row r="673" spans="1:4" x14ac:dyDescent="0.3">
      <c r="A673" s="4">
        <v>430604</v>
      </c>
      <c r="B673" s="5" t="s">
        <v>98</v>
      </c>
      <c r="C673" s="6">
        <v>6035</v>
      </c>
      <c r="D673" s="6">
        <v>9797</v>
      </c>
    </row>
    <row r="674" spans="1:4" x14ac:dyDescent="0.3">
      <c r="A674" s="4">
        <v>430605</v>
      </c>
      <c r="B674" s="5" t="s">
        <v>99</v>
      </c>
      <c r="C674" s="6">
        <v>2255</v>
      </c>
      <c r="D674" s="6">
        <v>1584</v>
      </c>
    </row>
    <row r="675" spans="1:4" x14ac:dyDescent="0.3">
      <c r="A675" s="4">
        <v>430606</v>
      </c>
      <c r="B675" s="5" t="s">
        <v>271</v>
      </c>
      <c r="C675" s="6">
        <v>3498262</v>
      </c>
      <c r="D675" s="6">
        <v>2418486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871722</v>
      </c>
      <c r="D677" s="6">
        <v>683415</v>
      </c>
    </row>
    <row r="678" spans="1:4" x14ac:dyDescent="0.3">
      <c r="A678" s="4">
        <v>430609</v>
      </c>
      <c r="B678" s="5" t="s">
        <v>103</v>
      </c>
      <c r="C678" s="6">
        <v>6495</v>
      </c>
      <c r="D678" s="6">
        <v>3188</v>
      </c>
    </row>
    <row r="679" spans="1:4" x14ac:dyDescent="0.3">
      <c r="A679" s="4">
        <v>430610</v>
      </c>
      <c r="B679" s="5" t="s">
        <v>104</v>
      </c>
      <c r="C679" s="6">
        <v>1800</v>
      </c>
      <c r="D679" s="6">
        <v>2142</v>
      </c>
    </row>
    <row r="680" spans="1:4" x14ac:dyDescent="0.3">
      <c r="A680" s="4">
        <v>430611</v>
      </c>
      <c r="B680" s="5" t="s">
        <v>105</v>
      </c>
      <c r="C680" s="6">
        <v>20093</v>
      </c>
      <c r="D680" s="6">
        <v>90049</v>
      </c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283147</v>
      </c>
      <c r="D684" s="6">
        <v>138215</v>
      </c>
    </row>
    <row r="685" spans="1:4" ht="15" thickBot="1" x14ac:dyDescent="0.35">
      <c r="A685" s="7" t="s">
        <v>19</v>
      </c>
      <c r="B685" s="8"/>
      <c r="C685" s="9">
        <v>5208221</v>
      </c>
      <c r="D685" s="9">
        <v>4103600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3698917</v>
      </c>
      <c r="D687" s="6">
        <v>9285803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>
        <v>700</v>
      </c>
    </row>
    <row r="690" spans="1:4" x14ac:dyDescent="0.3">
      <c r="A690" s="4">
        <v>430704</v>
      </c>
      <c r="B690" s="5" t="s">
        <v>98</v>
      </c>
      <c r="C690" s="6"/>
      <c r="D690" s="6">
        <v>2100</v>
      </c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>
        <v>139856</v>
      </c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1916271</v>
      </c>
      <c r="D694" s="6">
        <v>2649235</v>
      </c>
    </row>
    <row r="695" spans="1:4" x14ac:dyDescent="0.3">
      <c r="A695" s="4">
        <v>430709</v>
      </c>
      <c r="B695" s="5" t="s">
        <v>103</v>
      </c>
      <c r="C695" s="6">
        <v>231126</v>
      </c>
      <c r="D695" s="6">
        <v>26356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>
        <v>680400</v>
      </c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>
        <v>20168</v>
      </c>
      <c r="D701" s="6">
        <v>33952</v>
      </c>
    </row>
    <row r="702" spans="1:4" ht="15" thickBot="1" x14ac:dyDescent="0.35">
      <c r="A702" s="7" t="s">
        <v>19</v>
      </c>
      <c r="B702" s="8"/>
      <c r="C702" s="9">
        <v>6686738</v>
      </c>
      <c r="D702" s="9">
        <v>11998146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>
        <v>661593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661593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2513534</v>
      </c>
      <c r="D738" s="6">
        <v>3577872</v>
      </c>
    </row>
    <row r="739" spans="1:4" x14ac:dyDescent="0.3">
      <c r="A739" s="4">
        <v>431002</v>
      </c>
      <c r="B739" s="5" t="s">
        <v>96</v>
      </c>
      <c r="C739" s="6">
        <v>2513534</v>
      </c>
      <c r="D739" s="6">
        <v>3577872</v>
      </c>
    </row>
    <row r="740" spans="1:4" x14ac:dyDescent="0.3">
      <c r="A740" s="4">
        <v>431003</v>
      </c>
      <c r="B740" s="5" t="s">
        <v>274</v>
      </c>
      <c r="C740" s="6">
        <v>89155</v>
      </c>
      <c r="D740" s="6">
        <v>115130</v>
      </c>
    </row>
    <row r="741" spans="1:4" x14ac:dyDescent="0.3">
      <c r="A741" s="4">
        <v>431004</v>
      </c>
      <c r="B741" s="5" t="s">
        <v>98</v>
      </c>
      <c r="C741" s="6">
        <v>210418</v>
      </c>
      <c r="D741" s="6">
        <v>67167</v>
      </c>
    </row>
    <row r="742" spans="1:4" x14ac:dyDescent="0.3">
      <c r="A742" s="4">
        <v>431005</v>
      </c>
      <c r="B742" s="5" t="s">
        <v>99</v>
      </c>
      <c r="C742" s="6">
        <v>38438</v>
      </c>
      <c r="D742" s="6">
        <v>35310</v>
      </c>
    </row>
    <row r="743" spans="1:4" x14ac:dyDescent="0.3">
      <c r="A743" s="4">
        <v>431006</v>
      </c>
      <c r="B743" s="5" t="s">
        <v>100</v>
      </c>
      <c r="C743" s="6">
        <v>40543065</v>
      </c>
      <c r="D743" s="6">
        <v>28987520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3864838</v>
      </c>
      <c r="D745" s="6">
        <v>6414667</v>
      </c>
    </row>
    <row r="746" spans="1:4" x14ac:dyDescent="0.3">
      <c r="A746" s="4">
        <v>431009</v>
      </c>
      <c r="B746" s="5" t="s">
        <v>103</v>
      </c>
      <c r="C746" s="6">
        <v>461603</v>
      </c>
      <c r="D746" s="6">
        <v>601321</v>
      </c>
    </row>
    <row r="747" spans="1:4" x14ac:dyDescent="0.3">
      <c r="A747" s="4">
        <v>431010</v>
      </c>
      <c r="B747" s="5" t="s">
        <v>104</v>
      </c>
      <c r="C747" s="6">
        <v>60000</v>
      </c>
      <c r="D747" s="6">
        <v>64807</v>
      </c>
    </row>
    <row r="748" spans="1:4" x14ac:dyDescent="0.3">
      <c r="A748" s="4">
        <v>431011</v>
      </c>
      <c r="B748" s="5" t="s">
        <v>105</v>
      </c>
      <c r="C748" s="6">
        <v>65780</v>
      </c>
      <c r="D748" s="6">
        <v>2329976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742637</v>
      </c>
      <c r="D752" s="6">
        <v>1080836</v>
      </c>
    </row>
    <row r="753" spans="1:4" ht="15" thickBot="1" x14ac:dyDescent="0.35">
      <c r="A753" s="7" t="s">
        <v>19</v>
      </c>
      <c r="B753" s="8"/>
      <c r="C753" s="9">
        <v>51103002</v>
      </c>
      <c r="D753" s="9">
        <v>46852478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4755211</v>
      </c>
      <c r="D755" s="6">
        <v>4366028</v>
      </c>
    </row>
    <row r="756" spans="1:4" x14ac:dyDescent="0.3">
      <c r="A756" s="4">
        <v>431102</v>
      </c>
      <c r="B756" s="5" t="s">
        <v>96</v>
      </c>
      <c r="C756" s="6">
        <v>6205801</v>
      </c>
      <c r="D756" s="6">
        <v>5092547</v>
      </c>
    </row>
    <row r="757" spans="1:4" x14ac:dyDescent="0.3">
      <c r="A757" s="4">
        <v>431103</v>
      </c>
      <c r="B757" s="5" t="s">
        <v>274</v>
      </c>
      <c r="C757" s="6">
        <v>66890</v>
      </c>
      <c r="D757" s="6">
        <v>57502</v>
      </c>
    </row>
    <row r="758" spans="1:4" x14ac:dyDescent="0.3">
      <c r="A758" s="4">
        <v>431104</v>
      </c>
      <c r="B758" s="5" t="s">
        <v>98</v>
      </c>
      <c r="C758" s="6">
        <v>41660</v>
      </c>
      <c r="D758" s="6">
        <v>156692</v>
      </c>
    </row>
    <row r="759" spans="1:4" x14ac:dyDescent="0.3">
      <c r="A759" s="4">
        <v>431105</v>
      </c>
      <c r="B759" s="5" t="s">
        <v>99</v>
      </c>
      <c r="C759" s="6">
        <v>69267</v>
      </c>
      <c r="D759" s="6">
        <v>123758</v>
      </c>
    </row>
    <row r="760" spans="1:4" x14ac:dyDescent="0.3">
      <c r="A760" s="4">
        <v>431106</v>
      </c>
      <c r="B760" s="5" t="s">
        <v>100</v>
      </c>
      <c r="C760" s="6">
        <v>32051738</v>
      </c>
      <c r="D760" s="6">
        <v>23407815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2676662</v>
      </c>
      <c r="D762" s="6">
        <v>2849027</v>
      </c>
    </row>
    <row r="763" spans="1:4" x14ac:dyDescent="0.3">
      <c r="A763" s="4">
        <v>431109</v>
      </c>
      <c r="B763" s="5" t="s">
        <v>103</v>
      </c>
      <c r="C763" s="6">
        <v>243927</v>
      </c>
      <c r="D763" s="6">
        <v>287591</v>
      </c>
    </row>
    <row r="764" spans="1:4" x14ac:dyDescent="0.3">
      <c r="A764" s="4">
        <v>431110</v>
      </c>
      <c r="B764" s="5" t="s">
        <v>104</v>
      </c>
      <c r="C764" s="6">
        <v>43238</v>
      </c>
      <c r="D764" s="6">
        <v>42390</v>
      </c>
    </row>
    <row r="765" spans="1:4" x14ac:dyDescent="0.3">
      <c r="A765" s="4">
        <v>431111</v>
      </c>
      <c r="B765" s="5" t="s">
        <v>105</v>
      </c>
      <c r="C765" s="6">
        <v>614278</v>
      </c>
      <c r="D765" s="6">
        <v>46473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1179857</v>
      </c>
      <c r="D769" s="6">
        <v>346320</v>
      </c>
    </row>
    <row r="770" spans="1:4" ht="15" thickBot="1" x14ac:dyDescent="0.35">
      <c r="A770" s="7" t="s">
        <v>19</v>
      </c>
      <c r="B770" s="8"/>
      <c r="C770" s="9">
        <v>47948529</v>
      </c>
      <c r="D770" s="9">
        <v>36776143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8116972</v>
      </c>
      <c r="D772" s="6">
        <v>3364369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>
        <v>10000</v>
      </c>
      <c r="D774" s="6">
        <v>10000</v>
      </c>
    </row>
    <row r="775" spans="1:4" x14ac:dyDescent="0.3">
      <c r="A775" s="4">
        <v>431204</v>
      </c>
      <c r="B775" s="5" t="s">
        <v>98</v>
      </c>
      <c r="C775" s="6">
        <v>9655460</v>
      </c>
      <c r="D775" s="6">
        <v>1234460</v>
      </c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635307514</v>
      </c>
      <c r="D777" s="6">
        <v>596896231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734734993</v>
      </c>
      <c r="D779" s="6">
        <v>428443240</v>
      </c>
    </row>
    <row r="780" spans="1:4" x14ac:dyDescent="0.3">
      <c r="A780" s="4">
        <v>431209</v>
      </c>
      <c r="B780" s="5" t="s">
        <v>103</v>
      </c>
      <c r="C780" s="6">
        <v>25000</v>
      </c>
      <c r="D780" s="6">
        <v>1025000</v>
      </c>
    </row>
    <row r="781" spans="1:4" x14ac:dyDescent="0.3">
      <c r="A781" s="4">
        <v>431210</v>
      </c>
      <c r="B781" s="5" t="s">
        <v>104</v>
      </c>
      <c r="C781" s="6">
        <v>100000</v>
      </c>
      <c r="D781" s="6">
        <v>100000</v>
      </c>
    </row>
    <row r="782" spans="1:4" x14ac:dyDescent="0.3">
      <c r="A782" s="4">
        <v>431211</v>
      </c>
      <c r="B782" s="5" t="s">
        <v>105</v>
      </c>
      <c r="C782" s="6">
        <v>330634768</v>
      </c>
      <c r="D782" s="6">
        <v>395970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>
        <v>68866846</v>
      </c>
    </row>
    <row r="787" spans="1:4" ht="15" thickBot="1" x14ac:dyDescent="0.35">
      <c r="A787" s="7" t="s">
        <v>19</v>
      </c>
      <c r="B787" s="8"/>
      <c r="C787" s="9">
        <v>1718584707</v>
      </c>
      <c r="D787" s="9">
        <v>1100336116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3528727</v>
      </c>
      <c r="D789" s="6">
        <v>2251034</v>
      </c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>
        <v>9000</v>
      </c>
      <c r="D791" s="6">
        <v>9000</v>
      </c>
    </row>
    <row r="792" spans="1:4" x14ac:dyDescent="0.3">
      <c r="A792" s="4">
        <v>431304</v>
      </c>
      <c r="B792" s="5" t="s">
        <v>98</v>
      </c>
      <c r="C792" s="6">
        <v>1560714</v>
      </c>
      <c r="D792" s="6">
        <v>1088214</v>
      </c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>
        <v>431126423</v>
      </c>
      <c r="D794" s="6">
        <v>395175416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745736991</v>
      </c>
      <c r="D796" s="6">
        <v>295800711</v>
      </c>
    </row>
    <row r="797" spans="1:4" x14ac:dyDescent="0.3">
      <c r="A797" s="4">
        <v>431309</v>
      </c>
      <c r="B797" s="5" t="s">
        <v>103</v>
      </c>
      <c r="C797" s="6">
        <v>17500</v>
      </c>
      <c r="D797" s="6">
        <v>717500</v>
      </c>
    </row>
    <row r="798" spans="1:4" x14ac:dyDescent="0.3">
      <c r="A798" s="4">
        <v>431310</v>
      </c>
      <c r="B798" s="5" t="s">
        <v>104</v>
      </c>
      <c r="C798" s="6">
        <v>180000</v>
      </c>
      <c r="D798" s="6">
        <v>90000</v>
      </c>
    </row>
    <row r="799" spans="1:4" x14ac:dyDescent="0.3">
      <c r="A799" s="4">
        <v>431311</v>
      </c>
      <c r="B799" s="5" t="s">
        <v>105</v>
      </c>
      <c r="C799" s="6">
        <v>5045887</v>
      </c>
      <c r="D799" s="6">
        <v>277179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>
        <v>287502375</v>
      </c>
      <c r="D803" s="6">
        <v>60359254</v>
      </c>
    </row>
    <row r="804" spans="1:4" ht="15" thickBot="1" x14ac:dyDescent="0.35">
      <c r="A804" s="7" t="s">
        <v>19</v>
      </c>
      <c r="B804" s="8"/>
      <c r="C804" s="9">
        <v>1474707617</v>
      </c>
      <c r="D804" s="9">
        <v>755768308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>
        <v>1264762</v>
      </c>
      <c r="D810" s="6">
        <v>826195</v>
      </c>
    </row>
    <row r="811" spans="1:4" x14ac:dyDescent="0.3">
      <c r="A811" s="4">
        <v>440102</v>
      </c>
      <c r="B811" s="5" t="s">
        <v>96</v>
      </c>
      <c r="C811" s="6">
        <v>1898186</v>
      </c>
      <c r="D811" s="6">
        <v>826195</v>
      </c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>
        <v>-42348</v>
      </c>
      <c r="D813" s="6">
        <v>54230</v>
      </c>
    </row>
    <row r="814" spans="1:4" x14ac:dyDescent="0.3">
      <c r="A814" s="4">
        <v>440105</v>
      </c>
      <c r="B814" s="5" t="s">
        <v>99</v>
      </c>
      <c r="C814" s="6"/>
      <c r="D814" s="6">
        <v>400334</v>
      </c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>
        <v>114602</v>
      </c>
      <c r="D817" s="6">
        <v>139854</v>
      </c>
    </row>
    <row r="818" spans="1:4" x14ac:dyDescent="0.3">
      <c r="A818" s="4">
        <v>440109</v>
      </c>
      <c r="B818" s="5" t="s">
        <v>103</v>
      </c>
      <c r="C818" s="6">
        <v>-931</v>
      </c>
      <c r="D818" s="6">
        <v>-90618</v>
      </c>
    </row>
    <row r="819" spans="1:4" x14ac:dyDescent="0.3">
      <c r="A819" s="4">
        <v>440110</v>
      </c>
      <c r="B819" s="5" t="s">
        <v>104</v>
      </c>
      <c r="C819" s="6">
        <v>770593</v>
      </c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4004864</v>
      </c>
      <c r="D825" s="9">
        <v>2156190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>
        <v>151828</v>
      </c>
      <c r="D946" s="6">
        <v>124055</v>
      </c>
    </row>
    <row r="947" spans="1:4" x14ac:dyDescent="0.3">
      <c r="A947" s="4">
        <v>440902</v>
      </c>
      <c r="B947" s="5" t="s">
        <v>96</v>
      </c>
      <c r="C947" s="6">
        <v>226499</v>
      </c>
      <c r="D947" s="6">
        <v>124055</v>
      </c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>
        <v>2572</v>
      </c>
      <c r="D949" s="6">
        <v>6508</v>
      </c>
    </row>
    <row r="950" spans="1:4" x14ac:dyDescent="0.3">
      <c r="A950" s="4">
        <v>440905</v>
      </c>
      <c r="B950" s="5" t="s">
        <v>99</v>
      </c>
      <c r="C950" s="6"/>
      <c r="D950" s="6">
        <v>18015</v>
      </c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>
        <v>18177</v>
      </c>
      <c r="D953" s="6">
        <v>16781</v>
      </c>
    </row>
    <row r="954" spans="1:4" x14ac:dyDescent="0.3">
      <c r="A954" s="4">
        <v>440909</v>
      </c>
      <c r="B954" s="5" t="s">
        <v>103</v>
      </c>
      <c r="C954" s="6">
        <v>-112</v>
      </c>
      <c r="D954" s="6">
        <v>-10874</v>
      </c>
    </row>
    <row r="955" spans="1:4" x14ac:dyDescent="0.3">
      <c r="A955" s="4">
        <v>440910</v>
      </c>
      <c r="B955" s="5" t="s">
        <v>104</v>
      </c>
      <c r="C955" s="6">
        <v>92471</v>
      </c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491435</v>
      </c>
      <c r="D961" s="9">
        <v>278540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>
        <v>330476</v>
      </c>
      <c r="D1014" s="6">
        <v>1445120</v>
      </c>
    </row>
    <row r="1015" spans="1:4" x14ac:dyDescent="0.3">
      <c r="A1015" s="4">
        <v>441302</v>
      </c>
      <c r="B1015" s="5" t="s">
        <v>96</v>
      </c>
      <c r="C1015" s="6">
        <v>330478</v>
      </c>
      <c r="D1015" s="6">
        <v>1445120</v>
      </c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>
        <v>21692</v>
      </c>
      <c r="D1017" s="6"/>
    </row>
    <row r="1018" spans="1:4" x14ac:dyDescent="0.3">
      <c r="A1018" s="4">
        <v>441305</v>
      </c>
      <c r="B1018" s="5" t="s">
        <v>99</v>
      </c>
      <c r="C1018" s="6">
        <v>60050</v>
      </c>
      <c r="D1018" s="6">
        <v>26570</v>
      </c>
    </row>
    <row r="1019" spans="1:4" x14ac:dyDescent="0.3">
      <c r="A1019" s="4">
        <v>441306</v>
      </c>
      <c r="B1019" s="5" t="s">
        <v>100</v>
      </c>
      <c r="C1019" s="6"/>
      <c r="D1019" s="6">
        <v>31350</v>
      </c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>
        <v>55942</v>
      </c>
      <c r="D1021" s="6"/>
    </row>
    <row r="1022" spans="1:4" x14ac:dyDescent="0.3">
      <c r="A1022" s="4">
        <v>441309</v>
      </c>
      <c r="B1022" s="5" t="s">
        <v>103</v>
      </c>
      <c r="C1022" s="6">
        <v>-36247</v>
      </c>
      <c r="D1022" s="6">
        <v>453836</v>
      </c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762391</v>
      </c>
      <c r="D1029" s="9">
        <v>3401996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>
        <v>18317244</v>
      </c>
      <c r="D1092" s="6">
        <v>10914607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18317244</v>
      </c>
      <c r="D1101" s="9">
        <v>10914607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57845</v>
      </c>
      <c r="D1108" s="6">
        <v>21843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1016380</v>
      </c>
      <c r="D1110" s="6">
        <v>133933</v>
      </c>
    </row>
    <row r="1111" spans="1:4" ht="15" thickBot="1" x14ac:dyDescent="0.35">
      <c r="A1111" s="14">
        <v>450310</v>
      </c>
      <c r="B1111" s="15" t="s">
        <v>39</v>
      </c>
      <c r="C1111" s="6">
        <v>1254737</v>
      </c>
      <c r="D1111" s="6">
        <v>3805714</v>
      </c>
    </row>
    <row r="1112" spans="1:4" ht="15" thickBot="1" x14ac:dyDescent="0.35">
      <c r="A1112" s="7" t="s">
        <v>19</v>
      </c>
      <c r="B1112" s="8"/>
      <c r="C1112" s="9">
        <v>2328962</v>
      </c>
      <c r="D1112" s="9">
        <v>3961490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3643347418</v>
      </c>
      <c r="D1114" s="29">
        <v>2212030396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2440950</v>
      </c>
      <c r="D1120" s="6">
        <v>6642421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2440950</v>
      </c>
      <c r="D1124" s="9">
        <v>6642421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815167</v>
      </c>
      <c r="D1137" s="6">
        <v>2717095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815167</v>
      </c>
      <c r="D1146" s="9">
        <v>2717095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135855</v>
      </c>
      <c r="D1148" s="6">
        <v>67486</v>
      </c>
    </row>
    <row r="1149" spans="1:4" x14ac:dyDescent="0.3">
      <c r="A1149" s="4">
        <v>510402</v>
      </c>
      <c r="B1149" s="5" t="s">
        <v>89</v>
      </c>
      <c r="C1149" s="6"/>
      <c r="D1149" s="6">
        <v>369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135855</v>
      </c>
      <c r="D1157" s="9">
        <v>67855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100</v>
      </c>
      <c r="D1159" s="6">
        <v>926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100</v>
      </c>
      <c r="D1168" s="9">
        <v>926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>
        <v>14333</v>
      </c>
    </row>
    <row r="1171" spans="1:4" x14ac:dyDescent="0.3">
      <c r="A1171" s="4">
        <v>510602</v>
      </c>
      <c r="B1171" s="5" t="s">
        <v>88</v>
      </c>
      <c r="C1171" s="6"/>
      <c r="D1171" s="6">
        <v>604141</v>
      </c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618474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>
        <v>57330</v>
      </c>
    </row>
    <row r="1183" spans="1:4" x14ac:dyDescent="0.3">
      <c r="A1183" s="4">
        <v>510702</v>
      </c>
      <c r="B1183" s="5" t="s">
        <v>88</v>
      </c>
      <c r="C1183" s="6"/>
      <c r="D1183" s="6">
        <v>2416568</v>
      </c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2473898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>
        <v>6672</v>
      </c>
      <c r="D1195" s="6">
        <v>28354</v>
      </c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6672</v>
      </c>
      <c r="D1204" s="9">
        <v>28354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>
        <v>1003344</v>
      </c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1003344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-86730</v>
      </c>
      <c r="D1242" s="6">
        <v>1357</v>
      </c>
    </row>
    <row r="1243" spans="1:4" x14ac:dyDescent="0.3">
      <c r="A1243" s="47">
        <v>511202</v>
      </c>
      <c r="B1243" s="5" t="s">
        <v>88</v>
      </c>
      <c r="C1243" s="6">
        <v>638246</v>
      </c>
      <c r="D1243" s="6">
        <v>499754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551516</v>
      </c>
      <c r="D1252" s="9">
        <v>501111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53750</v>
      </c>
      <c r="D1254" s="6">
        <v>993</v>
      </c>
    </row>
    <row r="1255" spans="1:4" x14ac:dyDescent="0.3">
      <c r="A1255" s="4">
        <v>511302</v>
      </c>
      <c r="B1255" s="5" t="s">
        <v>88</v>
      </c>
      <c r="C1255" s="6">
        <v>152453</v>
      </c>
      <c r="D1255" s="6">
        <v>107801</v>
      </c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206203</v>
      </c>
      <c r="D1264" s="9">
        <v>108794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>
        <v>50000</v>
      </c>
    </row>
    <row r="1267" spans="1:4" x14ac:dyDescent="0.3">
      <c r="A1267" s="4">
        <v>511402</v>
      </c>
      <c r="B1267" s="5" t="s">
        <v>339</v>
      </c>
      <c r="C1267" s="6">
        <v>5800000</v>
      </c>
      <c r="D1267" s="6">
        <v>16461655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5800000</v>
      </c>
      <c r="D1280" s="9">
        <v>16511655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4079362</v>
      </c>
      <c r="D1283" s="6">
        <v>11228456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4079362</v>
      </c>
      <c r="D1296" s="9">
        <v>11228456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3157004</v>
      </c>
      <c r="D1611" s="6">
        <v>3760590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34356296</v>
      </c>
      <c r="D1616" s="6">
        <v>28434134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1041592</v>
      </c>
      <c r="D1618" s="6">
        <v>68000</v>
      </c>
    </row>
    <row r="1619" spans="1:4" x14ac:dyDescent="0.3">
      <c r="A1619" s="4">
        <v>530109</v>
      </c>
      <c r="B1619" s="5" t="s">
        <v>103</v>
      </c>
      <c r="C1619" s="6"/>
      <c r="D1619" s="6">
        <v>10125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756000</v>
      </c>
      <c r="D1621" s="6">
        <v>800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>
        <v>800</v>
      </c>
    </row>
    <row r="1626" spans="1:4" ht="15" thickBot="1" x14ac:dyDescent="0.35">
      <c r="A1626" s="7" t="s">
        <v>19</v>
      </c>
      <c r="B1626" s="8"/>
      <c r="C1626" s="9">
        <v>39310892</v>
      </c>
      <c r="D1626" s="9">
        <v>32274449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646903</v>
      </c>
      <c r="D1628" s="6">
        <v>941681</v>
      </c>
    </row>
    <row r="1629" spans="1:4" x14ac:dyDescent="0.3">
      <c r="A1629" s="4">
        <v>530202</v>
      </c>
      <c r="B1629" s="5" t="s">
        <v>96</v>
      </c>
      <c r="C1629" s="6">
        <v>646903</v>
      </c>
      <c r="D1629" s="6">
        <v>941681</v>
      </c>
    </row>
    <row r="1630" spans="1:4" x14ac:dyDescent="0.3">
      <c r="A1630" s="4">
        <v>530203</v>
      </c>
      <c r="B1630" s="5" t="s">
        <v>97</v>
      </c>
      <c r="C1630" s="6">
        <v>2225</v>
      </c>
      <c r="D1630" s="6">
        <v>8446</v>
      </c>
    </row>
    <row r="1631" spans="1:4" x14ac:dyDescent="0.3">
      <c r="A1631" s="4">
        <v>530204</v>
      </c>
      <c r="B1631" s="5" t="s">
        <v>98</v>
      </c>
      <c r="C1631" s="6">
        <v>15087</v>
      </c>
      <c r="D1631" s="6">
        <v>24493</v>
      </c>
    </row>
    <row r="1632" spans="1:4" x14ac:dyDescent="0.3">
      <c r="A1632" s="4">
        <v>530205</v>
      </c>
      <c r="B1632" s="5" t="s">
        <v>99</v>
      </c>
      <c r="C1632" s="6">
        <v>15033</v>
      </c>
      <c r="D1632" s="6">
        <v>10560</v>
      </c>
    </row>
    <row r="1633" spans="1:4" x14ac:dyDescent="0.3">
      <c r="A1633" s="4">
        <v>530206</v>
      </c>
      <c r="B1633" s="5" t="s">
        <v>100</v>
      </c>
      <c r="C1633" s="6">
        <v>8745654</v>
      </c>
      <c r="D1633" s="6">
        <v>6046215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2179306</v>
      </c>
      <c r="D1635" s="6">
        <v>1708537</v>
      </c>
    </row>
    <row r="1636" spans="1:4" x14ac:dyDescent="0.3">
      <c r="A1636" s="4">
        <v>530209</v>
      </c>
      <c r="B1636" s="5" t="s">
        <v>103</v>
      </c>
      <c r="C1636" s="6">
        <v>16238</v>
      </c>
      <c r="D1636" s="6">
        <v>7971</v>
      </c>
    </row>
    <row r="1637" spans="1:4" x14ac:dyDescent="0.3">
      <c r="A1637" s="4">
        <v>530210</v>
      </c>
      <c r="B1637" s="5" t="s">
        <v>104</v>
      </c>
      <c r="C1637" s="6">
        <v>4500</v>
      </c>
      <c r="D1637" s="6">
        <v>5355</v>
      </c>
    </row>
    <row r="1638" spans="1:4" x14ac:dyDescent="0.3">
      <c r="A1638" s="4">
        <v>530211</v>
      </c>
      <c r="B1638" s="5" t="s">
        <v>105</v>
      </c>
      <c r="C1638" s="6">
        <v>50232</v>
      </c>
      <c r="D1638" s="6">
        <v>225123</v>
      </c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707868</v>
      </c>
      <c r="D1642" s="6">
        <v>345538</v>
      </c>
    </row>
    <row r="1643" spans="1:4" ht="15" thickBot="1" x14ac:dyDescent="0.35">
      <c r="A1643" s="7" t="s">
        <v>19</v>
      </c>
      <c r="B1643" s="8"/>
      <c r="C1643" s="9">
        <v>13029949</v>
      </c>
      <c r="D1643" s="9">
        <v>10265600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376673</v>
      </c>
      <c r="D1645" s="6">
        <v>261014</v>
      </c>
    </row>
    <row r="1646" spans="1:4" x14ac:dyDescent="0.3">
      <c r="A1646" s="4">
        <v>530302</v>
      </c>
      <c r="B1646" s="5" t="s">
        <v>96</v>
      </c>
      <c r="C1646" s="6">
        <v>376673</v>
      </c>
      <c r="D1646" s="6">
        <v>261014</v>
      </c>
    </row>
    <row r="1647" spans="1:4" x14ac:dyDescent="0.3">
      <c r="A1647" s="4">
        <v>530303</v>
      </c>
      <c r="B1647" s="5" t="s">
        <v>97</v>
      </c>
      <c r="C1647" s="6">
        <v>3378</v>
      </c>
      <c r="D1647" s="6">
        <v>2429</v>
      </c>
    </row>
    <row r="1648" spans="1:4" x14ac:dyDescent="0.3">
      <c r="A1648" s="4">
        <v>530304</v>
      </c>
      <c r="B1648" s="5" t="s">
        <v>98</v>
      </c>
      <c r="C1648" s="6">
        <v>9797</v>
      </c>
      <c r="D1648" s="6">
        <v>3705</v>
      </c>
    </row>
    <row r="1649" spans="1:4" x14ac:dyDescent="0.3">
      <c r="A1649" s="4">
        <v>530305</v>
      </c>
      <c r="B1649" s="5" t="s">
        <v>99</v>
      </c>
      <c r="C1649" s="6">
        <v>1584</v>
      </c>
      <c r="D1649" s="6">
        <v>1717</v>
      </c>
    </row>
    <row r="1650" spans="1:4" x14ac:dyDescent="0.3">
      <c r="A1650" s="4">
        <v>530306</v>
      </c>
      <c r="B1650" s="5" t="s">
        <v>100</v>
      </c>
      <c r="C1650" s="6">
        <v>2418486</v>
      </c>
      <c r="D1650" s="6">
        <v>2854020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683415</v>
      </c>
      <c r="D1652" s="6">
        <v>819721</v>
      </c>
    </row>
    <row r="1653" spans="1:4" x14ac:dyDescent="0.3">
      <c r="A1653" s="4">
        <v>530309</v>
      </c>
      <c r="B1653" s="5" t="s">
        <v>103</v>
      </c>
      <c r="C1653" s="6">
        <v>3188</v>
      </c>
      <c r="D1653" s="6">
        <v>26426</v>
      </c>
    </row>
    <row r="1654" spans="1:4" x14ac:dyDescent="0.3">
      <c r="A1654" s="4">
        <v>530310</v>
      </c>
      <c r="B1654" s="5" t="s">
        <v>104</v>
      </c>
      <c r="C1654" s="6">
        <v>2142</v>
      </c>
      <c r="D1654" s="6">
        <v>2061</v>
      </c>
    </row>
    <row r="1655" spans="1:4" x14ac:dyDescent="0.3">
      <c r="A1655" s="4">
        <v>530311</v>
      </c>
      <c r="B1655" s="5" t="s">
        <v>105</v>
      </c>
      <c r="C1655" s="6">
        <v>90049</v>
      </c>
      <c r="D1655" s="6">
        <v>22650</v>
      </c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138215</v>
      </c>
      <c r="D1659" s="6">
        <v>198486</v>
      </c>
    </row>
    <row r="1660" spans="1:4" ht="15" thickBot="1" x14ac:dyDescent="0.35">
      <c r="A1660" s="7" t="s">
        <v>19</v>
      </c>
      <c r="B1660" s="8"/>
      <c r="C1660" s="9">
        <v>4103600</v>
      </c>
      <c r="D1660" s="9">
        <v>4453243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1255501</v>
      </c>
      <c r="D1662" s="6">
        <v>1619887</v>
      </c>
    </row>
    <row r="1663" spans="1:4" x14ac:dyDescent="0.3">
      <c r="A1663" s="4">
        <v>530402</v>
      </c>
      <c r="B1663" s="5" t="s">
        <v>96</v>
      </c>
      <c r="C1663" s="6">
        <v>929974</v>
      </c>
      <c r="D1663" s="6">
        <v>769249</v>
      </c>
    </row>
    <row r="1664" spans="1:4" x14ac:dyDescent="0.3">
      <c r="A1664" s="4">
        <v>530403</v>
      </c>
      <c r="B1664" s="5" t="s">
        <v>97</v>
      </c>
      <c r="C1664" s="6">
        <v>20903</v>
      </c>
      <c r="D1664" s="6">
        <v>17251</v>
      </c>
    </row>
    <row r="1665" spans="1:4" x14ac:dyDescent="0.3">
      <c r="A1665" s="4">
        <v>530404</v>
      </c>
      <c r="B1665" s="5" t="s">
        <v>98</v>
      </c>
      <c r="C1665" s="6">
        <v>13019</v>
      </c>
      <c r="D1665" s="6">
        <v>47008</v>
      </c>
    </row>
    <row r="1666" spans="1:4" x14ac:dyDescent="0.3">
      <c r="A1666" s="4">
        <v>530405</v>
      </c>
      <c r="B1666" s="5" t="s">
        <v>99</v>
      </c>
      <c r="C1666" s="6">
        <v>21646</v>
      </c>
      <c r="D1666" s="6">
        <v>37127</v>
      </c>
    </row>
    <row r="1667" spans="1:4" x14ac:dyDescent="0.3">
      <c r="A1667" s="4">
        <v>530406</v>
      </c>
      <c r="B1667" s="5" t="s">
        <v>100</v>
      </c>
      <c r="C1667" s="6">
        <v>28285409</v>
      </c>
      <c r="D1667" s="6">
        <v>20165840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836457</v>
      </c>
      <c r="D1669" s="6">
        <v>854708</v>
      </c>
    </row>
    <row r="1670" spans="1:4" x14ac:dyDescent="0.3">
      <c r="A1670" s="4">
        <v>530409</v>
      </c>
      <c r="B1670" s="5" t="s">
        <v>103</v>
      </c>
      <c r="C1670" s="6">
        <v>73609</v>
      </c>
      <c r="D1670" s="6">
        <v>88480</v>
      </c>
    </row>
    <row r="1671" spans="1:4" x14ac:dyDescent="0.3">
      <c r="A1671" s="4">
        <v>530410</v>
      </c>
      <c r="B1671" s="5" t="s">
        <v>104</v>
      </c>
      <c r="C1671" s="6">
        <v>13512</v>
      </c>
      <c r="D1671" s="6">
        <v>12717</v>
      </c>
    </row>
    <row r="1672" spans="1:4" x14ac:dyDescent="0.3">
      <c r="A1672" s="4">
        <v>530411</v>
      </c>
      <c r="B1672" s="5" t="s">
        <v>105</v>
      </c>
      <c r="C1672" s="6">
        <v>170159</v>
      </c>
      <c r="D1672" s="6">
        <v>38812</v>
      </c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191962</v>
      </c>
      <c r="D1676" s="19">
        <v>103896</v>
      </c>
    </row>
    <row r="1677" spans="1:4" ht="15" thickBot="1" x14ac:dyDescent="0.35">
      <c r="A1677" s="7" t="s">
        <v>19</v>
      </c>
      <c r="B1677" s="8"/>
      <c r="C1677" s="9">
        <v>31812151</v>
      </c>
      <c r="D1677" s="9">
        <v>23754975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517863</v>
      </c>
      <c r="D1679" s="6">
        <v>548053</v>
      </c>
    </row>
    <row r="1680" spans="1:4" x14ac:dyDescent="0.3">
      <c r="A1680" s="4">
        <v>530502</v>
      </c>
      <c r="B1680" s="5" t="s">
        <v>96</v>
      </c>
      <c r="C1680" s="6">
        <v>517863</v>
      </c>
      <c r="D1680" s="6">
        <v>548053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>
        <v>74435287</v>
      </c>
      <c r="D1684" s="6">
        <v>53067999</v>
      </c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>
        <v>43051</v>
      </c>
      <c r="D1687" s="6">
        <v>49576</v>
      </c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75514064</v>
      </c>
      <c r="D1694" s="20">
        <v>54213681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6031985</v>
      </c>
      <c r="D1696" s="6">
        <v>7233325</v>
      </c>
    </row>
    <row r="1697" spans="1:4" x14ac:dyDescent="0.3">
      <c r="A1697" s="4">
        <v>530602</v>
      </c>
      <c r="B1697" s="5" t="s">
        <v>96</v>
      </c>
      <c r="C1697" s="6">
        <v>7593957</v>
      </c>
      <c r="D1697" s="6">
        <v>7203318</v>
      </c>
    </row>
    <row r="1698" spans="1:4" x14ac:dyDescent="0.3">
      <c r="A1698" s="4">
        <v>530603</v>
      </c>
      <c r="B1698" s="5" t="s">
        <v>97</v>
      </c>
      <c r="C1698" s="6">
        <v>167223</v>
      </c>
      <c r="D1698" s="6">
        <v>143754</v>
      </c>
    </row>
    <row r="1699" spans="1:4" x14ac:dyDescent="0.3">
      <c r="A1699" s="4">
        <v>530604</v>
      </c>
      <c r="B1699" s="5" t="s">
        <v>98</v>
      </c>
      <c r="C1699" s="6">
        <v>104149</v>
      </c>
      <c r="D1699" s="6">
        <v>391729</v>
      </c>
    </row>
    <row r="1700" spans="1:4" x14ac:dyDescent="0.3">
      <c r="A1700" s="4">
        <v>530605</v>
      </c>
      <c r="B1700" s="5" t="s">
        <v>99</v>
      </c>
      <c r="C1700" s="6">
        <v>461779</v>
      </c>
      <c r="D1700" s="6">
        <v>825055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6691655</v>
      </c>
      <c r="D1703" s="6">
        <v>7122568</v>
      </c>
    </row>
    <row r="1704" spans="1:4" x14ac:dyDescent="0.3">
      <c r="A1704" s="4">
        <v>530609</v>
      </c>
      <c r="B1704" s="5" t="s">
        <v>103</v>
      </c>
      <c r="C1704" s="6">
        <v>566765</v>
      </c>
      <c r="D1704" s="6">
        <v>652646</v>
      </c>
    </row>
    <row r="1705" spans="1:4" x14ac:dyDescent="0.3">
      <c r="A1705" s="4">
        <v>530610</v>
      </c>
      <c r="B1705" s="5" t="s">
        <v>104</v>
      </c>
      <c r="C1705" s="6">
        <v>108094</v>
      </c>
      <c r="D1705" s="6">
        <v>105975</v>
      </c>
    </row>
    <row r="1706" spans="1:4" x14ac:dyDescent="0.3">
      <c r="A1706" s="4">
        <v>530611</v>
      </c>
      <c r="B1706" s="5" t="s">
        <v>105</v>
      </c>
      <c r="C1706" s="6">
        <v>727589</v>
      </c>
      <c r="D1706" s="6">
        <v>116184</v>
      </c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>
        <v>1535695</v>
      </c>
      <c r="D1710" s="6">
        <v>865803</v>
      </c>
    </row>
    <row r="1711" spans="1:4" ht="15" thickBot="1" x14ac:dyDescent="0.35">
      <c r="A1711" s="7" t="s">
        <v>19</v>
      </c>
      <c r="B1711" s="8"/>
      <c r="C1711" s="9">
        <v>23988891</v>
      </c>
      <c r="D1711" s="9">
        <v>24660357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5338180</v>
      </c>
      <c r="D1713" s="6">
        <v>3133691</v>
      </c>
    </row>
    <row r="1714" spans="1:4" x14ac:dyDescent="0.3">
      <c r="A1714" s="4">
        <v>530702</v>
      </c>
      <c r="B1714" s="5" t="s">
        <v>96</v>
      </c>
      <c r="C1714" s="6">
        <v>5338180</v>
      </c>
      <c r="D1714" s="6">
        <v>3133691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5694057</v>
      </c>
      <c r="D1718" s="6">
        <v>5451537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>
        <v>16754</v>
      </c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16370417</v>
      </c>
      <c r="D1728" s="9">
        <v>11735673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>
        <v>2222055</v>
      </c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2222055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2064503</v>
      </c>
      <c r="D1765" s="6">
        <v>1846306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2064503</v>
      </c>
      <c r="D1779" s="9">
        <v>1846306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6312536</v>
      </c>
      <c r="D1781" s="6">
        <v>2513534</v>
      </c>
    </row>
    <row r="1782" spans="1:4" x14ac:dyDescent="0.3">
      <c r="A1782" s="4">
        <v>531102</v>
      </c>
      <c r="B1782" s="5" t="s">
        <v>96</v>
      </c>
      <c r="C1782" s="6">
        <v>6312536</v>
      </c>
      <c r="D1782" s="6">
        <v>2513534</v>
      </c>
    </row>
    <row r="1783" spans="1:4" x14ac:dyDescent="0.3">
      <c r="A1783" s="4">
        <v>531103</v>
      </c>
      <c r="B1783" s="5" t="s">
        <v>97</v>
      </c>
      <c r="C1783" s="6">
        <v>97553</v>
      </c>
      <c r="D1783" s="6">
        <v>89155</v>
      </c>
    </row>
    <row r="1784" spans="1:4" x14ac:dyDescent="0.3">
      <c r="A1784" s="4">
        <v>531104</v>
      </c>
      <c r="B1784" s="5" t="s">
        <v>98</v>
      </c>
      <c r="C1784" s="6">
        <v>40064</v>
      </c>
      <c r="D1784" s="6">
        <v>210418</v>
      </c>
    </row>
    <row r="1785" spans="1:4" x14ac:dyDescent="0.3">
      <c r="A1785" s="4">
        <v>531105</v>
      </c>
      <c r="B1785" s="5" t="s">
        <v>99</v>
      </c>
      <c r="C1785" s="6">
        <v>34125</v>
      </c>
      <c r="D1785" s="6">
        <v>38438</v>
      </c>
    </row>
    <row r="1786" spans="1:4" x14ac:dyDescent="0.3">
      <c r="A1786" s="4">
        <v>531106</v>
      </c>
      <c r="B1786" s="5" t="s">
        <v>100</v>
      </c>
      <c r="C1786" s="6">
        <v>44946877</v>
      </c>
      <c r="D1786" s="6">
        <v>40543065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10660856</v>
      </c>
      <c r="D1788" s="6">
        <v>3864838</v>
      </c>
    </row>
    <row r="1789" spans="1:4" x14ac:dyDescent="0.3">
      <c r="A1789" s="4">
        <v>531109</v>
      </c>
      <c r="B1789" s="5" t="s">
        <v>103</v>
      </c>
      <c r="C1789" s="6">
        <v>47387</v>
      </c>
      <c r="D1789" s="6">
        <v>461603</v>
      </c>
    </row>
    <row r="1790" spans="1:4" x14ac:dyDescent="0.3">
      <c r="A1790" s="4">
        <v>531110</v>
      </c>
      <c r="B1790" s="5" t="s">
        <v>104</v>
      </c>
      <c r="C1790" s="6">
        <v>61200</v>
      </c>
      <c r="D1790" s="6">
        <v>60000</v>
      </c>
    </row>
    <row r="1791" spans="1:4" x14ac:dyDescent="0.3">
      <c r="A1791" s="4">
        <v>531111</v>
      </c>
      <c r="B1791" s="5" t="s">
        <v>105</v>
      </c>
      <c r="C1791" s="6">
        <v>1884100</v>
      </c>
      <c r="D1791" s="6">
        <v>65780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1468986</v>
      </c>
      <c r="D1795" s="6">
        <v>742637</v>
      </c>
    </row>
    <row r="1796" spans="1:4" ht="15" thickBot="1" x14ac:dyDescent="0.35">
      <c r="A1796" s="7" t="s">
        <v>19</v>
      </c>
      <c r="B1796" s="8"/>
      <c r="C1796" s="9">
        <v>71866220</v>
      </c>
      <c r="D1796" s="9">
        <v>51103002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4366028</v>
      </c>
      <c r="D1798" s="6">
        <v>3360738</v>
      </c>
    </row>
    <row r="1799" spans="1:4" x14ac:dyDescent="0.3">
      <c r="A1799" s="4">
        <v>531202</v>
      </c>
      <c r="B1799" s="5" t="s">
        <v>96</v>
      </c>
      <c r="C1799" s="6">
        <v>5092547</v>
      </c>
      <c r="D1799" s="6">
        <v>4113949</v>
      </c>
    </row>
    <row r="1800" spans="1:4" x14ac:dyDescent="0.3">
      <c r="A1800" s="4">
        <v>531203</v>
      </c>
      <c r="B1800" s="5" t="s">
        <v>97</v>
      </c>
      <c r="C1800" s="6">
        <v>57502</v>
      </c>
      <c r="D1800" s="6">
        <v>69073</v>
      </c>
    </row>
    <row r="1801" spans="1:4" x14ac:dyDescent="0.3">
      <c r="A1801" s="4">
        <v>531204</v>
      </c>
      <c r="B1801" s="5" t="s">
        <v>98</v>
      </c>
      <c r="C1801" s="6">
        <v>156692</v>
      </c>
      <c r="D1801" s="6">
        <v>47453</v>
      </c>
    </row>
    <row r="1802" spans="1:4" x14ac:dyDescent="0.3">
      <c r="A1802" s="4">
        <v>531205</v>
      </c>
      <c r="B1802" s="5" t="s">
        <v>99</v>
      </c>
      <c r="C1802" s="6">
        <v>123758</v>
      </c>
      <c r="D1802" s="6">
        <v>45236</v>
      </c>
    </row>
    <row r="1803" spans="1:4" x14ac:dyDescent="0.3">
      <c r="A1803" s="4">
        <v>531206</v>
      </c>
      <c r="B1803" s="5" t="s">
        <v>100</v>
      </c>
      <c r="C1803" s="6">
        <v>23407815</v>
      </c>
      <c r="D1803" s="6">
        <v>15787425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2849027</v>
      </c>
      <c r="D1805" s="6">
        <v>2242412</v>
      </c>
    </row>
    <row r="1806" spans="1:4" x14ac:dyDescent="0.3">
      <c r="A1806" s="4">
        <v>531209</v>
      </c>
      <c r="B1806" s="5" t="s">
        <v>103</v>
      </c>
      <c r="C1806" s="6">
        <v>287591</v>
      </c>
      <c r="D1806" s="6">
        <v>416962</v>
      </c>
    </row>
    <row r="1807" spans="1:4" x14ac:dyDescent="0.3">
      <c r="A1807" s="4">
        <v>531210</v>
      </c>
      <c r="B1807" s="5" t="s">
        <v>104</v>
      </c>
      <c r="C1807" s="6">
        <v>42390</v>
      </c>
      <c r="D1807" s="6">
        <v>44864</v>
      </c>
    </row>
    <row r="1808" spans="1:4" x14ac:dyDescent="0.3">
      <c r="A1808" s="4">
        <v>531211</v>
      </c>
      <c r="B1808" s="5" t="s">
        <v>105</v>
      </c>
      <c r="C1808" s="6">
        <v>46473</v>
      </c>
      <c r="D1808" s="6">
        <v>1065428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346321</v>
      </c>
      <c r="D1812" s="6">
        <v>554385</v>
      </c>
    </row>
    <row r="1813" spans="1:4" ht="15" thickBot="1" x14ac:dyDescent="0.35">
      <c r="A1813" s="7" t="s">
        <v>19</v>
      </c>
      <c r="B1813" s="8"/>
      <c r="C1813" s="9">
        <v>36776144</v>
      </c>
      <c r="D1813" s="9">
        <v>27747925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4046176</v>
      </c>
      <c r="D1815" s="6">
        <v>2464369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>
        <v>10000</v>
      </c>
      <c r="D1817" s="6">
        <v>10000</v>
      </c>
    </row>
    <row r="1818" spans="1:4" x14ac:dyDescent="0.3">
      <c r="A1818" s="4">
        <v>531304</v>
      </c>
      <c r="B1818" s="5" t="s">
        <v>98</v>
      </c>
      <c r="C1818" s="6">
        <v>1755460</v>
      </c>
      <c r="D1818" s="6">
        <v>1230460</v>
      </c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675795687</v>
      </c>
      <c r="D1820" s="6">
        <v>586850388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989038726</v>
      </c>
      <c r="D1822" s="6">
        <v>440102180</v>
      </c>
    </row>
    <row r="1823" spans="1:4" x14ac:dyDescent="0.3">
      <c r="A1823" s="4">
        <v>531309</v>
      </c>
      <c r="B1823" s="5" t="s">
        <v>103</v>
      </c>
      <c r="C1823" s="6">
        <v>25000</v>
      </c>
      <c r="D1823" s="6">
        <v>1025000</v>
      </c>
    </row>
    <row r="1824" spans="1:4" x14ac:dyDescent="0.3">
      <c r="A1824" s="4">
        <v>531310</v>
      </c>
      <c r="B1824" s="5" t="s">
        <v>104</v>
      </c>
      <c r="C1824" s="6">
        <v>200000</v>
      </c>
      <c r="D1824" s="6">
        <v>100000</v>
      </c>
    </row>
    <row r="1825" spans="1:4" x14ac:dyDescent="0.3">
      <c r="A1825" s="4">
        <v>531311</v>
      </c>
      <c r="B1825" s="5" t="s">
        <v>105</v>
      </c>
      <c r="C1825" s="6">
        <v>7208410</v>
      </c>
      <c r="D1825" s="6">
        <v>395969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>
        <v>330485087</v>
      </c>
      <c r="D1829" s="6">
        <v>68828057</v>
      </c>
    </row>
    <row r="1830" spans="1:4" ht="15" thickBot="1" x14ac:dyDescent="0.35">
      <c r="A1830" s="7" t="s">
        <v>19</v>
      </c>
      <c r="B1830" s="8"/>
      <c r="C1830" s="9">
        <v>2008564546</v>
      </c>
      <c r="D1830" s="9">
        <v>1101006423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5471793</v>
      </c>
      <c r="D1832" s="6">
        <v>3198160</v>
      </c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>
        <v>9000</v>
      </c>
      <c r="D1834" s="6">
        <v>9000</v>
      </c>
    </row>
    <row r="1835" spans="1:4" x14ac:dyDescent="0.3">
      <c r="A1835" s="4">
        <v>531404</v>
      </c>
      <c r="B1835" s="5" t="s">
        <v>98</v>
      </c>
      <c r="C1835" s="6">
        <v>7690714</v>
      </c>
      <c r="D1835" s="6">
        <v>1091014</v>
      </c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>
        <v>402785088</v>
      </c>
      <c r="D1837" s="6">
        <v>402301146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510575465</v>
      </c>
      <c r="D1839" s="6">
        <v>285348595</v>
      </c>
    </row>
    <row r="1840" spans="1:4" x14ac:dyDescent="0.3">
      <c r="A1840" s="4">
        <v>531409</v>
      </c>
      <c r="B1840" s="5" t="s">
        <v>103</v>
      </c>
      <c r="C1840" s="6">
        <v>17500</v>
      </c>
      <c r="D1840" s="6">
        <v>717500</v>
      </c>
    </row>
    <row r="1841" spans="1:4" x14ac:dyDescent="0.3">
      <c r="A1841" s="4">
        <v>531410</v>
      </c>
      <c r="B1841" s="5" t="s">
        <v>104</v>
      </c>
      <c r="C1841" s="6">
        <v>90000</v>
      </c>
      <c r="D1841" s="6">
        <v>90000</v>
      </c>
    </row>
    <row r="1842" spans="1:4" x14ac:dyDescent="0.3">
      <c r="A1842" s="4">
        <v>531411</v>
      </c>
      <c r="B1842" s="5" t="s">
        <v>105</v>
      </c>
      <c r="C1842" s="6">
        <v>1022630</v>
      </c>
      <c r="D1842" s="6">
        <v>277179</v>
      </c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>
        <v>286627679</v>
      </c>
      <c r="D1846" s="6">
        <v>60393206</v>
      </c>
    </row>
    <row r="1847" spans="1:4" ht="15" thickBot="1" x14ac:dyDescent="0.35">
      <c r="A1847" s="7" t="s">
        <v>19</v>
      </c>
      <c r="B1847" s="8"/>
      <c r="C1847" s="9">
        <v>1214289869</v>
      </c>
      <c r="D1847" s="9">
        <v>753425800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10710160</v>
      </c>
      <c r="D1866" s="6">
        <v>10027150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6936</v>
      </c>
      <c r="D1869" s="6">
        <v>14433</v>
      </c>
    </row>
    <row r="1870" spans="1:4" x14ac:dyDescent="0.3">
      <c r="A1870" s="4">
        <v>531605</v>
      </c>
      <c r="B1870" s="5" t="s">
        <v>352</v>
      </c>
      <c r="C1870" s="6">
        <v>4907004</v>
      </c>
      <c r="D1870" s="6">
        <v>1633377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8210</v>
      </c>
      <c r="D1872" s="6">
        <v>17799</v>
      </c>
    </row>
    <row r="1873" spans="1:4" x14ac:dyDescent="0.3">
      <c r="A1873" s="4">
        <v>531608</v>
      </c>
      <c r="B1873" s="5" t="s">
        <v>355</v>
      </c>
      <c r="C1873" s="6">
        <v>306801</v>
      </c>
      <c r="D1873" s="6">
        <v>158857</v>
      </c>
    </row>
    <row r="1874" spans="1:4" x14ac:dyDescent="0.3">
      <c r="A1874" s="4">
        <v>531609</v>
      </c>
      <c r="B1874" s="5" t="s">
        <v>356</v>
      </c>
      <c r="C1874" s="6">
        <v>241496</v>
      </c>
      <c r="D1874" s="6">
        <v>568212</v>
      </c>
    </row>
    <row r="1875" spans="1:4" x14ac:dyDescent="0.3">
      <c r="A1875" s="4">
        <v>531610</v>
      </c>
      <c r="B1875" s="5" t="s">
        <v>357</v>
      </c>
      <c r="C1875" s="6">
        <v>236400</v>
      </c>
      <c r="D1875" s="6">
        <v>-55200</v>
      </c>
    </row>
    <row r="1876" spans="1:4" x14ac:dyDescent="0.3">
      <c r="A1876" s="4">
        <v>531611</v>
      </c>
      <c r="B1876" s="5" t="s">
        <v>358</v>
      </c>
      <c r="C1876" s="6">
        <v>5008734</v>
      </c>
      <c r="D1876" s="6">
        <v>3469493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115598</v>
      </c>
      <c r="D1880" s="6">
        <v>82500</v>
      </c>
    </row>
    <row r="1881" spans="1:4" x14ac:dyDescent="0.3">
      <c r="A1881" s="4">
        <v>531616</v>
      </c>
      <c r="B1881" s="5" t="s">
        <v>363</v>
      </c>
      <c r="C1881" s="6">
        <v>775919</v>
      </c>
      <c r="D1881" s="6">
        <v>521013</v>
      </c>
    </row>
    <row r="1882" spans="1:4" x14ac:dyDescent="0.3">
      <c r="A1882" s="4">
        <v>531617</v>
      </c>
      <c r="B1882" s="5" t="s">
        <v>364</v>
      </c>
      <c r="C1882" s="6">
        <v>564435</v>
      </c>
      <c r="D1882" s="6">
        <v>519720</v>
      </c>
    </row>
    <row r="1883" spans="1:4" x14ac:dyDescent="0.3">
      <c r="A1883" s="4">
        <v>531618</v>
      </c>
      <c r="B1883" s="5" t="s">
        <v>365</v>
      </c>
      <c r="C1883" s="6"/>
      <c r="D1883" s="6">
        <v>19700</v>
      </c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1996066</v>
      </c>
      <c r="D1885" s="6">
        <v>1687868</v>
      </c>
    </row>
    <row r="1886" spans="1:4" x14ac:dyDescent="0.3">
      <c r="A1886" s="4">
        <v>531621</v>
      </c>
      <c r="B1886" s="5" t="s">
        <v>368</v>
      </c>
      <c r="C1886" s="6">
        <v>557666</v>
      </c>
      <c r="D1886" s="6">
        <v>431820</v>
      </c>
    </row>
    <row r="1887" spans="1:4" x14ac:dyDescent="0.3">
      <c r="A1887" s="4">
        <v>531622</v>
      </c>
      <c r="B1887" s="5" t="s">
        <v>369</v>
      </c>
      <c r="C1887" s="6"/>
      <c r="D1887" s="6">
        <v>663011</v>
      </c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>
        <v>3477113</v>
      </c>
      <c r="D1889" s="6">
        <v>2356728</v>
      </c>
    </row>
    <row r="1890" spans="1:4" x14ac:dyDescent="0.3">
      <c r="A1890" s="4">
        <v>531625</v>
      </c>
      <c r="B1890" s="5" t="s">
        <v>372</v>
      </c>
      <c r="C1890" s="6">
        <v>1066578</v>
      </c>
      <c r="D1890" s="6">
        <v>964755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2555158</v>
      </c>
      <c r="D1892" s="6">
        <v>749582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66965</v>
      </c>
      <c r="D1894" s="6">
        <v>273694</v>
      </c>
    </row>
    <row r="1895" spans="1:4" x14ac:dyDescent="0.3">
      <c r="A1895" s="4">
        <v>531630</v>
      </c>
      <c r="B1895" s="5" t="s">
        <v>377</v>
      </c>
      <c r="C1895" s="6">
        <v>638898</v>
      </c>
      <c r="D1895" s="6">
        <v>756386</v>
      </c>
    </row>
    <row r="1896" spans="1:4" x14ac:dyDescent="0.3">
      <c r="A1896" s="4">
        <v>531631</v>
      </c>
      <c r="B1896" s="5" t="s">
        <v>378</v>
      </c>
      <c r="C1896" s="6">
        <v>948144</v>
      </c>
      <c r="D1896" s="6"/>
    </row>
    <row r="1897" spans="1:4" x14ac:dyDescent="0.3">
      <c r="A1897" s="4">
        <v>531632</v>
      </c>
      <c r="B1897" s="5" t="s">
        <v>379</v>
      </c>
      <c r="C1897" s="6">
        <v>2149846</v>
      </c>
      <c r="D1897" s="6">
        <v>4191341</v>
      </c>
    </row>
    <row r="1898" spans="1:4" x14ac:dyDescent="0.3">
      <c r="A1898" s="4">
        <v>531633</v>
      </c>
      <c r="B1898" s="5" t="s">
        <v>380</v>
      </c>
      <c r="C1898" s="6">
        <v>227588</v>
      </c>
      <c r="D1898" s="6">
        <v>134568</v>
      </c>
    </row>
    <row r="1899" spans="1:4" x14ac:dyDescent="0.3">
      <c r="A1899" s="4">
        <v>531634</v>
      </c>
      <c r="B1899" s="5" t="s">
        <v>381</v>
      </c>
      <c r="C1899" s="6"/>
      <c r="D1899" s="6">
        <v>112893</v>
      </c>
    </row>
    <row r="1900" spans="1:4" x14ac:dyDescent="0.3">
      <c r="A1900" s="4">
        <v>531635</v>
      </c>
      <c r="B1900" s="5" t="s">
        <v>382</v>
      </c>
      <c r="C1900" s="6">
        <v>28073</v>
      </c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2234</v>
      </c>
      <c r="D1902" s="6">
        <v>21295</v>
      </c>
    </row>
    <row r="1903" spans="1:4" x14ac:dyDescent="0.3">
      <c r="A1903" s="4">
        <v>531638</v>
      </c>
      <c r="B1903" s="5" t="s">
        <v>413</v>
      </c>
      <c r="C1903" s="6">
        <v>53175</v>
      </c>
      <c r="D1903" s="6">
        <v>56900</v>
      </c>
    </row>
    <row r="1904" spans="1:4" x14ac:dyDescent="0.3">
      <c r="A1904" s="4">
        <v>531639</v>
      </c>
      <c r="B1904" s="5" t="s">
        <v>386</v>
      </c>
      <c r="C1904" s="6">
        <v>159265</v>
      </c>
      <c r="D1904" s="6">
        <v>137095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1148384</v>
      </c>
      <c r="D1906" s="6">
        <v>1173850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107038</v>
      </c>
      <c r="D1908" s="6">
        <v>99067</v>
      </c>
    </row>
    <row r="1909" spans="1:4" x14ac:dyDescent="0.3">
      <c r="A1909" s="4">
        <v>531644</v>
      </c>
      <c r="B1909" s="5" t="s">
        <v>170</v>
      </c>
      <c r="C1909" s="6">
        <v>760344</v>
      </c>
      <c r="D1909" s="6">
        <v>703568</v>
      </c>
    </row>
    <row r="1910" spans="1:4" x14ac:dyDescent="0.3">
      <c r="A1910" s="4">
        <v>531645</v>
      </c>
      <c r="B1910" s="5" t="s">
        <v>171</v>
      </c>
      <c r="C1910" s="6">
        <v>112428</v>
      </c>
      <c r="D1910" s="6">
        <v>102299</v>
      </c>
    </row>
    <row r="1911" spans="1:4" x14ac:dyDescent="0.3">
      <c r="A1911" s="4">
        <v>531646</v>
      </c>
      <c r="B1911" s="5" t="s">
        <v>172</v>
      </c>
      <c r="C1911" s="6">
        <v>759274</v>
      </c>
      <c r="D1911" s="6">
        <v>702577</v>
      </c>
    </row>
    <row r="1912" spans="1:4" x14ac:dyDescent="0.3">
      <c r="A1912" s="4">
        <v>531647</v>
      </c>
      <c r="B1912" s="5" t="s">
        <v>389</v>
      </c>
      <c r="C1912" s="6">
        <v>132000</v>
      </c>
      <c r="D1912" s="6">
        <v>92000</v>
      </c>
    </row>
    <row r="1913" spans="1:4" x14ac:dyDescent="0.3">
      <c r="A1913" s="4">
        <v>531648</v>
      </c>
      <c r="B1913" s="5" t="s">
        <v>390</v>
      </c>
      <c r="C1913" s="6">
        <v>40589</v>
      </c>
      <c r="D1913" s="6">
        <v>32500</v>
      </c>
    </row>
    <row r="1914" spans="1:4" ht="15" thickBot="1" x14ac:dyDescent="0.35">
      <c r="A1914" s="21">
        <v>531660</v>
      </c>
      <c r="B1914" s="22" t="s">
        <v>39</v>
      </c>
      <c r="C1914" s="19">
        <v>11554923</v>
      </c>
      <c r="D1914" s="19">
        <v>6651052</v>
      </c>
    </row>
    <row r="1915" spans="1:4" ht="15" thickBot="1" x14ac:dyDescent="0.35">
      <c r="A1915" s="23" t="s">
        <v>19</v>
      </c>
      <c r="B1915" s="24"/>
      <c r="C1915" s="20">
        <v>51423442</v>
      </c>
      <c r="D1915" s="20">
        <v>39071903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>
        <v>3709782</v>
      </c>
      <c r="D1921" s="6">
        <v>4115815</v>
      </c>
    </row>
    <row r="1922" spans="1:4" x14ac:dyDescent="0.3">
      <c r="A1922" s="4">
        <v>540102</v>
      </c>
      <c r="B1922" s="5" t="s">
        <v>96</v>
      </c>
      <c r="C1922" s="6"/>
      <c r="D1922" s="6">
        <v>2259200</v>
      </c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>
        <v>11586</v>
      </c>
      <c r="D1929" s="6">
        <v>20175</v>
      </c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3721368</v>
      </c>
      <c r="D1936" s="9">
        <v>6395190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>
        <v>379571</v>
      </c>
      <c r="D1955" s="6">
        <v>310136</v>
      </c>
    </row>
    <row r="1956" spans="1:4" x14ac:dyDescent="0.3">
      <c r="A1956" s="4">
        <v>540302</v>
      </c>
      <c r="B1956" s="5" t="s">
        <v>96</v>
      </c>
      <c r="C1956" s="6">
        <v>566247</v>
      </c>
      <c r="D1956" s="6">
        <v>310136</v>
      </c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>
        <v>6429</v>
      </c>
      <c r="D1958" s="6">
        <v>16269</v>
      </c>
    </row>
    <row r="1959" spans="1:4" x14ac:dyDescent="0.3">
      <c r="A1959" s="4">
        <v>540305</v>
      </c>
      <c r="B1959" s="5" t="s">
        <v>99</v>
      </c>
      <c r="C1959" s="6"/>
      <c r="D1959" s="6">
        <v>120100</v>
      </c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>
        <v>45446</v>
      </c>
      <c r="D1962" s="16">
        <v>41958</v>
      </c>
    </row>
    <row r="1963" spans="1:4" x14ac:dyDescent="0.3">
      <c r="A1963" s="4">
        <v>540309</v>
      </c>
      <c r="B1963" s="5" t="s">
        <v>103</v>
      </c>
      <c r="C1963" s="6">
        <v>-279</v>
      </c>
      <c r="D1963" s="6">
        <v>-27186</v>
      </c>
    </row>
    <row r="1964" spans="1:4" x14ac:dyDescent="0.3">
      <c r="A1964" s="4">
        <v>540310</v>
      </c>
      <c r="B1964" s="5" t="s">
        <v>104</v>
      </c>
      <c r="C1964" s="6">
        <v>231178</v>
      </c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1228592</v>
      </c>
      <c r="D1970" s="9">
        <v>771413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>
        <v>124055</v>
      </c>
      <c r="D2006" s="6">
        <v>433536</v>
      </c>
    </row>
    <row r="2007" spans="1:4" x14ac:dyDescent="0.3">
      <c r="A2007" s="4">
        <v>540602</v>
      </c>
      <c r="B2007" s="5" t="s">
        <v>96</v>
      </c>
      <c r="C2007" s="6">
        <v>124055</v>
      </c>
      <c r="D2007" s="6">
        <v>433536</v>
      </c>
    </row>
    <row r="2008" spans="1:4" x14ac:dyDescent="0.3">
      <c r="A2008" s="4">
        <v>540603</v>
      </c>
      <c r="B2008" s="5" t="s">
        <v>97</v>
      </c>
      <c r="C2008" s="6">
        <v>6508</v>
      </c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>
        <v>18013</v>
      </c>
      <c r="D2010" s="6">
        <v>7971</v>
      </c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>
        <v>16782</v>
      </c>
      <c r="D2013" s="16">
        <v>9405</v>
      </c>
    </row>
    <row r="2014" spans="1:4" x14ac:dyDescent="0.3">
      <c r="A2014" s="4">
        <v>540609</v>
      </c>
      <c r="B2014" s="5" t="s">
        <v>103</v>
      </c>
      <c r="C2014" s="6">
        <v>-10874</v>
      </c>
      <c r="D2014" s="6">
        <v>136151</v>
      </c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278539</v>
      </c>
      <c r="D2021" s="9">
        <v>1020599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>
        <v>505905</v>
      </c>
      <c r="D2142" s="6">
        <v>330478</v>
      </c>
    </row>
    <row r="2143" spans="1:4" x14ac:dyDescent="0.3">
      <c r="A2143" s="4">
        <v>541402</v>
      </c>
      <c r="B2143" s="5" t="s">
        <v>96</v>
      </c>
      <c r="C2143" s="6">
        <v>759275</v>
      </c>
      <c r="D2143" s="6">
        <v>330478</v>
      </c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>
        <v>-16939</v>
      </c>
      <c r="D2145" s="6">
        <v>21692</v>
      </c>
    </row>
    <row r="2146" spans="1:4" x14ac:dyDescent="0.3">
      <c r="A2146" s="4">
        <v>541405</v>
      </c>
      <c r="B2146" s="5" t="s">
        <v>99</v>
      </c>
      <c r="C2146" s="6"/>
      <c r="D2146" s="6">
        <v>60050</v>
      </c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>
        <v>45841</v>
      </c>
      <c r="D2149" s="6">
        <v>55942</v>
      </c>
    </row>
    <row r="2150" spans="1:4" x14ac:dyDescent="0.3">
      <c r="A2150" s="4">
        <v>541409</v>
      </c>
      <c r="B2150" s="5" t="s">
        <v>103</v>
      </c>
      <c r="C2150" s="6">
        <v>-372</v>
      </c>
      <c r="D2150" s="6">
        <v>-36247</v>
      </c>
    </row>
    <row r="2151" spans="1:4" x14ac:dyDescent="0.3">
      <c r="A2151" s="4">
        <v>541410</v>
      </c>
      <c r="B2151" s="5" t="s">
        <v>104</v>
      </c>
      <c r="C2151" s="6">
        <v>308235</v>
      </c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1601945</v>
      </c>
      <c r="D2157" s="9">
        <v>762393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1493535</v>
      </c>
      <c r="D2275" s="6">
        <v>998093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1493535</v>
      </c>
      <c r="D2278" s="9">
        <v>998093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13542</v>
      </c>
      <c r="D2281" s="6">
        <v>104636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13542</v>
      </c>
      <c r="D2284" s="9">
        <v>104636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3613710089</v>
      </c>
      <c r="D2399" s="61">
        <v>2187514044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29637329</v>
      </c>
      <c r="D2401" s="61">
        <v>24516352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E8E5-BA29-4317-8268-1163B4410CFC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5.6640625" customWidth="1"/>
    <col min="4" max="4" width="16.332031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>
        <v>2341694</v>
      </c>
      <c r="D4" s="6">
        <v>2250342</v>
      </c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444166857</v>
      </c>
      <c r="D11" s="6">
        <v>401609860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46482881</v>
      </c>
      <c r="D16" s="6">
        <v>260088786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492991432</v>
      </c>
      <c r="D18" s="9">
        <v>663948988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10000</v>
      </c>
      <c r="D21" s="6">
        <v>10000</v>
      </c>
    </row>
    <row r="22" spans="1:4" x14ac:dyDescent="0.3">
      <c r="A22" s="4">
        <v>1203</v>
      </c>
      <c r="B22" s="5" t="s">
        <v>23</v>
      </c>
      <c r="C22" s="6">
        <v>486323589</v>
      </c>
      <c r="D22" s="6">
        <v>272193871</v>
      </c>
    </row>
    <row r="23" spans="1:4" x14ac:dyDescent="0.3">
      <c r="A23" s="4">
        <v>1204</v>
      </c>
      <c r="B23" s="5" t="s">
        <v>24</v>
      </c>
      <c r="C23" s="6"/>
      <c r="D23" s="6"/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486333589</v>
      </c>
      <c r="D25" s="9">
        <v>272203871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66833051</v>
      </c>
      <c r="D27" s="6">
        <v>62522635</v>
      </c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/>
      <c r="D32" s="6"/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223997</v>
      </c>
      <c r="D37" s="6">
        <v>1162061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27878</v>
      </c>
      <c r="D39" s="6">
        <v>2923945</v>
      </c>
    </row>
    <row r="40" spans="1:4" ht="15" thickBot="1" x14ac:dyDescent="0.35">
      <c r="A40" s="7" t="s">
        <v>19</v>
      </c>
      <c r="B40" s="8"/>
      <c r="C40" s="9">
        <v>67084926</v>
      </c>
      <c r="D40" s="9">
        <v>66608641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/>
      <c r="D57" s="6"/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0</v>
      </c>
      <c r="D62" s="20">
        <v>0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3622611</v>
      </c>
      <c r="D64" s="6">
        <v>3622611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245072621</v>
      </c>
      <c r="D68" s="6">
        <v>1390706</v>
      </c>
    </row>
    <row r="69" spans="1:4" ht="15" thickBot="1" x14ac:dyDescent="0.35">
      <c r="A69" s="7" t="s">
        <v>19</v>
      </c>
      <c r="B69" s="8"/>
      <c r="C69" s="9">
        <v>248695232</v>
      </c>
      <c r="D69" s="9">
        <v>5013317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18887084</v>
      </c>
      <c r="D73" s="6">
        <v>16237237</v>
      </c>
    </row>
    <row r="74" spans="1:4" x14ac:dyDescent="0.3">
      <c r="A74" s="4">
        <v>1704</v>
      </c>
      <c r="B74" s="5" t="s">
        <v>69</v>
      </c>
      <c r="C74" s="6">
        <v>-10368079</v>
      </c>
      <c r="D74" s="6">
        <v>-7821033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8519005</v>
      </c>
      <c r="D77" s="9">
        <v>8416204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145941</v>
      </c>
      <c r="D85" s="6">
        <v>145941</v>
      </c>
    </row>
    <row r="86" spans="1:4" x14ac:dyDescent="0.3">
      <c r="A86" s="4">
        <v>1904</v>
      </c>
      <c r="B86" s="5" t="s">
        <v>78</v>
      </c>
      <c r="C86" s="6">
        <v>11205658</v>
      </c>
      <c r="D86" s="6">
        <v>8979151</v>
      </c>
    </row>
    <row r="87" spans="1:4" x14ac:dyDescent="0.3">
      <c r="A87" s="4">
        <v>1905</v>
      </c>
      <c r="B87" s="5" t="s">
        <v>79</v>
      </c>
      <c r="C87" s="6"/>
      <c r="D87" s="6"/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40038333</v>
      </c>
      <c r="D89" s="6">
        <v>36693589</v>
      </c>
    </row>
    <row r="90" spans="1:4" x14ac:dyDescent="0.3">
      <c r="A90" s="4">
        <v>1908</v>
      </c>
      <c r="B90" s="5" t="s">
        <v>82</v>
      </c>
      <c r="C90" s="6">
        <v>-29523194</v>
      </c>
      <c r="D90" s="6">
        <v>-25837381</v>
      </c>
    </row>
    <row r="91" spans="1:4" ht="15" thickBot="1" x14ac:dyDescent="0.35">
      <c r="A91" s="4">
        <v>1910</v>
      </c>
      <c r="B91" s="5" t="s">
        <v>39</v>
      </c>
      <c r="C91" s="6">
        <v>2544481</v>
      </c>
      <c r="D91" s="6">
        <v>2226185</v>
      </c>
    </row>
    <row r="92" spans="1:4" ht="15" thickBot="1" x14ac:dyDescent="0.35">
      <c r="A92" s="7" t="s">
        <v>83</v>
      </c>
      <c r="B92" s="8"/>
      <c r="C92" s="9">
        <v>24411219</v>
      </c>
      <c r="D92" s="9">
        <v>22207485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1328035403</v>
      </c>
      <c r="D94" s="29">
        <v>1038398506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30959624</v>
      </c>
      <c r="D99" s="6">
        <v>24802693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30959624</v>
      </c>
      <c r="D105" s="9">
        <v>24802693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>
        <v>3669386</v>
      </c>
      <c r="D117" s="6">
        <v>3336615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3669386</v>
      </c>
      <c r="D123" s="9">
        <v>3336615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900000</v>
      </c>
      <c r="D126" s="6">
        <v>424500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900000</v>
      </c>
      <c r="D141" s="9">
        <v>424500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0</v>
      </c>
      <c r="D149" s="9">
        <v>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221822</v>
      </c>
      <c r="D160" s="6">
        <v>292357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3024300</v>
      </c>
      <c r="D164" s="6">
        <v>2296000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3246122</v>
      </c>
      <c r="D167" s="9">
        <v>2588357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8577572</v>
      </c>
      <c r="D169" s="6">
        <v>8798470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76043476</v>
      </c>
      <c r="D172" s="6">
        <v>35841681</v>
      </c>
    </row>
    <row r="173" spans="1:4" x14ac:dyDescent="0.3">
      <c r="A173" s="4">
        <v>2705</v>
      </c>
      <c r="B173" s="5" t="s">
        <v>156</v>
      </c>
      <c r="C173" s="6">
        <v>1489151</v>
      </c>
      <c r="D173" s="6">
        <v>941242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17190</v>
      </c>
      <c r="D177" s="6">
        <v>15388</v>
      </c>
    </row>
    <row r="178" spans="1:4" x14ac:dyDescent="0.3">
      <c r="A178" s="4">
        <v>2710</v>
      </c>
      <c r="B178" s="5" t="s">
        <v>161</v>
      </c>
      <c r="C178" s="6"/>
      <c r="D178" s="6"/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16517</v>
      </c>
      <c r="D180" s="6">
        <v>15445</v>
      </c>
    </row>
    <row r="181" spans="1:4" x14ac:dyDescent="0.3">
      <c r="A181" s="4">
        <v>2713</v>
      </c>
      <c r="B181" s="5" t="s">
        <v>164</v>
      </c>
      <c r="C181" s="6">
        <v>169222</v>
      </c>
      <c r="D181" s="6">
        <v>136939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421273</v>
      </c>
      <c r="D183" s="6">
        <v>358086</v>
      </c>
    </row>
    <row r="184" spans="1:4" x14ac:dyDescent="0.3">
      <c r="A184" s="4">
        <v>2716</v>
      </c>
      <c r="B184" s="5" t="s">
        <v>167</v>
      </c>
      <c r="C184" s="6">
        <v>2048391</v>
      </c>
      <c r="D184" s="6">
        <v>1771819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146072</v>
      </c>
      <c r="D187" s="6">
        <v>127132</v>
      </c>
    </row>
    <row r="188" spans="1:4" x14ac:dyDescent="0.3">
      <c r="A188" s="14">
        <v>2720</v>
      </c>
      <c r="B188" s="15" t="s">
        <v>171</v>
      </c>
      <c r="C188" s="6">
        <v>10051</v>
      </c>
      <c r="D188" s="6">
        <v>8370</v>
      </c>
    </row>
    <row r="189" spans="1:4" x14ac:dyDescent="0.3">
      <c r="A189" s="14">
        <v>2721</v>
      </c>
      <c r="B189" s="15" t="s">
        <v>172</v>
      </c>
      <c r="C189" s="6">
        <v>132248</v>
      </c>
      <c r="D189" s="6">
        <v>115853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12690961</v>
      </c>
      <c r="D191" s="19">
        <v>11580071</v>
      </c>
    </row>
    <row r="192" spans="1:4" ht="15" thickBot="1" x14ac:dyDescent="0.35">
      <c r="A192" s="7" t="s">
        <v>19</v>
      </c>
      <c r="B192" s="8"/>
      <c r="C192" s="20">
        <v>101762124</v>
      </c>
      <c r="D192" s="20">
        <v>59710496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7518166</v>
      </c>
      <c r="D195" s="6">
        <v>5090829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7518166</v>
      </c>
      <c r="D200" s="9">
        <v>5090829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8181363</v>
      </c>
      <c r="D202" s="6">
        <v>18316507</v>
      </c>
    </row>
    <row r="203" spans="1:4" x14ac:dyDescent="0.3">
      <c r="A203" s="4">
        <v>2902</v>
      </c>
      <c r="B203" s="5" t="s">
        <v>183</v>
      </c>
      <c r="C203" s="6"/>
      <c r="D203" s="6"/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8181363</v>
      </c>
      <c r="D207" s="9">
        <v>18316507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156236785</v>
      </c>
      <c r="D209" s="29">
        <v>114269997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100000000</v>
      </c>
      <c r="D213" s="6">
        <v>100000000</v>
      </c>
    </row>
    <row r="214" spans="1:4" x14ac:dyDescent="0.3">
      <c r="A214" s="4">
        <v>3102</v>
      </c>
      <c r="B214" s="5" t="s">
        <v>190</v>
      </c>
      <c r="C214" s="6">
        <v>-40000000</v>
      </c>
      <c r="D214" s="6">
        <v>-40000000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60000000</v>
      </c>
      <c r="D216" s="9">
        <v>60000000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104381363</v>
      </c>
      <c r="D221" s="6">
        <v>80765928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1007417255</v>
      </c>
      <c r="D223" s="6">
        <v>783362581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1111798618</v>
      </c>
      <c r="D225" s="9">
        <v>864128509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1171798618</v>
      </c>
      <c r="D227" s="29">
        <v>924128509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1328035403</v>
      </c>
      <c r="D229" s="29">
        <v>1038398506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164669697</v>
      </c>
      <c r="D236" s="6">
        <v>147693342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164669697</v>
      </c>
      <c r="D245" s="20">
        <v>147693342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7384667</v>
      </c>
      <c r="D334" s="6">
        <v>6161315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7384667</v>
      </c>
      <c r="D343" s="9">
        <v>6161315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2913967</v>
      </c>
      <c r="D358" s="6">
        <v>969500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>
        <v>14755029</v>
      </c>
      <c r="D370" s="19">
        <v>11000000</v>
      </c>
    </row>
    <row r="371" spans="1:4" ht="15" thickBot="1" x14ac:dyDescent="0.35">
      <c r="A371" s="7" t="s">
        <v>19</v>
      </c>
      <c r="B371" s="8"/>
      <c r="C371" s="9">
        <v>17668996</v>
      </c>
      <c r="D371" s="9">
        <v>11969500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8925270</v>
      </c>
      <c r="D595" s="6">
        <v>7895858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8925270</v>
      </c>
      <c r="D600" s="9">
        <v>7895858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3158343</v>
      </c>
      <c r="D748" s="6">
        <v>2552845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3158343</v>
      </c>
      <c r="D753" s="9">
        <v>2552845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46769</v>
      </c>
      <c r="D782" s="6">
        <v>1524987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46769</v>
      </c>
      <c r="D787" s="9">
        <v>1524987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>
        <v>23178</v>
      </c>
      <c r="D1086" s="6">
        <v>22279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4537545</v>
      </c>
      <c r="D1091" s="6">
        <v>6009615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1262618</v>
      </c>
      <c r="D1096" s="6">
        <v>736633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5823341</v>
      </c>
      <c r="D1101" s="9">
        <v>6768527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3452960</v>
      </c>
      <c r="D1108" s="6">
        <v>1717156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/>
      <c r="D1111" s="6">
        <v>42000</v>
      </c>
    </row>
    <row r="1112" spans="1:4" ht="15" thickBot="1" x14ac:dyDescent="0.35">
      <c r="A1112" s="7" t="s">
        <v>19</v>
      </c>
      <c r="B1112" s="8"/>
      <c r="C1112" s="9">
        <v>3452960</v>
      </c>
      <c r="D1112" s="9">
        <v>1759156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211130043</v>
      </c>
      <c r="D1114" s="29">
        <v>186325530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73387872</v>
      </c>
      <c r="D1120" s="6">
        <v>55391672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73387872</v>
      </c>
      <c r="D1124" s="9">
        <v>55391672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8233485</v>
      </c>
      <c r="D1243" s="6">
        <v>7384667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8233485</v>
      </c>
      <c r="D1252" s="9">
        <v>7384667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900000</v>
      </c>
      <c r="D1267" s="6">
        <v>424500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900000</v>
      </c>
      <c r="D1280" s="9">
        <v>424500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5055280</v>
      </c>
      <c r="D1298" s="6">
        <v>4297029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187952</v>
      </c>
      <c r="D1301" s="6">
        <v>120069</v>
      </c>
    </row>
    <row r="1302" spans="1:4" x14ac:dyDescent="0.3">
      <c r="A1302" s="4">
        <v>511605</v>
      </c>
      <c r="B1302" s="5" t="s">
        <v>351</v>
      </c>
      <c r="C1302" s="6">
        <v>6388948</v>
      </c>
      <c r="D1302" s="6">
        <v>6320402</v>
      </c>
    </row>
    <row r="1303" spans="1:4" x14ac:dyDescent="0.3">
      <c r="A1303" s="4">
        <v>511606</v>
      </c>
      <c r="B1303" s="5" t="s">
        <v>352</v>
      </c>
      <c r="C1303" s="6">
        <v>14690</v>
      </c>
      <c r="D1303" s="6">
        <v>17825</v>
      </c>
    </row>
    <row r="1304" spans="1:4" x14ac:dyDescent="0.3">
      <c r="A1304" s="4">
        <v>511607</v>
      </c>
      <c r="B1304" s="5" t="s">
        <v>353</v>
      </c>
      <c r="C1304" s="6">
        <v>3128468</v>
      </c>
      <c r="D1304" s="6">
        <v>1718811</v>
      </c>
    </row>
    <row r="1305" spans="1:4" x14ac:dyDescent="0.3">
      <c r="A1305" s="4">
        <v>511608</v>
      </c>
      <c r="B1305" s="5" t="s">
        <v>354</v>
      </c>
      <c r="C1305" s="6">
        <v>421273</v>
      </c>
      <c r="D1305" s="6">
        <v>358086</v>
      </c>
    </row>
    <row r="1306" spans="1:4" x14ac:dyDescent="0.3">
      <c r="A1306" s="4">
        <v>511609</v>
      </c>
      <c r="B1306" s="5" t="s">
        <v>355</v>
      </c>
      <c r="C1306" s="6">
        <v>114177</v>
      </c>
      <c r="D1306" s="6">
        <v>15182</v>
      </c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>
        <v>76228</v>
      </c>
      <c r="D1308" s="6">
        <v>26805</v>
      </c>
    </row>
    <row r="1309" spans="1:4" x14ac:dyDescent="0.3">
      <c r="A1309" s="4">
        <v>511612</v>
      </c>
      <c r="B1309" s="5" t="s">
        <v>358</v>
      </c>
      <c r="C1309" s="6">
        <v>30300430</v>
      </c>
      <c r="D1309" s="6">
        <v>25900258</v>
      </c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445403</v>
      </c>
      <c r="D1313" s="6">
        <v>505370</v>
      </c>
    </row>
    <row r="1314" spans="1:4" x14ac:dyDescent="0.3">
      <c r="A1314" s="4">
        <v>511617</v>
      </c>
      <c r="B1314" s="5" t="s">
        <v>363</v>
      </c>
      <c r="C1314" s="6">
        <v>101227</v>
      </c>
      <c r="D1314" s="6">
        <v>92106</v>
      </c>
    </row>
    <row r="1315" spans="1:4" x14ac:dyDescent="0.3">
      <c r="A1315" s="4">
        <v>511618</v>
      </c>
      <c r="B1315" s="5" t="s">
        <v>364</v>
      </c>
      <c r="C1315" s="6">
        <v>183817</v>
      </c>
      <c r="D1315" s="6">
        <v>352738</v>
      </c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838356</v>
      </c>
      <c r="D1317" s="6">
        <v>2100574</v>
      </c>
    </row>
    <row r="1318" spans="1:4" x14ac:dyDescent="0.3">
      <c r="A1318" s="4">
        <v>511621</v>
      </c>
      <c r="B1318" s="5" t="s">
        <v>367</v>
      </c>
      <c r="C1318" s="6">
        <v>916356</v>
      </c>
      <c r="D1318" s="6">
        <v>683890</v>
      </c>
    </row>
    <row r="1319" spans="1:4" x14ac:dyDescent="0.3">
      <c r="A1319" s="4">
        <v>511622</v>
      </c>
      <c r="B1319" s="5" t="s">
        <v>368</v>
      </c>
      <c r="C1319" s="6">
        <v>56100</v>
      </c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>
        <v>877135</v>
      </c>
      <c r="D1321" s="6">
        <v>389539</v>
      </c>
    </row>
    <row r="1322" spans="1:4" x14ac:dyDescent="0.3">
      <c r="A1322" s="4">
        <v>511625</v>
      </c>
      <c r="B1322" s="5" t="s">
        <v>371</v>
      </c>
      <c r="C1322" s="6">
        <v>2984677</v>
      </c>
      <c r="D1322" s="6">
        <v>1891677</v>
      </c>
    </row>
    <row r="1323" spans="1:4" x14ac:dyDescent="0.3">
      <c r="A1323" s="4">
        <v>511626</v>
      </c>
      <c r="B1323" s="5" t="s">
        <v>372</v>
      </c>
      <c r="C1323" s="6">
        <v>263147</v>
      </c>
      <c r="D1323" s="6">
        <v>178073</v>
      </c>
    </row>
    <row r="1324" spans="1:4" x14ac:dyDescent="0.3">
      <c r="A1324" s="4">
        <v>511627</v>
      </c>
      <c r="B1324" s="5" t="s">
        <v>373</v>
      </c>
      <c r="C1324" s="6">
        <v>74936</v>
      </c>
      <c r="D1324" s="6">
        <v>75141</v>
      </c>
    </row>
    <row r="1325" spans="1:4" x14ac:dyDescent="0.3">
      <c r="A1325" s="4">
        <v>511628</v>
      </c>
      <c r="B1325" s="5" t="s">
        <v>374</v>
      </c>
      <c r="C1325" s="6">
        <v>251082</v>
      </c>
      <c r="D1325" s="6">
        <v>498762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>
        <v>57490</v>
      </c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>
        <v>183593</v>
      </c>
      <c r="D1331" s="6">
        <v>127567</v>
      </c>
    </row>
    <row r="1332" spans="1:4" x14ac:dyDescent="0.3">
      <c r="A1332" s="4">
        <v>511635</v>
      </c>
      <c r="B1332" s="5" t="s">
        <v>381</v>
      </c>
      <c r="C1332" s="6">
        <v>112972</v>
      </c>
      <c r="D1332" s="6">
        <v>48982</v>
      </c>
    </row>
    <row r="1333" spans="1:4" x14ac:dyDescent="0.3">
      <c r="A1333" s="4">
        <v>511636</v>
      </c>
      <c r="B1333" s="5" t="s">
        <v>382</v>
      </c>
      <c r="C1333" s="6">
        <v>217953</v>
      </c>
      <c r="D1333" s="6">
        <v>90461</v>
      </c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>
        <v>154150</v>
      </c>
      <c r="D1336" s="6">
        <v>900451</v>
      </c>
    </row>
    <row r="1337" spans="1:4" x14ac:dyDescent="0.3">
      <c r="A1337" s="4">
        <v>511640</v>
      </c>
      <c r="B1337" s="5" t="s">
        <v>386</v>
      </c>
      <c r="C1337" s="6">
        <v>13124</v>
      </c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47785</v>
      </c>
      <c r="D1339" s="6">
        <v>42653</v>
      </c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70527</v>
      </c>
      <c r="D1341" s="6">
        <v>59736</v>
      </c>
    </row>
    <row r="1342" spans="1:4" x14ac:dyDescent="0.3">
      <c r="A1342" s="14">
        <v>511645</v>
      </c>
      <c r="B1342" s="15" t="s">
        <v>170</v>
      </c>
      <c r="C1342" s="16">
        <v>309310</v>
      </c>
      <c r="D1342" s="16">
        <v>253815</v>
      </c>
    </row>
    <row r="1343" spans="1:4" x14ac:dyDescent="0.3">
      <c r="A1343" s="14">
        <v>511646</v>
      </c>
      <c r="B1343" s="15" t="s">
        <v>171</v>
      </c>
      <c r="C1343" s="16">
        <v>29908</v>
      </c>
      <c r="D1343" s="16">
        <v>23767</v>
      </c>
    </row>
    <row r="1344" spans="1:4" x14ac:dyDescent="0.3">
      <c r="A1344" s="14">
        <v>511647</v>
      </c>
      <c r="B1344" s="15" t="s">
        <v>172</v>
      </c>
      <c r="C1344" s="16">
        <v>268173</v>
      </c>
      <c r="D1344" s="16">
        <v>218867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89244</v>
      </c>
      <c r="D1347" s="16">
        <v>119155</v>
      </c>
    </row>
    <row r="1348" spans="1:4" ht="15" thickBot="1" x14ac:dyDescent="0.35">
      <c r="A1348" s="7" t="s">
        <v>19</v>
      </c>
      <c r="B1348" s="8"/>
      <c r="C1348" s="9">
        <v>54176421</v>
      </c>
      <c r="D1348" s="9">
        <v>47485281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46769</v>
      </c>
      <c r="D1621" s="6">
        <v>1400285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46769</v>
      </c>
      <c r="D1626" s="9">
        <v>1400285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3570108</v>
      </c>
      <c r="D1791" s="6">
        <v>3158343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3570108</v>
      </c>
      <c r="D1796" s="9">
        <v>3158343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153006</v>
      </c>
      <c r="D2275" s="6">
        <v>152229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153006</v>
      </c>
      <c r="D2278" s="9">
        <v>152229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5628992</v>
      </c>
      <c r="D2281" s="6">
        <v>6152946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5628992</v>
      </c>
      <c r="D2284" s="9">
        <v>6152946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146096653</v>
      </c>
      <c r="D2399" s="61">
        <v>121549923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65033390</v>
      </c>
      <c r="D2401" s="61">
        <v>64775607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5B09-84B9-471F-BE72-87200F9C9F7A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6640625" customWidth="1"/>
    <col min="4" max="4" width="18.332031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f>+C1-1</f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50712050.399999999</v>
      </c>
      <c r="D6" s="6">
        <v>50712050.399999999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70949400.530000001</v>
      </c>
      <c r="D8" s="6">
        <v>70949400.530000001</v>
      </c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76801069.120000005</v>
      </c>
      <c r="D11" s="6">
        <v>81276765.079999998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6933151.1200000001</v>
      </c>
      <c r="D14" s="6">
        <v>6933151.1200000001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27439057.670000002</v>
      </c>
      <c r="D16" s="6">
        <v>27439057.670000002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f>SUM(C4:C17)</f>
        <v>232834728.84000003</v>
      </c>
      <c r="D18" s="9">
        <f>SUM(D4:D17)</f>
        <v>237310424.80000001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199473.1</v>
      </c>
      <c r="D21" s="6">
        <v>199473.1</v>
      </c>
    </row>
    <row r="22" spans="1:4" x14ac:dyDescent="0.3">
      <c r="A22" s="4">
        <v>1203</v>
      </c>
      <c r="B22" s="5" t="s">
        <v>23</v>
      </c>
      <c r="C22" s="6">
        <v>54487052.57</v>
      </c>
      <c r="D22" s="6">
        <v>67748817.840000004</v>
      </c>
    </row>
    <row r="23" spans="1:4" x14ac:dyDescent="0.3">
      <c r="A23" s="4">
        <v>1204</v>
      </c>
      <c r="B23" s="5" t="s">
        <v>24</v>
      </c>
      <c r="C23" s="6">
        <v>150483.82</v>
      </c>
      <c r="D23" s="6">
        <v>150483.82</v>
      </c>
    </row>
    <row r="24" spans="1:4" ht="15" thickBot="1" x14ac:dyDescent="0.35">
      <c r="A24" s="14">
        <v>1205</v>
      </c>
      <c r="B24" s="15" t="s">
        <v>25</v>
      </c>
      <c r="C24" s="6">
        <v>3256676.6</v>
      </c>
      <c r="D24" s="16">
        <v>2221233</v>
      </c>
    </row>
    <row r="25" spans="1:4" ht="15" thickBot="1" x14ac:dyDescent="0.35">
      <c r="A25" s="7" t="s">
        <v>19</v>
      </c>
      <c r="B25" s="8"/>
      <c r="C25" s="9">
        <f>SUM(C20:C24)</f>
        <v>58093686.090000004</v>
      </c>
      <c r="D25" s="9">
        <f>SUM(D20:D24)</f>
        <v>70320007.75999999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3640496.59</v>
      </c>
      <c r="D27" s="6">
        <v>3681756.6</v>
      </c>
    </row>
    <row r="28" spans="1:4" x14ac:dyDescent="0.3">
      <c r="A28" s="4">
        <v>1302</v>
      </c>
      <c r="B28" s="5" t="s">
        <v>28</v>
      </c>
      <c r="C28" s="6">
        <v>168368629.56</v>
      </c>
      <c r="D28" s="6">
        <v>168106315.80000001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227340.19</v>
      </c>
      <c r="D30" s="6">
        <v>227340.19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21506705.43</v>
      </c>
      <c r="D32" s="6">
        <v>26943387.280000001</v>
      </c>
    </row>
    <row r="33" spans="1:4" x14ac:dyDescent="0.3">
      <c r="A33" s="4">
        <v>1307</v>
      </c>
      <c r="B33" s="5" t="s">
        <v>33</v>
      </c>
      <c r="C33" s="6">
        <v>6393676.4100000001</v>
      </c>
      <c r="D33" s="6">
        <v>6165558.6799999997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3704.34</v>
      </c>
      <c r="D37" s="6">
        <v>3704.34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3849541.48</v>
      </c>
      <c r="D39" s="6">
        <v>3849541.48</v>
      </c>
    </row>
    <row r="40" spans="1:4" ht="15" thickBot="1" x14ac:dyDescent="0.35">
      <c r="A40" s="7" t="s">
        <v>19</v>
      </c>
      <c r="B40" s="8"/>
      <c r="C40" s="9">
        <f>SUM(C27:C39)</f>
        <v>203990094</v>
      </c>
      <c r="D40" s="9">
        <f>SUM(D27:D39)</f>
        <v>208977604.37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f>SUM(C42:C50)</f>
        <v>0</v>
      </c>
      <c r="D51" s="20">
        <f>SUM(D42:D50)</f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120.68</v>
      </c>
      <c r="D53" s="6">
        <v>120.68</v>
      </c>
    </row>
    <row r="54" spans="1:4" x14ac:dyDescent="0.3">
      <c r="A54" s="4">
        <v>1502</v>
      </c>
      <c r="B54" s="5" t="s">
        <v>52</v>
      </c>
      <c r="C54" s="6">
        <v>347000</v>
      </c>
      <c r="D54" s="6">
        <v>347000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78752273.340000004</v>
      </c>
      <c r="D57" s="6">
        <v>71977091.239999995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9860102.1199999992</v>
      </c>
      <c r="D61" s="19">
        <v>9774816.0199999996</v>
      </c>
    </row>
    <row r="62" spans="1:4" ht="15" thickBot="1" x14ac:dyDescent="0.35">
      <c r="A62" s="23" t="s">
        <v>19</v>
      </c>
      <c r="B62" s="24"/>
      <c r="C62" s="20">
        <f>SUM(C53:C61)</f>
        <v>88959496.140000015</v>
      </c>
      <c r="D62" s="20">
        <f>SUM(D53:D61)</f>
        <v>82099027.939999998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3240382.76</v>
      </c>
      <c r="D64" s="6">
        <v>3240382.76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88307091.680000007</v>
      </c>
      <c r="D68" s="6">
        <v>87356967.829999998</v>
      </c>
    </row>
    <row r="69" spans="1:4" ht="15" thickBot="1" x14ac:dyDescent="0.35">
      <c r="A69" s="7" t="s">
        <v>19</v>
      </c>
      <c r="B69" s="8"/>
      <c r="C69" s="9">
        <f>SUM(C64:C68)</f>
        <v>91547474.440000013</v>
      </c>
      <c r="D69" s="9">
        <f>SUM(D64:D68)</f>
        <v>90597350.590000004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40421174.439999998</v>
      </c>
      <c r="D73" s="6">
        <v>35413652.530000001</v>
      </c>
    </row>
    <row r="74" spans="1:4" x14ac:dyDescent="0.3">
      <c r="A74" s="4">
        <v>1704</v>
      </c>
      <c r="B74" s="5" t="s">
        <v>69</v>
      </c>
      <c r="C74" s="6">
        <v>-26476414.239999998</v>
      </c>
      <c r="D74" s="6">
        <v>-26476414.239999998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f>SUM(C71:C76)</f>
        <v>13944760.199999999</v>
      </c>
      <c r="D77" s="9">
        <f>SUM(D71:D76)</f>
        <v>8937238.2900000028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f>SUM(C79:C80)</f>
        <v>0</v>
      </c>
      <c r="D81" s="9">
        <f>SUM(D79:D80)</f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580816.94999999995</v>
      </c>
      <c r="D84" s="6">
        <v>580816.94999999995</v>
      </c>
    </row>
    <row r="85" spans="1:4" x14ac:dyDescent="0.3">
      <c r="A85" s="4">
        <v>1903</v>
      </c>
      <c r="B85" s="5" t="s">
        <v>77</v>
      </c>
      <c r="C85" s="6">
        <v>1855565.14</v>
      </c>
      <c r="D85" s="6">
        <v>1855565.14</v>
      </c>
    </row>
    <row r="86" spans="1:4" x14ac:dyDescent="0.3">
      <c r="A86" s="4">
        <v>1904</v>
      </c>
      <c r="B86" s="5" t="s">
        <v>78</v>
      </c>
      <c r="C86" s="6">
        <v>8265594.8700000001</v>
      </c>
      <c r="D86" s="6">
        <v>8239216.6600000001</v>
      </c>
    </row>
    <row r="87" spans="1:4" x14ac:dyDescent="0.3">
      <c r="A87" s="4">
        <v>1905</v>
      </c>
      <c r="B87" s="5" t="s">
        <v>79</v>
      </c>
      <c r="C87" s="6">
        <v>276560559.06</v>
      </c>
      <c r="D87" s="6">
        <v>274342667.62</v>
      </c>
    </row>
    <row r="88" spans="1:4" x14ac:dyDescent="0.3">
      <c r="A88" s="4">
        <v>1906</v>
      </c>
      <c r="B88" s="5" t="s">
        <v>80</v>
      </c>
      <c r="C88" s="6">
        <v>-154565.25</v>
      </c>
      <c r="D88" s="6">
        <v>-154565.25</v>
      </c>
    </row>
    <row r="89" spans="1:4" x14ac:dyDescent="0.3">
      <c r="A89" s="4">
        <v>1907</v>
      </c>
      <c r="B89" s="5" t="s">
        <v>81</v>
      </c>
      <c r="C89" s="6">
        <v>29001968.399999999</v>
      </c>
      <c r="D89" s="6">
        <v>28195006.609999999</v>
      </c>
    </row>
    <row r="90" spans="1:4" x14ac:dyDescent="0.3">
      <c r="A90" s="4">
        <v>1908</v>
      </c>
      <c r="B90" s="5" t="s">
        <v>82</v>
      </c>
      <c r="C90" s="6">
        <v>-1483070.96</v>
      </c>
      <c r="D90" s="6">
        <v>-1483070.96</v>
      </c>
    </row>
    <row r="91" spans="1:4" ht="15" thickBot="1" x14ac:dyDescent="0.35">
      <c r="A91" s="4">
        <v>1910</v>
      </c>
      <c r="B91" s="5" t="s">
        <v>39</v>
      </c>
      <c r="C91" s="6">
        <v>4178184.09</v>
      </c>
      <c r="D91" s="6">
        <v>4178184.09</v>
      </c>
    </row>
    <row r="92" spans="1:4" ht="15" thickBot="1" x14ac:dyDescent="0.35">
      <c r="A92" s="7" t="s">
        <v>83</v>
      </c>
      <c r="B92" s="8"/>
      <c r="C92" s="9">
        <f>SUM(C83:C91)</f>
        <v>318805052.29999995</v>
      </c>
      <c r="D92" s="9">
        <f>SUM(D83:D91)</f>
        <v>315753820.86000001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f>C18+C25+C40+C51+C62+C69+C77+C81+C92</f>
        <v>1008175292.0100001</v>
      </c>
      <c r="D94" s="29">
        <f>D18+D25+D40+D51+D62+D69+D77+D81+D92</f>
        <v>1013995474.61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193620.96</v>
      </c>
      <c r="D98" s="6">
        <v>192026</v>
      </c>
    </row>
    <row r="99" spans="1:4" x14ac:dyDescent="0.3">
      <c r="A99" s="4">
        <v>2102</v>
      </c>
      <c r="B99" s="5" t="s">
        <v>88</v>
      </c>
      <c r="C99" s="6">
        <v>-32442.46</v>
      </c>
      <c r="D99" s="6">
        <v>-10290.24</v>
      </c>
    </row>
    <row r="100" spans="1:4" x14ac:dyDescent="0.3">
      <c r="A100" s="4">
        <v>2103</v>
      </c>
      <c r="B100" s="5" t="s">
        <v>89</v>
      </c>
      <c r="C100" s="6">
        <v>240757.17</v>
      </c>
      <c r="D100" s="6">
        <v>270350.37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-21.55</v>
      </c>
      <c r="D103" s="6">
        <v>-21.55</v>
      </c>
    </row>
    <row r="104" spans="1:4" ht="15" thickBot="1" x14ac:dyDescent="0.35">
      <c r="A104" s="14">
        <v>2110</v>
      </c>
      <c r="B104" s="15" t="s">
        <v>93</v>
      </c>
      <c r="C104" s="6">
        <v>57443.6</v>
      </c>
      <c r="D104" s="6">
        <v>2543.06</v>
      </c>
    </row>
    <row r="105" spans="1:4" ht="15" thickBot="1" x14ac:dyDescent="0.35">
      <c r="A105" s="7" t="s">
        <v>19</v>
      </c>
      <c r="B105" s="8"/>
      <c r="C105" s="9">
        <f>SUM(C98:C104)</f>
        <v>459357.72000000003</v>
      </c>
      <c r="D105" s="9">
        <f>SUM(D98:D104)</f>
        <v>454607.64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237606.58</v>
      </c>
      <c r="D107" s="6">
        <v>4822376.71</v>
      </c>
    </row>
    <row r="108" spans="1:4" x14ac:dyDescent="0.3">
      <c r="A108" s="4">
        <v>2202</v>
      </c>
      <c r="B108" s="5" t="s">
        <v>96</v>
      </c>
      <c r="C108" s="6">
        <v>14977975.220000001</v>
      </c>
      <c r="D108" s="6">
        <v>10178798.82</v>
      </c>
    </row>
    <row r="109" spans="1:4" x14ac:dyDescent="0.3">
      <c r="A109" s="4">
        <v>2203</v>
      </c>
      <c r="B109" s="33" t="s">
        <v>97</v>
      </c>
      <c r="C109" s="6">
        <v>3499.45</v>
      </c>
      <c r="D109" s="6">
        <v>63539.88</v>
      </c>
    </row>
    <row r="110" spans="1:4" x14ac:dyDescent="0.3">
      <c r="A110" s="4">
        <v>2204</v>
      </c>
      <c r="B110" s="5" t="s">
        <v>98</v>
      </c>
      <c r="C110" s="6">
        <v>203206.15</v>
      </c>
      <c r="D110" s="6">
        <v>601.57000000000005</v>
      </c>
    </row>
    <row r="111" spans="1:4" x14ac:dyDescent="0.3">
      <c r="A111" s="4">
        <v>2205</v>
      </c>
      <c r="B111" s="5" t="s">
        <v>99</v>
      </c>
      <c r="C111" s="6">
        <v>82632.570000000007</v>
      </c>
      <c r="D111" s="6">
        <v>47140.69</v>
      </c>
    </row>
    <row r="112" spans="1:4" x14ac:dyDescent="0.3">
      <c r="A112" s="4">
        <v>2206</v>
      </c>
      <c r="B112" s="5" t="s">
        <v>100</v>
      </c>
      <c r="C112" s="6">
        <v>120079923.45</v>
      </c>
      <c r="D112" s="6">
        <v>156248754.61000001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1331741.1399999999</v>
      </c>
      <c r="D114" s="6">
        <v>323698</v>
      </c>
    </row>
    <row r="115" spans="1:4" x14ac:dyDescent="0.3">
      <c r="A115" s="4">
        <v>2209</v>
      </c>
      <c r="B115" s="5" t="s">
        <v>103</v>
      </c>
      <c r="C115" s="6">
        <v>30674473.210000001</v>
      </c>
      <c r="D115" s="6">
        <v>26525526.550000001</v>
      </c>
    </row>
    <row r="116" spans="1:4" x14ac:dyDescent="0.3">
      <c r="A116" s="4">
        <v>2210</v>
      </c>
      <c r="B116" s="5" t="s">
        <v>104</v>
      </c>
      <c r="C116" s="6">
        <v>-4083933.35</v>
      </c>
      <c r="D116" s="6">
        <v>-4066347.14</v>
      </c>
    </row>
    <row r="117" spans="1:4" x14ac:dyDescent="0.3">
      <c r="A117" s="4">
        <v>2211</v>
      </c>
      <c r="B117" s="5" t="s">
        <v>105</v>
      </c>
      <c r="C117" s="6">
        <v>125619.97</v>
      </c>
      <c r="D117" s="6">
        <v>120619.97</v>
      </c>
    </row>
    <row r="118" spans="1:4" x14ac:dyDescent="0.3">
      <c r="A118" s="4">
        <v>2212</v>
      </c>
      <c r="B118" s="5" t="s">
        <v>106</v>
      </c>
      <c r="C118" s="6">
        <v>36359177.700000003</v>
      </c>
      <c r="D118" s="6">
        <v>13809732.779999999</v>
      </c>
    </row>
    <row r="119" spans="1:4" x14ac:dyDescent="0.3">
      <c r="A119" s="4">
        <v>2213</v>
      </c>
      <c r="B119" s="5" t="s">
        <v>107</v>
      </c>
      <c r="C119" s="6">
        <v>349644.08</v>
      </c>
      <c r="D119" s="6">
        <v>-1081742.73</v>
      </c>
    </row>
    <row r="120" spans="1:4" x14ac:dyDescent="0.3">
      <c r="A120" s="4">
        <v>2214</v>
      </c>
      <c r="B120" s="5" t="s">
        <v>108</v>
      </c>
      <c r="C120" s="6">
        <v>1453656.37</v>
      </c>
      <c r="D120" s="6">
        <v>1585897.78</v>
      </c>
    </row>
    <row r="121" spans="1:4" x14ac:dyDescent="0.3">
      <c r="A121" s="4">
        <v>2215</v>
      </c>
      <c r="B121" s="5" t="s">
        <v>109</v>
      </c>
      <c r="C121" s="6">
        <v>534344.21</v>
      </c>
      <c r="D121" s="6">
        <v>105665.38</v>
      </c>
    </row>
    <row r="122" spans="1:4" ht="15" thickBot="1" x14ac:dyDescent="0.35">
      <c r="A122" s="17">
        <v>2216</v>
      </c>
      <c r="B122" s="18" t="s">
        <v>110</v>
      </c>
      <c r="C122" s="6">
        <v>1695732.98</v>
      </c>
      <c r="D122" s="6">
        <v>1637765.21</v>
      </c>
    </row>
    <row r="123" spans="1:4" ht="15" thickBot="1" x14ac:dyDescent="0.35">
      <c r="A123" s="7" t="s">
        <v>19</v>
      </c>
      <c r="B123" s="8"/>
      <c r="C123" s="9">
        <f>SUM(C107:C122)</f>
        <v>204025299.73000005</v>
      </c>
      <c r="D123" s="9">
        <f>SUM(D107:D122)</f>
        <v>210322028.08000007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15154689.779999999</v>
      </c>
      <c r="D138" s="6">
        <v>14500000</v>
      </c>
    </row>
    <row r="139" spans="1:4" x14ac:dyDescent="0.3">
      <c r="A139" s="4">
        <v>2314</v>
      </c>
      <c r="B139" s="5" t="s">
        <v>126</v>
      </c>
      <c r="C139" s="6">
        <v>-6061875.9100000001</v>
      </c>
      <c r="D139" s="6">
        <v>-5800000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f>SUM(C125:C140)</f>
        <v>9092813.8699999992</v>
      </c>
      <c r="D141" s="9">
        <f>SUM(D125:D140)</f>
        <v>8700000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163343833.84</v>
      </c>
      <c r="D144" s="6">
        <v>151827009.38</v>
      </c>
    </row>
    <row r="145" spans="1:4" x14ac:dyDescent="0.3">
      <c r="A145" s="4">
        <v>2403</v>
      </c>
      <c r="B145" s="5" t="s">
        <v>131</v>
      </c>
      <c r="C145" s="6">
        <v>21283864.030000001</v>
      </c>
      <c r="D145" s="6">
        <v>15871330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17497.73</v>
      </c>
      <c r="D147" s="6">
        <v>17497.73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f>SUM(C143:C148)</f>
        <v>184645195.59999999</v>
      </c>
      <c r="D149" s="9">
        <f>SUM(D143:D148)</f>
        <v>167715837.10999998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36677453.350000001</v>
      </c>
      <c r="D151" s="6">
        <v>39103257.310000002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f>SUM(C151:C156)</f>
        <v>36677453.350000001</v>
      </c>
      <c r="D157" s="9">
        <f>SUM(D151:D156)</f>
        <v>39103257.310000002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34864086.590000004</v>
      </c>
      <c r="D160" s="6">
        <v>35397949.030000001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35186997.450000003</v>
      </c>
      <c r="D164" s="6">
        <v>41108710.909999996</v>
      </c>
    </row>
    <row r="165" spans="1:4" x14ac:dyDescent="0.3">
      <c r="A165" s="4">
        <v>2607</v>
      </c>
      <c r="B165" s="5" t="s">
        <v>149</v>
      </c>
      <c r="C165" s="6">
        <v>24642898.079999998</v>
      </c>
      <c r="D165" s="6">
        <v>26525948.120000001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f>SUM(C159:C166)</f>
        <v>94693982.120000005</v>
      </c>
      <c r="D167" s="9">
        <f>SUM(D159:D166)</f>
        <v>103032608.06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25613440.59</v>
      </c>
      <c r="D169" s="6">
        <v>22110162.920000002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1595459.37</v>
      </c>
      <c r="D172" s="6">
        <v>3520021.16</v>
      </c>
    </row>
    <row r="173" spans="1:4" x14ac:dyDescent="0.3">
      <c r="A173" s="4">
        <v>2705</v>
      </c>
      <c r="B173" s="5" t="s">
        <v>156</v>
      </c>
      <c r="C173" s="6">
        <v>2803618.7</v>
      </c>
      <c r="D173" s="6">
        <v>4060306.11</v>
      </c>
    </row>
    <row r="174" spans="1:4" x14ac:dyDescent="0.3">
      <c r="A174" s="4">
        <v>2706</v>
      </c>
      <c r="B174" s="5" t="s">
        <v>157</v>
      </c>
      <c r="C174" s="6">
        <v>18744536.77</v>
      </c>
      <c r="D174" s="6">
        <v>19431912.620000001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5129737.01</v>
      </c>
      <c r="D178" s="6">
        <v>8438290.4499999993</v>
      </c>
    </row>
    <row r="179" spans="1:4" x14ac:dyDescent="0.3">
      <c r="A179" s="4">
        <v>2711</v>
      </c>
      <c r="B179" s="5" t="s">
        <v>162</v>
      </c>
      <c r="C179" s="6">
        <v>8990.08</v>
      </c>
      <c r="D179" s="6">
        <v>8990.08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12186514.35</v>
      </c>
      <c r="D181" s="6">
        <v>10883604.789999999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>
        <v>20201.669999999998</v>
      </c>
      <c r="D184" s="6">
        <v>20201.669999999998</v>
      </c>
    </row>
    <row r="185" spans="1:4" x14ac:dyDescent="0.3">
      <c r="A185" s="4">
        <v>2717</v>
      </c>
      <c r="B185" s="5" t="s">
        <v>168</v>
      </c>
      <c r="C185" s="6">
        <v>1815966.34</v>
      </c>
      <c r="D185" s="6">
        <v>1409556.15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564447.61</v>
      </c>
      <c r="D189" s="6">
        <v>570961.67000000004</v>
      </c>
    </row>
    <row r="190" spans="1:4" x14ac:dyDescent="0.3">
      <c r="A190" s="14">
        <v>2722</v>
      </c>
      <c r="B190" s="15" t="s">
        <v>173</v>
      </c>
      <c r="C190" s="6">
        <v>26217.5</v>
      </c>
      <c r="D190" s="6">
        <v>26217.5</v>
      </c>
    </row>
    <row r="191" spans="1:4" ht="15" thickBot="1" x14ac:dyDescent="0.35">
      <c r="A191" s="14">
        <v>2730</v>
      </c>
      <c r="B191" s="15" t="s">
        <v>174</v>
      </c>
      <c r="C191" s="19">
        <v>140627.44</v>
      </c>
      <c r="D191" s="19">
        <v>70525.990000000005</v>
      </c>
    </row>
    <row r="192" spans="1:4" ht="15" thickBot="1" x14ac:dyDescent="0.35">
      <c r="A192" s="7" t="s">
        <v>19</v>
      </c>
      <c r="B192" s="8"/>
      <c r="C192" s="20">
        <f>SUM(C169:C191)</f>
        <v>68649757.429999992</v>
      </c>
      <c r="D192" s="20">
        <f>SUM(D169:D191)</f>
        <v>70550751.109999999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3934719.09</v>
      </c>
      <c r="D195" s="6">
        <v>3820720.96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4000000</v>
      </c>
      <c r="D198" s="6">
        <v>4000000</v>
      </c>
    </row>
    <row r="199" spans="1:4" ht="15" thickBot="1" x14ac:dyDescent="0.35">
      <c r="A199" s="14">
        <v>2810</v>
      </c>
      <c r="B199" s="15" t="s">
        <v>39</v>
      </c>
      <c r="C199" s="6">
        <v>48438504.520000003</v>
      </c>
      <c r="D199" s="6">
        <v>50504064.119999997</v>
      </c>
    </row>
    <row r="200" spans="1:4" ht="15" thickBot="1" x14ac:dyDescent="0.35">
      <c r="A200" s="7" t="s">
        <v>19</v>
      </c>
      <c r="B200" s="8"/>
      <c r="C200" s="9">
        <f>SUM(C194:C199)</f>
        <v>56373223.609999999</v>
      </c>
      <c r="D200" s="9">
        <f>SUM(D194:D199)</f>
        <v>58324785.079999998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38089461.890000001</v>
      </c>
      <c r="D202" s="6">
        <v>39917042.229999997</v>
      </c>
    </row>
    <row r="203" spans="1:4" x14ac:dyDescent="0.3">
      <c r="A203" s="4">
        <v>2902</v>
      </c>
      <c r="B203" s="5" t="s">
        <v>183</v>
      </c>
      <c r="C203" s="6">
        <v>64544166.159999996</v>
      </c>
      <c r="D203" s="6">
        <v>69074476.780000001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28377062.809999999</v>
      </c>
      <c r="D206" s="6">
        <v>31644890.07</v>
      </c>
    </row>
    <row r="207" spans="1:4" ht="15" thickBot="1" x14ac:dyDescent="0.35">
      <c r="A207" s="7" t="s">
        <v>19</v>
      </c>
      <c r="B207" s="8"/>
      <c r="C207" s="9">
        <f>SUM(C202:C206)</f>
        <v>131010690.86</v>
      </c>
      <c r="D207" s="9">
        <f>SUM(D202:D206)</f>
        <v>140636409.07999998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f>C105+C123+C141+C149+C157+C167+C192+C200+C207</f>
        <v>785627774.29000008</v>
      </c>
      <c r="D209" s="29">
        <f>D105+D123+D141+D149+D157+D167+D192+D200+D207</f>
        <v>798840283.47000003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50000000</v>
      </c>
      <c r="D213" s="6">
        <v>50000000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f>SUM(C213:C215)</f>
        <v>50000000</v>
      </c>
      <c r="D216" s="9">
        <f>SUM(D213:D215)</f>
        <v>50000000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f>SUM(C218)</f>
        <v>0</v>
      </c>
      <c r="D219" s="9">
        <f>SUM(D218)</f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12373775.109999999</v>
      </c>
      <c r="D221" s="6">
        <v>12373775.109999999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67768446.260000005</v>
      </c>
      <c r="D223" s="6">
        <v>60376120.710000001</v>
      </c>
    </row>
    <row r="224" spans="1:4" ht="15" thickBot="1" x14ac:dyDescent="0.35">
      <c r="A224" s="4">
        <v>3304</v>
      </c>
      <c r="B224" s="5" t="s">
        <v>198</v>
      </c>
      <c r="C224" s="6">
        <v>92405296</v>
      </c>
      <c r="D224" s="6">
        <v>92405296</v>
      </c>
    </row>
    <row r="225" spans="1:4" ht="15" thickBot="1" x14ac:dyDescent="0.35">
      <c r="A225" s="7" t="s">
        <v>19</v>
      </c>
      <c r="B225" s="8"/>
      <c r="C225" s="9">
        <f>SUM(C221:C224)</f>
        <v>172547517.37</v>
      </c>
      <c r="D225" s="9">
        <f>SUM(D221:D224)</f>
        <v>165155191.81999999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f>C216+C219+C225</f>
        <v>222547517.37</v>
      </c>
      <c r="D227" s="29">
        <f>D216+D219+D225</f>
        <v>215155191.81999999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f>C209+C227</f>
        <v>1008175291.6600001</v>
      </c>
      <c r="D229" s="29">
        <f>D209+D227</f>
        <v>1013995475.29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40996.629999999997</v>
      </c>
      <c r="D234" s="6">
        <v>9097.2999999999993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1131692.1399999999</v>
      </c>
      <c r="D236" s="6">
        <v>1574736.62</v>
      </c>
    </row>
    <row r="237" spans="1:4" x14ac:dyDescent="0.3">
      <c r="A237" s="4">
        <v>410104</v>
      </c>
      <c r="B237" s="5" t="s">
        <v>206</v>
      </c>
      <c r="C237" s="6"/>
      <c r="D237" s="6">
        <v>591863.91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>
        <v>1100301.8600000001</v>
      </c>
      <c r="D244" s="19">
        <v>2291.25</v>
      </c>
    </row>
    <row r="245" spans="1:4" ht="15" thickBot="1" x14ac:dyDescent="0.35">
      <c r="A245" s="7" t="s">
        <v>19</v>
      </c>
      <c r="B245" s="8"/>
      <c r="C245" s="20">
        <f>SUM(C234:C244)</f>
        <v>2272990.63</v>
      </c>
      <c r="D245" s="20">
        <f>SUM(D234:D244)</f>
        <v>2177989.08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f>SUM(C247:C256)</f>
        <v>0</v>
      </c>
      <c r="D257" s="9">
        <f>SUM(D247:D256)</f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f>SUM(C259:C268)</f>
        <v>0</v>
      </c>
      <c r="D269" s="9">
        <f>SUM(D259:D268)</f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f>SUM(C271:C280)</f>
        <v>0</v>
      </c>
      <c r="D281" s="9">
        <f>SUM(D271:D280)</f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f>SUM(C283:C291)</f>
        <v>0</v>
      </c>
      <c r="D292" s="9">
        <f>SUM(D283:D291)</f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6515.68</v>
      </c>
      <c r="D294" s="6">
        <v>18168.86</v>
      </c>
    </row>
    <row r="295" spans="1:4" x14ac:dyDescent="0.3">
      <c r="A295" s="4">
        <v>410602</v>
      </c>
      <c r="B295" s="5" t="s">
        <v>89</v>
      </c>
      <c r="C295" s="6"/>
      <c r="D295" s="6">
        <v>4277.37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>
        <v>13147.02</v>
      </c>
      <c r="D302" s="6"/>
    </row>
    <row r="303" spans="1:4" ht="15" thickBot="1" x14ac:dyDescent="0.35">
      <c r="A303" s="7" t="s">
        <v>19</v>
      </c>
      <c r="B303" s="8"/>
      <c r="C303" s="9">
        <f>SUM(C294:C302)</f>
        <v>19662.7</v>
      </c>
      <c r="D303" s="9">
        <f>SUM(D294:D302)</f>
        <v>22446.23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f>SUM(C305:C316)</f>
        <v>0</v>
      </c>
      <c r="D317" s="9">
        <f>SUM(D305:D316)</f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f>SUM(C319:C330)</f>
        <v>0</v>
      </c>
      <c r="D331" s="9">
        <f>SUM(D319:D330)</f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454.87</v>
      </c>
      <c r="D333" s="6">
        <v>1385.72</v>
      </c>
    </row>
    <row r="334" spans="1:4" x14ac:dyDescent="0.3">
      <c r="A334" s="4">
        <v>410902</v>
      </c>
      <c r="B334" s="5" t="s">
        <v>88</v>
      </c>
      <c r="C334" s="6">
        <v>78736.83</v>
      </c>
      <c r="D334" s="6">
        <v>71834.52</v>
      </c>
    </row>
    <row r="335" spans="1:4" x14ac:dyDescent="0.3">
      <c r="A335" s="4">
        <v>410903</v>
      </c>
      <c r="B335" s="5" t="s">
        <v>89</v>
      </c>
      <c r="C335" s="6">
        <v>29593.200000000001</v>
      </c>
      <c r="D335" s="6">
        <v>10048.719999999999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>
        <v>448590.26</v>
      </c>
    </row>
    <row r="342" spans="1:4" ht="15" thickBot="1" x14ac:dyDescent="0.35">
      <c r="A342" s="17">
        <v>410907</v>
      </c>
      <c r="B342" s="18" t="s">
        <v>93</v>
      </c>
      <c r="C342" s="6">
        <v>114.56</v>
      </c>
      <c r="D342" s="6">
        <v>758.62</v>
      </c>
    </row>
    <row r="343" spans="1:4" ht="15" thickBot="1" x14ac:dyDescent="0.35">
      <c r="A343" s="7" t="s">
        <v>19</v>
      </c>
      <c r="B343" s="8"/>
      <c r="C343" s="9">
        <f>SUM(C333:C342)</f>
        <v>108899.45999999999</v>
      </c>
      <c r="D343" s="9">
        <f>SUM(D333:D342)</f>
        <v>532617.84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f>SUM(C345:C354)</f>
        <v>0</v>
      </c>
      <c r="D355" s="9">
        <f>SUM(D345:D354)</f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f>SUM(C357:C370)</f>
        <v>0</v>
      </c>
      <c r="D371" s="9">
        <f>SUM(D357:D370)</f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f>SUM(C373:C386)</f>
        <v>0</v>
      </c>
      <c r="D387" s="9">
        <f>SUM(D373:D386)</f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f>SUM(C390:C400)</f>
        <v>0</v>
      </c>
      <c r="D401" s="9">
        <f>SUM(D390:D400)</f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f>SUM(C403:C413)</f>
        <v>0</v>
      </c>
      <c r="D414" s="9">
        <f>SUM(D403:D413)</f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f>SUM(C416:C426)</f>
        <v>0</v>
      </c>
      <c r="D427" s="9">
        <f>SUM(D416:D426)</f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f>SUM(C429:C439)</f>
        <v>0</v>
      </c>
      <c r="D440" s="9">
        <f>SUM(D429:D439)</f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f>SUM(C442:C451)</f>
        <v>0</v>
      </c>
      <c r="D452" s="9">
        <f>SUM(D442:D451)</f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f>SUM(C454:C463)</f>
        <v>0</v>
      </c>
      <c r="D464" s="9">
        <f>SUM(D454:D463)</f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f>SUM(C466:C475)</f>
        <v>0</v>
      </c>
      <c r="D476" s="9">
        <f>SUM(D466:D475)</f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f>SUM(C478:C486)</f>
        <v>0</v>
      </c>
      <c r="D487" s="9">
        <f>SUM(D478:D486)</f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f>SUM(C489:C497)</f>
        <v>0</v>
      </c>
      <c r="D498" s="9">
        <f>SUM(D489:D497)</f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f>SUM(C500:C511)</f>
        <v>0</v>
      </c>
      <c r="D512" s="9">
        <f>SUM(D500:D511)</f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f>SUM(C514:C525)</f>
        <v>0</v>
      </c>
      <c r="D526" s="9">
        <f>SUM(D514:D525)</f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f>SUM(C528:C537)</f>
        <v>0</v>
      </c>
      <c r="D538" s="9">
        <f>SUM(D528:D537)</f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f>SUM(C540:C549)</f>
        <v>0</v>
      </c>
      <c r="D550" s="9">
        <f>SUM(D540:D549)</f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f>SUM(C552:C565)</f>
        <v>0</v>
      </c>
      <c r="D566" s="9">
        <f>SUM(D552:D565)</f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f>SUM(C568:C581)</f>
        <v>0</v>
      </c>
      <c r="D582" s="9">
        <f>SUM(D568:D581)</f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1160388.3500000001</v>
      </c>
      <c r="D585" s="6">
        <v>399224.78</v>
      </c>
    </row>
    <row r="586" spans="1:4" x14ac:dyDescent="0.3">
      <c r="A586" s="4">
        <v>430102</v>
      </c>
      <c r="B586" s="5" t="s">
        <v>96</v>
      </c>
      <c r="C586" s="6">
        <v>1160388.3500000001</v>
      </c>
      <c r="D586" s="6">
        <v>399224.78</v>
      </c>
    </row>
    <row r="587" spans="1:4" x14ac:dyDescent="0.3">
      <c r="A587" s="4">
        <v>430103</v>
      </c>
      <c r="B587" s="5" t="s">
        <v>97</v>
      </c>
      <c r="C587" s="6">
        <v>186062.36</v>
      </c>
      <c r="D587" s="6">
        <v>336163.44</v>
      </c>
    </row>
    <row r="588" spans="1:4" x14ac:dyDescent="0.3">
      <c r="A588" s="4">
        <v>430104</v>
      </c>
      <c r="B588" s="5" t="s">
        <v>98</v>
      </c>
      <c r="C588" s="6">
        <v>826915.91</v>
      </c>
      <c r="D588" s="6">
        <v>320404.46999999997</v>
      </c>
    </row>
    <row r="589" spans="1:4" x14ac:dyDescent="0.3">
      <c r="A589" s="4">
        <v>430105</v>
      </c>
      <c r="B589" s="5" t="s">
        <v>99</v>
      </c>
      <c r="C589" s="6">
        <v>296847.84999999998</v>
      </c>
      <c r="D589" s="6">
        <v>60235.43</v>
      </c>
    </row>
    <row r="590" spans="1:4" x14ac:dyDescent="0.3">
      <c r="A590" s="4">
        <v>430106</v>
      </c>
      <c r="B590" s="5" t="s">
        <v>271</v>
      </c>
      <c r="C590" s="6">
        <v>135073438.37</v>
      </c>
      <c r="D590" s="6">
        <v>185794381.61000001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4002553.92</v>
      </c>
      <c r="D592" s="6">
        <v>1482446.07</v>
      </c>
    </row>
    <row r="593" spans="1:4" x14ac:dyDescent="0.3">
      <c r="A593" s="4">
        <v>430109</v>
      </c>
      <c r="B593" s="5" t="s">
        <v>103</v>
      </c>
      <c r="C593" s="6">
        <v>16611025.359999999</v>
      </c>
      <c r="D593" s="6">
        <v>6238658.7000000002</v>
      </c>
    </row>
    <row r="594" spans="1:4" x14ac:dyDescent="0.3">
      <c r="A594" s="4">
        <v>430110</v>
      </c>
      <c r="B594" s="5" t="s">
        <v>104</v>
      </c>
      <c r="C594" s="6">
        <v>-43965.54</v>
      </c>
      <c r="D594" s="6"/>
    </row>
    <row r="595" spans="1:4" x14ac:dyDescent="0.3">
      <c r="A595" s="4">
        <v>430111</v>
      </c>
      <c r="B595" s="5" t="s">
        <v>105</v>
      </c>
      <c r="C595" s="6">
        <v>200000</v>
      </c>
      <c r="D595" s="6">
        <v>187500</v>
      </c>
    </row>
    <row r="596" spans="1:4" x14ac:dyDescent="0.3">
      <c r="A596" s="4">
        <v>430112</v>
      </c>
      <c r="B596" s="5" t="s">
        <v>106</v>
      </c>
      <c r="C596" s="6">
        <v>153973252.97999999</v>
      </c>
      <c r="D596" s="6">
        <v>74631291.510000005</v>
      </c>
    </row>
    <row r="597" spans="1:4" x14ac:dyDescent="0.3">
      <c r="A597" s="4">
        <v>430113</v>
      </c>
      <c r="B597" s="5" t="s">
        <v>107</v>
      </c>
      <c r="C597" s="6">
        <v>4917798.0199999996</v>
      </c>
      <c r="D597" s="6">
        <v>1339330.98</v>
      </c>
    </row>
    <row r="598" spans="1:4" x14ac:dyDescent="0.3">
      <c r="A598" s="4">
        <v>430114</v>
      </c>
      <c r="B598" s="5" t="s">
        <v>108</v>
      </c>
      <c r="C598" s="6">
        <v>254310.37</v>
      </c>
      <c r="D598" s="6">
        <v>584913.89</v>
      </c>
    </row>
    <row r="599" spans="1:4" ht="15" thickBot="1" x14ac:dyDescent="0.35">
      <c r="A599" s="17">
        <v>430115</v>
      </c>
      <c r="B599" s="18" t="s">
        <v>109</v>
      </c>
      <c r="C599" s="6">
        <v>1108549.28</v>
      </c>
      <c r="D599" s="6">
        <v>36852.199999999997</v>
      </c>
    </row>
    <row r="600" spans="1:4" ht="15" thickBot="1" x14ac:dyDescent="0.35">
      <c r="A600" s="7" t="s">
        <v>19</v>
      </c>
      <c r="B600" s="8"/>
      <c r="C600" s="9">
        <f>SUM(C585:C599)</f>
        <v>319727565.57999992</v>
      </c>
      <c r="D600" s="9">
        <f>SUM(D585:D599)</f>
        <v>271810627.86000001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f>SUM(C602:C616)</f>
        <v>0</v>
      </c>
      <c r="D617" s="9">
        <f>SUM(D602:D616)</f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55698.64</v>
      </c>
      <c r="D619" s="6"/>
    </row>
    <row r="620" spans="1:4" x14ac:dyDescent="0.3">
      <c r="A620" s="4">
        <v>430302</v>
      </c>
      <c r="B620" s="5" t="s">
        <v>96</v>
      </c>
      <c r="C620" s="6">
        <v>55698.64</v>
      </c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6029222.8099999996</v>
      </c>
      <c r="D624" s="6">
        <v>1264766.29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>
        <v>7390716.1399999997</v>
      </c>
      <c r="D630" s="6">
        <v>4634514.24</v>
      </c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f>SUM(C619:C633)</f>
        <v>13531336.23</v>
      </c>
      <c r="D634" s="9">
        <f>SUM(D619:D633)</f>
        <v>5899280.5300000003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f>SUM(C636:C650)</f>
        <v>0</v>
      </c>
      <c r="D651" s="9">
        <f>SUM(D636:D650)</f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f>SUM(C653:C667)</f>
        <v>0</v>
      </c>
      <c r="D668" s="9">
        <f>SUM(D653:D667)</f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76533.440000000002</v>
      </c>
      <c r="D670" s="6">
        <v>24160.86</v>
      </c>
    </row>
    <row r="671" spans="1:4" x14ac:dyDescent="0.3">
      <c r="A671" s="4">
        <v>430602</v>
      </c>
      <c r="B671" s="5" t="s">
        <v>96</v>
      </c>
      <c r="C671" s="6">
        <v>76533.440000000002</v>
      </c>
      <c r="D671" s="6">
        <v>24160.86</v>
      </c>
    </row>
    <row r="672" spans="1:4" x14ac:dyDescent="0.3">
      <c r="A672" s="4">
        <v>430603</v>
      </c>
      <c r="B672" s="5" t="s">
        <v>274</v>
      </c>
      <c r="C672" s="6">
        <v>11163</v>
      </c>
      <c r="D672" s="6">
        <v>20169.810000000001</v>
      </c>
    </row>
    <row r="673" spans="1:4" x14ac:dyDescent="0.3">
      <c r="A673" s="4">
        <v>430604</v>
      </c>
      <c r="B673" s="5" t="s">
        <v>98</v>
      </c>
      <c r="C673" s="6">
        <v>49614.96</v>
      </c>
      <c r="D673" s="6">
        <v>19224.27</v>
      </c>
    </row>
    <row r="674" spans="1:4" x14ac:dyDescent="0.3">
      <c r="A674" s="4">
        <v>430605</v>
      </c>
      <c r="B674" s="5" t="s">
        <v>99</v>
      </c>
      <c r="C674" s="6">
        <v>5847.15</v>
      </c>
      <c r="D674" s="6">
        <v>1355.3</v>
      </c>
    </row>
    <row r="675" spans="1:4" x14ac:dyDescent="0.3">
      <c r="A675" s="4">
        <v>430606</v>
      </c>
      <c r="B675" s="5" t="s">
        <v>271</v>
      </c>
      <c r="C675" s="6">
        <v>10976462.210000001</v>
      </c>
      <c r="D675" s="6">
        <v>15047485.460000001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249585.37</v>
      </c>
      <c r="D677" s="6">
        <v>91502.02</v>
      </c>
    </row>
    <row r="678" spans="1:4" x14ac:dyDescent="0.3">
      <c r="A678" s="4">
        <v>430609</v>
      </c>
      <c r="B678" s="5" t="s">
        <v>103</v>
      </c>
      <c r="C678" s="6">
        <v>1112893.76</v>
      </c>
      <c r="D678" s="6">
        <v>500060.03</v>
      </c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>
        <v>12000</v>
      </c>
      <c r="D680" s="6">
        <v>11250</v>
      </c>
    </row>
    <row r="681" spans="1:4" x14ac:dyDescent="0.3">
      <c r="A681" s="4">
        <v>430612</v>
      </c>
      <c r="B681" s="5" t="s">
        <v>106</v>
      </c>
      <c r="C681" s="6">
        <v>18111335.960000001</v>
      </c>
      <c r="D681" s="6">
        <v>8737894.7799999993</v>
      </c>
    </row>
    <row r="682" spans="1:4" x14ac:dyDescent="0.3">
      <c r="A682" s="4">
        <v>430613</v>
      </c>
      <c r="B682" s="5" t="s">
        <v>107</v>
      </c>
      <c r="C682" s="6">
        <v>673924.85</v>
      </c>
      <c r="D682" s="6">
        <v>168861.04</v>
      </c>
    </row>
    <row r="683" spans="1:4" x14ac:dyDescent="0.3">
      <c r="A683" s="4">
        <v>430614</v>
      </c>
      <c r="B683" s="5" t="s">
        <v>108</v>
      </c>
      <c r="C683" s="6">
        <v>38551.730000000003</v>
      </c>
      <c r="D683" s="6">
        <v>23396.560000000001</v>
      </c>
    </row>
    <row r="684" spans="1:4" ht="15" thickBot="1" x14ac:dyDescent="0.35">
      <c r="A684" s="17">
        <v>430615</v>
      </c>
      <c r="B684" s="18" t="s">
        <v>109</v>
      </c>
      <c r="C684" s="6">
        <v>57505.43</v>
      </c>
      <c r="D684" s="6">
        <v>4422.26</v>
      </c>
    </row>
    <row r="685" spans="1:4" ht="15" thickBot="1" x14ac:dyDescent="0.35">
      <c r="A685" s="7" t="s">
        <v>19</v>
      </c>
      <c r="B685" s="8"/>
      <c r="C685" s="9">
        <f>SUM(C670:C684)</f>
        <v>31451951.300000001</v>
      </c>
      <c r="D685" s="9">
        <f>SUM(D670:D684)</f>
        <v>24673943.25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>
        <v>1426046.5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f>SUM(C687:C701)</f>
        <v>0</v>
      </c>
      <c r="D702" s="9">
        <f>SUM(D687:D701)</f>
        <v>1426046.5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f>SUM(C704:C718)</f>
        <v>0</v>
      </c>
      <c r="D719" s="9">
        <f>SUM(D704:D718)</f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>
        <v>140000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>
        <v>410.25</v>
      </c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f>SUM(C721:C735)</f>
        <v>0</v>
      </c>
      <c r="D736" s="9">
        <f>SUM(D721:D735)</f>
        <v>140410.25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159689.91</v>
      </c>
      <c r="D738" s="6">
        <v>1076406.82</v>
      </c>
    </row>
    <row r="739" spans="1:4" x14ac:dyDescent="0.3">
      <c r="A739" s="4">
        <v>431002</v>
      </c>
      <c r="B739" s="5" t="s">
        <v>96</v>
      </c>
      <c r="C739" s="6">
        <v>159689.91</v>
      </c>
      <c r="D739" s="6">
        <v>1076406.82</v>
      </c>
    </row>
    <row r="740" spans="1:4" x14ac:dyDescent="0.3">
      <c r="A740" s="4">
        <v>431003</v>
      </c>
      <c r="B740" s="5" t="s">
        <v>274</v>
      </c>
      <c r="C740" s="6">
        <v>134465.38</v>
      </c>
      <c r="D740" s="6">
        <v>62870.42</v>
      </c>
    </row>
    <row r="741" spans="1:4" x14ac:dyDescent="0.3">
      <c r="A741" s="4">
        <v>431004</v>
      </c>
      <c r="B741" s="5" t="s">
        <v>98</v>
      </c>
      <c r="C741" s="6">
        <v>128161.79</v>
      </c>
      <c r="D741" s="6">
        <v>-55596.5</v>
      </c>
    </row>
    <row r="742" spans="1:4" x14ac:dyDescent="0.3">
      <c r="A742" s="4">
        <v>431005</v>
      </c>
      <c r="B742" s="5" t="s">
        <v>99</v>
      </c>
      <c r="C742" s="6">
        <v>9035.31</v>
      </c>
      <c r="D742" s="6">
        <v>5107.63</v>
      </c>
    </row>
    <row r="743" spans="1:4" x14ac:dyDescent="0.3">
      <c r="A743" s="4">
        <v>431006</v>
      </c>
      <c r="B743" s="5" t="s">
        <v>100</v>
      </c>
      <c r="C743" s="6">
        <v>74317752.640000001</v>
      </c>
      <c r="D743" s="6">
        <v>74569435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592978.43000000005</v>
      </c>
      <c r="D745" s="6">
        <v>696672.59</v>
      </c>
    </row>
    <row r="746" spans="1:4" x14ac:dyDescent="0.3">
      <c r="A746" s="4">
        <v>431009</v>
      </c>
      <c r="B746" s="5" t="s">
        <v>103</v>
      </c>
      <c r="C746" s="6">
        <v>2495463.48</v>
      </c>
      <c r="D746" s="6">
        <v>1125887.54</v>
      </c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75000</v>
      </c>
      <c r="D748" s="6"/>
    </row>
    <row r="749" spans="1:4" x14ac:dyDescent="0.3">
      <c r="A749" s="4">
        <v>431012</v>
      </c>
      <c r="B749" s="5" t="s">
        <v>106</v>
      </c>
      <c r="C749" s="6">
        <v>29852516.600000001</v>
      </c>
      <c r="D749" s="6">
        <v>25302186.84</v>
      </c>
    </row>
    <row r="750" spans="1:4" x14ac:dyDescent="0.3">
      <c r="A750" s="4">
        <v>431013</v>
      </c>
      <c r="B750" s="5" t="s">
        <v>107</v>
      </c>
      <c r="C750" s="6">
        <v>535732.39</v>
      </c>
      <c r="D750" s="6">
        <v>239384.7</v>
      </c>
    </row>
    <row r="751" spans="1:4" x14ac:dyDescent="0.3">
      <c r="A751" s="4">
        <v>431014</v>
      </c>
      <c r="B751" s="5" t="s">
        <v>108</v>
      </c>
      <c r="C751" s="6">
        <v>233965.86</v>
      </c>
      <c r="D751" s="6">
        <v>909655.2</v>
      </c>
    </row>
    <row r="752" spans="1:4" ht="15" thickBot="1" x14ac:dyDescent="0.35">
      <c r="A752" s="17">
        <v>431015</v>
      </c>
      <c r="B752" s="18" t="s">
        <v>109</v>
      </c>
      <c r="C752" s="6">
        <v>14740.88</v>
      </c>
      <c r="D752" s="6">
        <v>-4862.6000000000004</v>
      </c>
    </row>
    <row r="753" spans="1:4" ht="15" thickBot="1" x14ac:dyDescent="0.35">
      <c r="A753" s="7" t="s">
        <v>19</v>
      </c>
      <c r="B753" s="8"/>
      <c r="C753" s="9">
        <f>SUM(C738:C752)</f>
        <v>108709192.58000001</v>
      </c>
      <c r="D753" s="9">
        <f>SUM(D738:D752)</f>
        <v>105003554.46000002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185662.14</v>
      </c>
      <c r="D755" s="6"/>
    </row>
    <row r="756" spans="1:4" x14ac:dyDescent="0.3">
      <c r="A756" s="4">
        <v>431102</v>
      </c>
      <c r="B756" s="5" t="s">
        <v>96</v>
      </c>
      <c r="C756" s="6">
        <v>185662.14</v>
      </c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>
        <v>20097409.379999999</v>
      </c>
      <c r="D760" s="6">
        <v>4216955.51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>
        <v>24635720.48</v>
      </c>
      <c r="D766" s="6">
        <v>15448380.810000001</v>
      </c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f>SUM(C755:C769)</f>
        <v>45104454.140000001</v>
      </c>
      <c r="D770" s="9">
        <f>SUM(D755:D769)</f>
        <v>19665336.32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14500000</v>
      </c>
      <c r="D777" s="6">
        <v>15800000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f>SUM(C772:C786)</f>
        <v>14500000</v>
      </c>
      <c r="D787" s="9">
        <f>SUM(D772:D786)</f>
        <v>15800000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>
        <v>6061875.9100000001</v>
      </c>
      <c r="D794" s="6">
        <v>6090000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f>SUM(C789:C803)</f>
        <v>6061875.9100000001</v>
      </c>
      <c r="D804" s="9">
        <f>SUM(D789:D803)</f>
        <v>6090000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67">
        <v>23207.77</v>
      </c>
      <c r="D806" s="39"/>
    </row>
    <row r="807" spans="1:4" ht="15" thickBot="1" x14ac:dyDescent="0.35">
      <c r="A807" s="7" t="s">
        <v>19</v>
      </c>
      <c r="B807" s="8"/>
      <c r="C807" s="9">
        <f>SUM(C806)</f>
        <v>23207.77</v>
      </c>
      <c r="D807" s="9">
        <f>SUM(D806)</f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f>SUM(C810:C824)</f>
        <v>0</v>
      </c>
      <c r="D825" s="9">
        <f>SUM(D810:D824)</f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f>SUM(C827:C841)</f>
        <v>0</v>
      </c>
      <c r="D842" s="9">
        <f>SUM(D827:D841)</f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f>SUM(C844:C858)</f>
        <v>0</v>
      </c>
      <c r="D859" s="9">
        <f>SUM(D844:D858)</f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f>SUM(C861:C875)</f>
        <v>0</v>
      </c>
      <c r="D876" s="9">
        <f>SUM(D861:D875)</f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f>SUM(C878:C892)</f>
        <v>0</v>
      </c>
      <c r="D893" s="9">
        <f>SUM(D878:D892)</f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f>SUM(C895:C909)</f>
        <v>0</v>
      </c>
      <c r="D910" s="9">
        <f>SUM(D895:D909)</f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f>SUM(C912:C926)</f>
        <v>0</v>
      </c>
      <c r="D927" s="9">
        <f>SUM(D912:D926)</f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f>SUM(C929:C943)</f>
        <v>0</v>
      </c>
      <c r="D944" s="9">
        <f>SUM(D929:D943)</f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f>SUM(C946:C960)</f>
        <v>0</v>
      </c>
      <c r="D961" s="9">
        <f>SUM(D946:D960)</f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f>SUM(C963:C977)</f>
        <v>0</v>
      </c>
      <c r="D978" s="9">
        <f>SUM(D963:D977)</f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f>SUM(C980:C994)</f>
        <v>0</v>
      </c>
      <c r="D995" s="9">
        <f>SUM(D980:D994)</f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f>SUM(C997:C1011)</f>
        <v>0</v>
      </c>
      <c r="D1012" s="9">
        <f>SUM(D997:D1011)</f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f>SUM(C1014:C1028)</f>
        <v>0</v>
      </c>
      <c r="D1029" s="9">
        <f>SUM(D1014:D1028)</f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f>SUM(C1031:C1045)</f>
        <v>0</v>
      </c>
      <c r="D1046" s="9">
        <f>SUM(D1031:D1045)</f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f>SUM(C1048:C1062)</f>
        <v>0</v>
      </c>
      <c r="D1063" s="9">
        <f>SUM(D1048:D1062)</f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f>SUM(C1065:C1079)</f>
        <v>0</v>
      </c>
      <c r="D1080" s="9">
        <f>SUM(D1065:D1079)</f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f>SUM(C1082)</f>
        <v>0</v>
      </c>
      <c r="D1083" s="9">
        <f>SUM(D1082)</f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>
        <v>177072.82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73.45</v>
      </c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>
        <v>400684.07</v>
      </c>
      <c r="D1098" s="6">
        <v>1971.4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-33.94</v>
      </c>
      <c r="D1100" s="6"/>
    </row>
    <row r="1101" spans="1:4" ht="15" thickBot="1" x14ac:dyDescent="0.35">
      <c r="A1101" s="7" t="s">
        <v>19</v>
      </c>
      <c r="B1101" s="8"/>
      <c r="C1101" s="9">
        <f>SUM(C1086:C1100)</f>
        <v>400723.58</v>
      </c>
      <c r="D1101" s="9">
        <f>SUM(D1086:D1100)</f>
        <v>179044.22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f>SUM(C1103:C1104)</f>
        <v>0</v>
      </c>
      <c r="D1105" s="9">
        <f>SUM(D1103:D1104)</f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196868.17</v>
      </c>
      <c r="D1110" s="6">
        <v>1410.5</v>
      </c>
    </row>
    <row r="1111" spans="1:4" ht="15" thickBot="1" x14ac:dyDescent="0.35">
      <c r="A1111" s="14">
        <v>450310</v>
      </c>
      <c r="B1111" s="15" t="s">
        <v>39</v>
      </c>
      <c r="C1111" s="6"/>
      <c r="D1111" s="6">
        <v>4262.67</v>
      </c>
    </row>
    <row r="1112" spans="1:4" ht="15" thickBot="1" x14ac:dyDescent="0.35">
      <c r="A1112" s="7" t="s">
        <v>19</v>
      </c>
      <c r="B1112" s="8"/>
      <c r="C1112" s="9">
        <f>SUM(C1107:C1111)</f>
        <v>196868.17</v>
      </c>
      <c r="D1112" s="9">
        <f>SUM(D1107:D1111)</f>
        <v>5673.17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542108728.04999995</v>
      </c>
      <c r="D1114" s="29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453426969.71000004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15000</v>
      </c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50000</v>
      </c>
      <c r="D1123" s="6"/>
    </row>
    <row r="1124" spans="1:4" ht="15" thickBot="1" x14ac:dyDescent="0.35">
      <c r="A1124" s="7" t="s">
        <v>19</v>
      </c>
      <c r="B1124" s="8"/>
      <c r="C1124" s="9">
        <f>SUM(C1119:C1123)</f>
        <v>65000</v>
      </c>
      <c r="D1124" s="9">
        <f>SUM(D1119:D1123)</f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f>SUM(C1126:C1132)</f>
        <v>0</v>
      </c>
      <c r="D1133" s="9">
        <f>SUM(D1126:D1132)</f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9224.25</v>
      </c>
      <c r="D1135" s="6">
        <v>2046.89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121089.26</v>
      </c>
      <c r="D1137" s="6">
        <v>361324.38</v>
      </c>
    </row>
    <row r="1138" spans="1:4" x14ac:dyDescent="0.3">
      <c r="A1138" s="4">
        <v>510304</v>
      </c>
      <c r="B1138" s="5" t="s">
        <v>89</v>
      </c>
      <c r="C1138" s="6"/>
      <c r="D1138" s="6">
        <v>85547.47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>
        <v>262940.49</v>
      </c>
      <c r="D1145" s="6"/>
    </row>
    <row r="1146" spans="1:4" ht="15" thickBot="1" x14ac:dyDescent="0.35">
      <c r="A1146" s="7" t="s">
        <v>19</v>
      </c>
      <c r="B1146" s="8"/>
      <c r="C1146" s="9">
        <f>SUM(C1135:C1145)</f>
        <v>393254</v>
      </c>
      <c r="D1146" s="9">
        <f>SUM(D1135:D1145)</f>
        <v>448918.74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18168.560000000001</v>
      </c>
      <c r="D1148" s="6">
        <v>15801.24</v>
      </c>
    </row>
    <row r="1149" spans="1:4" x14ac:dyDescent="0.3">
      <c r="A1149" s="4">
        <v>510402</v>
      </c>
      <c r="B1149" s="5" t="s">
        <v>89</v>
      </c>
      <c r="C1149" s="6">
        <v>4277.37</v>
      </c>
      <c r="D1149" s="6">
        <v>2976.25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>
        <v>138.36000000000001</v>
      </c>
    </row>
    <row r="1157" spans="1:4" ht="15" thickBot="1" x14ac:dyDescent="0.35">
      <c r="A1157" s="7" t="s">
        <v>19</v>
      </c>
      <c r="B1157" s="8"/>
      <c r="C1157" s="9">
        <f>SUM(C1148:C1156)</f>
        <v>22445.93</v>
      </c>
      <c r="D1157" s="9">
        <f>SUM(D1148:D1156)</f>
        <v>18915.849999999999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f>SUM(C1159:C1167)</f>
        <v>0</v>
      </c>
      <c r="D1168" s="9">
        <f>SUM(D1159:D1167)</f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f>SUM(C1170:C1179)</f>
        <v>0</v>
      </c>
      <c r="D1180" s="9">
        <f>SUM(D1170:D1179)</f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f>SUM(C1182:C1191)</f>
        <v>0</v>
      </c>
      <c r="D1192" s="9">
        <f>SUM(D1182:D1191)</f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f>SUM(C1194:C1203)</f>
        <v>0</v>
      </c>
      <c r="D1204" s="9">
        <f>SUM(D1194:D1203)</f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f>SUM(C1206:C1215)</f>
        <v>0</v>
      </c>
      <c r="D1216" s="9">
        <f>SUM(D1206:D1215)</f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f>SUM(C1218:C1227)</f>
        <v>0</v>
      </c>
      <c r="D1228" s="9">
        <f>SUM(D1218:D1227)</f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f>SUM(C1230:C1239)</f>
        <v>0</v>
      </c>
      <c r="D1240" s="9">
        <f>SUM(D1230:D1239)</f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2049.83</v>
      </c>
      <c r="D1242" s="6">
        <v>454.87</v>
      </c>
    </row>
    <row r="1243" spans="1:4" x14ac:dyDescent="0.3">
      <c r="A1243" s="47">
        <v>511202</v>
      </c>
      <c r="B1243" s="5" t="s">
        <v>88</v>
      </c>
      <c r="C1243" s="6">
        <v>56584.61</v>
      </c>
      <c r="D1243" s="6">
        <v>78736.83</v>
      </c>
    </row>
    <row r="1244" spans="1:4" x14ac:dyDescent="0.3">
      <c r="A1244" s="47">
        <v>511203</v>
      </c>
      <c r="B1244" s="5" t="s">
        <v>334</v>
      </c>
      <c r="C1244" s="6"/>
      <c r="D1244" s="6">
        <v>29593.200000000001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>
        <v>55015.09</v>
      </c>
      <c r="D1251" s="6">
        <v>114.56</v>
      </c>
    </row>
    <row r="1252" spans="1:4" ht="15" thickBot="1" x14ac:dyDescent="0.35">
      <c r="A1252" s="7" t="s">
        <v>19</v>
      </c>
      <c r="B1252" s="8"/>
      <c r="C1252" s="9">
        <f>SUM(C1242:C1251)</f>
        <v>113649.53</v>
      </c>
      <c r="D1252" s="9">
        <f>SUM(D1242:D1251)</f>
        <v>108899.45999999999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f>SUM(C1254:C1263)</f>
        <v>0</v>
      </c>
      <c r="D1264" s="9">
        <f>SUM(D1254:D1263)</f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f>SUM(C1266:C1279)</f>
        <v>0</v>
      </c>
      <c r="D1280" s="9">
        <f>SUM(D1266:D1279)</f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f>SUM(C1282:C1295)</f>
        <v>0</v>
      </c>
      <c r="D1296" s="9">
        <f>SUM(D1282:D1295)</f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f>SUM(C1298:C1347)</f>
        <v>0</v>
      </c>
      <c r="D1348" s="9">
        <f>SUM(D1298:D1347)</f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f>SUM(C1351:C1362)</f>
        <v>0</v>
      </c>
      <c r="D1363" s="9">
        <f>SUM(D1351:D1362)</f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f>SUM(C1365:C1376)</f>
        <v>0</v>
      </c>
      <c r="D1377" s="9">
        <f>SUM(D1365:D1376)</f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f>SUM(C1379:C1388)</f>
        <v>0</v>
      </c>
      <c r="D1389" s="9">
        <f>SUM(D1379:D1388)</f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f>SUM(C1391:C1401)</f>
        <v>0</v>
      </c>
      <c r="D1402" s="9">
        <f>SUM(D1391:D1401)</f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f>SUM(C1404:C1413)</f>
        <v>0</v>
      </c>
      <c r="D1414" s="9">
        <f>SUM(D1404:D1413)</f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f>SUM(C1416:C1424)</f>
        <v>0</v>
      </c>
      <c r="D1425" s="9">
        <f>SUM(D1416:D1424)</f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f>SUM(C1427:C1435)</f>
        <v>0</v>
      </c>
      <c r="D1436" s="9">
        <f>SUM(D1427:D1435)</f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f>SUM(C1438:C1447)</f>
        <v>0</v>
      </c>
      <c r="D1448" s="9">
        <f>SUM(D1438:D1447)</f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f>SUM(C1450:C1459)</f>
        <v>0</v>
      </c>
      <c r="D1460" s="9">
        <f>SUM(D1450:D1459)</f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f>SUM(C1462:C1471)</f>
        <v>0</v>
      </c>
      <c r="D1472" s="9">
        <f>SUM(D1462:D1471)</f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f>SUM(C1474:C1483)</f>
        <v>0</v>
      </c>
      <c r="D1484" s="9">
        <f>SUM(D1474:D1483)</f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f>SUM(C1486:C1495)</f>
        <v>0</v>
      </c>
      <c r="D1496" s="9">
        <f>SUM(D1486:D1495)</f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f>SUM(C1498:C1507)</f>
        <v>0</v>
      </c>
      <c r="D1508" s="9">
        <f>SUM(D1498:D1507)</f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f>SUM(C1510:C1519)</f>
        <v>0</v>
      </c>
      <c r="D1520" s="9">
        <f>SUM(D1510:D1519)</f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f>SUM(C1522:C1531)</f>
        <v>0</v>
      </c>
      <c r="D1532" s="9">
        <f>SUM(D1522:D1531)</f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f>SUM(C1534:C1547)</f>
        <v>0</v>
      </c>
      <c r="D1548" s="9">
        <f>SUM(D1534:D1547)</f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f>SUM(C1550:C1563)</f>
        <v>0</v>
      </c>
      <c r="D1564" s="9">
        <f>SUM(D1550:D1563)</f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f>SUM(C1566:C1607)</f>
        <v>0</v>
      </c>
      <c r="D1608" s="9">
        <f>SUM(D1566:D1607)</f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>
        <v>20420.62</v>
      </c>
    </row>
    <row r="1612" spans="1:4" x14ac:dyDescent="0.3">
      <c r="A1612" s="4">
        <v>530102</v>
      </c>
      <c r="B1612" s="5" t="s">
        <v>96</v>
      </c>
      <c r="C1612" s="6"/>
      <c r="D1612" s="6">
        <v>20420.63</v>
      </c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52816586.049999997</v>
      </c>
      <c r="D1616" s="6">
        <v>70339490.019999996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>
        <v>30000</v>
      </c>
    </row>
    <row r="1625" spans="1:4" ht="15" thickBot="1" x14ac:dyDescent="0.35">
      <c r="A1625" s="17">
        <v>530115</v>
      </c>
      <c r="B1625" s="18" t="s">
        <v>109</v>
      </c>
      <c r="C1625" s="6"/>
      <c r="D1625" s="6">
        <v>400000</v>
      </c>
    </row>
    <row r="1626" spans="1:4" ht="15" thickBot="1" x14ac:dyDescent="0.35">
      <c r="A1626" s="7" t="s">
        <v>19</v>
      </c>
      <c r="B1626" s="8"/>
      <c r="C1626" s="9">
        <f>SUM(C1611:C1625)</f>
        <v>52816586.049999997</v>
      </c>
      <c r="D1626" s="9">
        <f>SUM(D1611:D1625)</f>
        <v>70810331.269999996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191333.6</v>
      </c>
      <c r="D1628" s="6">
        <v>60402.16</v>
      </c>
    </row>
    <row r="1629" spans="1:4" x14ac:dyDescent="0.3">
      <c r="A1629" s="4">
        <v>530202</v>
      </c>
      <c r="B1629" s="5" t="s">
        <v>96</v>
      </c>
      <c r="C1629" s="6">
        <v>191333.6</v>
      </c>
      <c r="D1629" s="6">
        <v>60402.16</v>
      </c>
    </row>
    <row r="1630" spans="1:4" x14ac:dyDescent="0.3">
      <c r="A1630" s="4">
        <v>530203</v>
      </c>
      <c r="B1630" s="5" t="s">
        <v>97</v>
      </c>
      <c r="C1630" s="6">
        <v>27909.35</v>
      </c>
      <c r="D1630" s="6">
        <v>50424.52</v>
      </c>
    </row>
    <row r="1631" spans="1:4" x14ac:dyDescent="0.3">
      <c r="A1631" s="4">
        <v>530204</v>
      </c>
      <c r="B1631" s="5" t="s">
        <v>98</v>
      </c>
      <c r="C1631" s="6">
        <v>124037.39</v>
      </c>
      <c r="D1631" s="6">
        <v>48060.68</v>
      </c>
    </row>
    <row r="1632" spans="1:4" x14ac:dyDescent="0.3">
      <c r="A1632" s="4">
        <v>530205</v>
      </c>
      <c r="B1632" s="5" t="s">
        <v>99</v>
      </c>
      <c r="C1632" s="6">
        <v>38980.97</v>
      </c>
      <c r="D1632" s="6">
        <v>9035.31</v>
      </c>
    </row>
    <row r="1633" spans="1:4" x14ac:dyDescent="0.3">
      <c r="A1633" s="4">
        <v>530206</v>
      </c>
      <c r="B1633" s="5" t="s">
        <v>100</v>
      </c>
      <c r="C1633" s="6">
        <v>27441155.530000001</v>
      </c>
      <c r="D1633" s="6">
        <v>37618713.640000001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623963.42000000004</v>
      </c>
      <c r="D1635" s="6">
        <v>228755.05</v>
      </c>
    </row>
    <row r="1636" spans="1:4" x14ac:dyDescent="0.3">
      <c r="A1636" s="4">
        <v>530209</v>
      </c>
      <c r="B1636" s="5" t="s">
        <v>103</v>
      </c>
      <c r="C1636" s="6">
        <v>2782234.39</v>
      </c>
      <c r="D1636" s="6">
        <v>1250150.08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30000</v>
      </c>
      <c r="D1638" s="6">
        <v>28125</v>
      </c>
    </row>
    <row r="1639" spans="1:4" x14ac:dyDescent="0.3">
      <c r="A1639" s="4">
        <v>530212</v>
      </c>
      <c r="B1639" s="5" t="s">
        <v>106</v>
      </c>
      <c r="C1639" s="6">
        <v>45278339.899999999</v>
      </c>
      <c r="D1639" s="6">
        <v>21844736.960000001</v>
      </c>
    </row>
    <row r="1640" spans="1:4" x14ac:dyDescent="0.3">
      <c r="A1640" s="4">
        <v>530213</v>
      </c>
      <c r="B1640" s="5" t="s">
        <v>107</v>
      </c>
      <c r="C1640" s="6">
        <v>1684812.12</v>
      </c>
      <c r="D1640" s="6">
        <v>422152.61</v>
      </c>
    </row>
    <row r="1641" spans="1:4" x14ac:dyDescent="0.3">
      <c r="A1641" s="4">
        <v>530214</v>
      </c>
      <c r="B1641" s="5" t="s">
        <v>108</v>
      </c>
      <c r="C1641" s="6">
        <v>96379.32</v>
      </c>
      <c r="D1641" s="6">
        <v>58491.39</v>
      </c>
    </row>
    <row r="1642" spans="1:4" ht="15" thickBot="1" x14ac:dyDescent="0.35">
      <c r="A1642" s="17">
        <v>530215</v>
      </c>
      <c r="B1642" s="18" t="s">
        <v>109</v>
      </c>
      <c r="C1642" s="6">
        <v>143763.57</v>
      </c>
      <c r="D1642" s="6">
        <v>11055.65</v>
      </c>
    </row>
    <row r="1643" spans="1:4" ht="15" thickBot="1" x14ac:dyDescent="0.35">
      <c r="A1643" s="7" t="s">
        <v>19</v>
      </c>
      <c r="B1643" s="8"/>
      <c r="C1643" s="9">
        <f>SUM(C1628:C1642)</f>
        <v>78654243.159999996</v>
      </c>
      <c r="D1643" s="9">
        <f>SUM(D1628:D1642)</f>
        <v>61690505.209999993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24160.86</v>
      </c>
      <c r="D1645" s="6">
        <v>160323.23000000001</v>
      </c>
    </row>
    <row r="1646" spans="1:4" x14ac:dyDescent="0.3">
      <c r="A1646" s="4">
        <v>530302</v>
      </c>
      <c r="B1646" s="5" t="s">
        <v>96</v>
      </c>
      <c r="C1646" s="6">
        <v>24160.86</v>
      </c>
      <c r="D1646" s="6">
        <v>160323.23000000001</v>
      </c>
    </row>
    <row r="1647" spans="1:4" x14ac:dyDescent="0.3">
      <c r="A1647" s="4">
        <v>530303</v>
      </c>
      <c r="B1647" s="5" t="s">
        <v>97</v>
      </c>
      <c r="C1647" s="6">
        <v>20169.810000000001</v>
      </c>
      <c r="D1647" s="6">
        <v>9041.02</v>
      </c>
    </row>
    <row r="1648" spans="1:4" x14ac:dyDescent="0.3">
      <c r="A1648" s="4">
        <v>530304</v>
      </c>
      <c r="B1648" s="5" t="s">
        <v>98</v>
      </c>
      <c r="C1648" s="6">
        <v>19224.27</v>
      </c>
      <c r="D1648" s="6">
        <v>-8339.4699999999993</v>
      </c>
    </row>
    <row r="1649" spans="1:4" x14ac:dyDescent="0.3">
      <c r="A1649" s="4">
        <v>530305</v>
      </c>
      <c r="B1649" s="5" t="s">
        <v>99</v>
      </c>
      <c r="C1649" s="6">
        <v>1355.3</v>
      </c>
      <c r="D1649" s="6">
        <v>654.9</v>
      </c>
    </row>
    <row r="1650" spans="1:4" x14ac:dyDescent="0.3">
      <c r="A1650" s="4">
        <v>530306</v>
      </c>
      <c r="B1650" s="5" t="s">
        <v>100</v>
      </c>
      <c r="C1650" s="6">
        <v>15047485.460000001</v>
      </c>
      <c r="D1650" s="6">
        <v>15607300.99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91502.02</v>
      </c>
      <c r="D1652" s="6">
        <v>108830.73</v>
      </c>
    </row>
    <row r="1653" spans="1:4" x14ac:dyDescent="0.3">
      <c r="A1653" s="4">
        <v>530309</v>
      </c>
      <c r="B1653" s="5" t="s">
        <v>103</v>
      </c>
      <c r="C1653" s="6">
        <v>500060.03</v>
      </c>
      <c r="D1653" s="6">
        <v>218464.65</v>
      </c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>
        <v>11250</v>
      </c>
      <c r="D1655" s="6"/>
    </row>
    <row r="1656" spans="1:4" x14ac:dyDescent="0.3">
      <c r="A1656" s="4">
        <v>530312</v>
      </c>
      <c r="B1656" s="5" t="s">
        <v>106</v>
      </c>
      <c r="C1656" s="6">
        <v>8737894.7799999993</v>
      </c>
      <c r="D1656" s="6">
        <v>7831548.0899999999</v>
      </c>
    </row>
    <row r="1657" spans="1:4" x14ac:dyDescent="0.3">
      <c r="A1657" s="4">
        <v>530313</v>
      </c>
      <c r="B1657" s="5" t="s">
        <v>107</v>
      </c>
      <c r="C1657" s="6">
        <v>168861.04</v>
      </c>
      <c r="D1657" s="6">
        <v>51205.39</v>
      </c>
    </row>
    <row r="1658" spans="1:4" x14ac:dyDescent="0.3">
      <c r="A1658" s="4">
        <v>530314</v>
      </c>
      <c r="B1658" s="5" t="s">
        <v>108</v>
      </c>
      <c r="C1658" s="6">
        <v>23396.560000000001</v>
      </c>
      <c r="D1658" s="6">
        <v>90965.52</v>
      </c>
    </row>
    <row r="1659" spans="1:4" ht="15" thickBot="1" x14ac:dyDescent="0.35">
      <c r="A1659" s="17">
        <v>530315</v>
      </c>
      <c r="B1659" s="18" t="s">
        <v>109</v>
      </c>
      <c r="C1659" s="6">
        <v>4422.26</v>
      </c>
      <c r="D1659" s="6">
        <v>-486.26</v>
      </c>
    </row>
    <row r="1660" spans="1:4" ht="15" thickBot="1" x14ac:dyDescent="0.35">
      <c r="A1660" s="7" t="s">
        <v>19</v>
      </c>
      <c r="B1660" s="8"/>
      <c r="C1660" s="9">
        <f>SUM(C1645:C1659)</f>
        <v>24673943.25</v>
      </c>
      <c r="D1660" s="9">
        <f>SUM(D1645:D1659)</f>
        <v>24229832.02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22279.46</v>
      </c>
      <c r="D1662" s="6"/>
    </row>
    <row r="1663" spans="1:4" x14ac:dyDescent="0.3">
      <c r="A1663" s="4">
        <v>530402</v>
      </c>
      <c r="B1663" s="5" t="s">
        <v>96</v>
      </c>
      <c r="C1663" s="6">
        <v>22279.46</v>
      </c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>
        <v>2411689.13</v>
      </c>
      <c r="D1667" s="6">
        <v>505906.52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>
        <v>2956286.46</v>
      </c>
      <c r="D1673" s="6">
        <v>1853805.7</v>
      </c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f>SUM(C1662:C1676)</f>
        <v>5412534.5099999998</v>
      </c>
      <c r="D1677" s="9">
        <f>SUM(D1662:D1676)</f>
        <v>2359712.2199999997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f>SUM(C1679:C1693)</f>
        <v>0</v>
      </c>
      <c r="D1694" s="20">
        <f>SUM(D1679:D1693)</f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f>SUM(C1696:C1710)</f>
        <v>0</v>
      </c>
      <c r="D1711" s="9">
        <f>SUM(D1696:D1710)</f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f>SUM(C1713:C1727)</f>
        <v>0</v>
      </c>
      <c r="D1728" s="9">
        <f>SUM(D1713:D1727)</f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464155.34</v>
      </c>
      <c r="D1730" s="6"/>
    </row>
    <row r="1731" spans="1:4" x14ac:dyDescent="0.3">
      <c r="A1731" s="4">
        <v>530802</v>
      </c>
      <c r="B1731" s="5" t="s">
        <v>96</v>
      </c>
      <c r="C1731" s="6">
        <v>464155.34</v>
      </c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50243523.439999998</v>
      </c>
      <c r="D1735" s="6">
        <v>10539719.08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>
        <v>61589301.189999998</v>
      </c>
      <c r="D1741" s="6">
        <v>38620952.030000001</v>
      </c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f>SUM(C1730:C1744)</f>
        <v>112761135.31</v>
      </c>
      <c r="D1745" s="9">
        <f>SUM(D1730:D1744)</f>
        <v>49160671.109999999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>
        <v>2669.7</v>
      </c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f>SUM(C1747:C1761)</f>
        <v>0</v>
      </c>
      <c r="D1762" s="20">
        <f>SUM(D1747:D1761)</f>
        <v>2669.7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f>SUM(C1764:C1778)</f>
        <v>0</v>
      </c>
      <c r="D1779" s="9">
        <f>SUM(D1764:D1778)</f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464155.34</v>
      </c>
      <c r="D1781" s="6">
        <v>159689.91</v>
      </c>
    </row>
    <row r="1782" spans="1:4" x14ac:dyDescent="0.3">
      <c r="A1782" s="4">
        <v>531102</v>
      </c>
      <c r="B1782" s="5" t="s">
        <v>96</v>
      </c>
      <c r="C1782" s="6">
        <v>464155.34</v>
      </c>
      <c r="D1782" s="6">
        <v>159689.91</v>
      </c>
    </row>
    <row r="1783" spans="1:4" x14ac:dyDescent="0.3">
      <c r="A1783" s="4">
        <v>531103</v>
      </c>
      <c r="B1783" s="5" t="s">
        <v>97</v>
      </c>
      <c r="C1783" s="6">
        <v>74424.94</v>
      </c>
      <c r="D1783" s="6">
        <v>134465.38</v>
      </c>
    </row>
    <row r="1784" spans="1:4" x14ac:dyDescent="0.3">
      <c r="A1784" s="4">
        <v>531104</v>
      </c>
      <c r="B1784" s="5" t="s">
        <v>98</v>
      </c>
      <c r="C1784" s="6">
        <v>330766.36</v>
      </c>
      <c r="D1784" s="6">
        <v>128161.79</v>
      </c>
    </row>
    <row r="1785" spans="1:4" x14ac:dyDescent="0.3">
      <c r="A1785" s="4">
        <v>531105</v>
      </c>
      <c r="B1785" s="5" t="s">
        <v>99</v>
      </c>
      <c r="C1785" s="6">
        <v>44527.18</v>
      </c>
      <c r="D1785" s="6">
        <v>9035.31</v>
      </c>
    </row>
    <row r="1786" spans="1:4" x14ac:dyDescent="0.3">
      <c r="A1786" s="4">
        <v>531106</v>
      </c>
      <c r="B1786" s="5" t="s">
        <v>100</v>
      </c>
      <c r="C1786" s="6">
        <v>54029375.350000001</v>
      </c>
      <c r="D1786" s="6">
        <v>74317752.640000001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1601021.57</v>
      </c>
      <c r="D1788" s="6">
        <v>592978.43000000005</v>
      </c>
    </row>
    <row r="1789" spans="1:4" x14ac:dyDescent="0.3">
      <c r="A1789" s="4">
        <v>531109</v>
      </c>
      <c r="B1789" s="5" t="s">
        <v>103</v>
      </c>
      <c r="C1789" s="6">
        <v>6644410.1399999997</v>
      </c>
      <c r="D1789" s="6">
        <v>2495463.48</v>
      </c>
    </row>
    <row r="1790" spans="1:4" x14ac:dyDescent="0.3">
      <c r="A1790" s="4">
        <v>531110</v>
      </c>
      <c r="B1790" s="5" t="s">
        <v>104</v>
      </c>
      <c r="C1790" s="6">
        <v>-17586.22</v>
      </c>
      <c r="D1790" s="6"/>
    </row>
    <row r="1791" spans="1:4" x14ac:dyDescent="0.3">
      <c r="A1791" s="4">
        <v>531111</v>
      </c>
      <c r="B1791" s="5" t="s">
        <v>105</v>
      </c>
      <c r="C1791" s="6">
        <v>80000</v>
      </c>
      <c r="D1791" s="6">
        <v>75000</v>
      </c>
    </row>
    <row r="1792" spans="1:4" x14ac:dyDescent="0.3">
      <c r="A1792" s="4">
        <v>531112</v>
      </c>
      <c r="B1792" s="5" t="s">
        <v>106</v>
      </c>
      <c r="C1792" s="6">
        <v>61589301.189999998</v>
      </c>
      <c r="D1792" s="6">
        <v>29852516.600000001</v>
      </c>
    </row>
    <row r="1793" spans="1:4" x14ac:dyDescent="0.3">
      <c r="A1793" s="4">
        <v>531113</v>
      </c>
      <c r="B1793" s="5" t="s">
        <v>107</v>
      </c>
      <c r="C1793" s="6">
        <v>1967119.21</v>
      </c>
      <c r="D1793" s="6">
        <v>535732.39</v>
      </c>
    </row>
    <row r="1794" spans="1:4" x14ac:dyDescent="0.3">
      <c r="A1794" s="4">
        <v>531114</v>
      </c>
      <c r="B1794" s="5" t="s">
        <v>108</v>
      </c>
      <c r="C1794" s="6">
        <v>101724.15</v>
      </c>
      <c r="D1794" s="6">
        <v>233965.56</v>
      </c>
    </row>
    <row r="1795" spans="1:4" ht="15" thickBot="1" x14ac:dyDescent="0.35">
      <c r="A1795" s="17">
        <v>531115</v>
      </c>
      <c r="B1795" s="18" t="s">
        <v>109</v>
      </c>
      <c r="C1795" s="6">
        <v>443419.71</v>
      </c>
      <c r="D1795" s="6">
        <v>14740.88</v>
      </c>
    </row>
    <row r="1796" spans="1:4" ht="15" thickBot="1" x14ac:dyDescent="0.35">
      <c r="A1796" s="7" t="s">
        <v>19</v>
      </c>
      <c r="B1796" s="8"/>
      <c r="C1796" s="9">
        <f>SUM(C1781:C1795)</f>
        <v>127816814.25999999</v>
      </c>
      <c r="D1796" s="9">
        <f>SUM(D1781:D1795)</f>
        <v>108709192.28000002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>
        <v>4216955.51</v>
      </c>
      <c r="D1803" s="6">
        <v>8000000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>
        <v>15448380.810000001</v>
      </c>
      <c r="D1809" s="6">
        <v>2000000</v>
      </c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f>SUM(C1798:C1812)</f>
        <v>19665336.32</v>
      </c>
      <c r="D1813" s="9">
        <f>SUM(D1798:D1812)</f>
        <v>10000000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>
        <v>1650000</v>
      </c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15154689.779999999</v>
      </c>
      <c r="D1820" s="6">
        <v>13575000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f>SUM(C1815:C1829)</f>
        <v>15154689.779999999</v>
      </c>
      <c r="D1830" s="9">
        <f>SUM(D1815:D1829)</f>
        <v>15225000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>
        <v>5800000</v>
      </c>
      <c r="D1837" s="6">
        <v>6320000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f>SUM(C1832:C1846)</f>
        <v>5800000</v>
      </c>
      <c r="D1847" s="9">
        <f>SUM(D1832:D1846)</f>
        <v>6320000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>
        <v>20000</v>
      </c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f>SUM(C1849:C1863)</f>
        <v>0</v>
      </c>
      <c r="D1864" s="9">
        <f>SUM(D1849:D1863)</f>
        <v>20000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26810731.309999999</v>
      </c>
      <c r="D1866" s="6">
        <v>23898775.030000001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>
        <v>3821302.52</v>
      </c>
      <c r="D1868" s="6"/>
    </row>
    <row r="1869" spans="1:4" x14ac:dyDescent="0.3">
      <c r="A1869" s="4">
        <v>531604</v>
      </c>
      <c r="B1869" s="5" t="s">
        <v>351</v>
      </c>
      <c r="C1869" s="6">
        <v>1197191.75</v>
      </c>
      <c r="D1869" s="6">
        <v>4350831.5999999996</v>
      </c>
    </row>
    <row r="1870" spans="1:4" x14ac:dyDescent="0.3">
      <c r="A1870" s="4">
        <v>531605</v>
      </c>
      <c r="B1870" s="5" t="s">
        <v>352</v>
      </c>
      <c r="C1870" s="6">
        <v>1771810.14</v>
      </c>
      <c r="D1870" s="6">
        <v>677193.31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13886.68</v>
      </c>
      <c r="D1872" s="6">
        <v>52167.63</v>
      </c>
    </row>
    <row r="1873" spans="1:4" x14ac:dyDescent="0.3">
      <c r="A1873" s="4">
        <v>531608</v>
      </c>
      <c r="B1873" s="5" t="s">
        <v>355</v>
      </c>
      <c r="C1873" s="6">
        <v>527367.27</v>
      </c>
      <c r="D1873" s="6">
        <v>215602.61</v>
      </c>
    </row>
    <row r="1874" spans="1:4" x14ac:dyDescent="0.3">
      <c r="A1874" s="4">
        <v>531609</v>
      </c>
      <c r="B1874" s="5" t="s">
        <v>356</v>
      </c>
      <c r="C1874" s="6">
        <v>671079.98</v>
      </c>
      <c r="D1874" s="6">
        <v>2031708.7</v>
      </c>
    </row>
    <row r="1875" spans="1:4" x14ac:dyDescent="0.3">
      <c r="A1875" s="4">
        <v>531610</v>
      </c>
      <c r="B1875" s="5" t="s">
        <v>357</v>
      </c>
      <c r="C1875" s="6">
        <v>2850</v>
      </c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1237945.6100000001</v>
      </c>
      <c r="D1880" s="6">
        <v>1517633.4</v>
      </c>
    </row>
    <row r="1881" spans="1:4" x14ac:dyDescent="0.3">
      <c r="A1881" s="4">
        <v>531616</v>
      </c>
      <c r="B1881" s="5" t="s">
        <v>363</v>
      </c>
      <c r="C1881" s="6"/>
      <c r="D1881" s="6">
        <v>273.16000000000003</v>
      </c>
    </row>
    <row r="1882" spans="1:4" x14ac:dyDescent="0.3">
      <c r="A1882" s="4">
        <v>531617</v>
      </c>
      <c r="B1882" s="5" t="s">
        <v>364</v>
      </c>
      <c r="C1882" s="6">
        <v>585207.47</v>
      </c>
      <c r="D1882" s="6">
        <v>716088.4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7479616.6799999997</v>
      </c>
      <c r="D1885" s="6">
        <v>16639995.720000001</v>
      </c>
    </row>
    <row r="1886" spans="1:4" x14ac:dyDescent="0.3">
      <c r="A1886" s="4">
        <v>531621</v>
      </c>
      <c r="B1886" s="5" t="s">
        <v>368</v>
      </c>
      <c r="C1886" s="6">
        <v>69764.55</v>
      </c>
      <c r="D1886" s="6">
        <v>135053.89000000001</v>
      </c>
    </row>
    <row r="1887" spans="1:4" x14ac:dyDescent="0.3">
      <c r="A1887" s="4">
        <v>531622</v>
      </c>
      <c r="B1887" s="5" t="s">
        <v>369</v>
      </c>
      <c r="C1887" s="6">
        <v>223920.39</v>
      </c>
      <c r="D1887" s="6">
        <v>929061.21</v>
      </c>
    </row>
    <row r="1888" spans="1:4" x14ac:dyDescent="0.3">
      <c r="A1888" s="4">
        <v>531623</v>
      </c>
      <c r="B1888" s="5" t="s">
        <v>370</v>
      </c>
      <c r="C1888" s="6">
        <v>304966.67</v>
      </c>
      <c r="D1888" s="6">
        <v>2757091.57</v>
      </c>
    </row>
    <row r="1889" spans="1:4" x14ac:dyDescent="0.3">
      <c r="A1889" s="4">
        <v>531624</v>
      </c>
      <c r="B1889" s="5" t="s">
        <v>371</v>
      </c>
      <c r="C1889" s="6">
        <v>15431579</v>
      </c>
      <c r="D1889" s="6">
        <v>6631463.2300000004</v>
      </c>
    </row>
    <row r="1890" spans="1:4" x14ac:dyDescent="0.3">
      <c r="A1890" s="4">
        <v>531625</v>
      </c>
      <c r="B1890" s="5" t="s">
        <v>372</v>
      </c>
      <c r="C1890" s="6">
        <v>1259150</v>
      </c>
      <c r="D1890" s="6">
        <v>2339930.87</v>
      </c>
    </row>
    <row r="1891" spans="1:4" x14ac:dyDescent="0.3">
      <c r="A1891" s="4">
        <v>531626</v>
      </c>
      <c r="B1891" s="5" t="s">
        <v>373</v>
      </c>
      <c r="C1891" s="6">
        <v>85593.5</v>
      </c>
      <c r="D1891" s="6"/>
    </row>
    <row r="1892" spans="1:4" x14ac:dyDescent="0.3">
      <c r="A1892" s="4">
        <v>531627</v>
      </c>
      <c r="B1892" s="5" t="s">
        <v>374</v>
      </c>
      <c r="C1892" s="6">
        <v>2071176.46</v>
      </c>
      <c r="D1892" s="6">
        <v>1587541.21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248075</v>
      </c>
      <c r="D1894" s="6">
        <v>565545.19999999995</v>
      </c>
    </row>
    <row r="1895" spans="1:4" x14ac:dyDescent="0.3">
      <c r="A1895" s="4">
        <v>531630</v>
      </c>
      <c r="B1895" s="5" t="s">
        <v>377</v>
      </c>
      <c r="C1895" s="6">
        <v>524457.29</v>
      </c>
      <c r="D1895" s="6">
        <v>698546.83</v>
      </c>
    </row>
    <row r="1896" spans="1:4" x14ac:dyDescent="0.3">
      <c r="A1896" s="4">
        <v>531631</v>
      </c>
      <c r="B1896" s="5" t="s">
        <v>378</v>
      </c>
      <c r="C1896" s="6">
        <v>1779390</v>
      </c>
      <c r="D1896" s="6">
        <v>2478172.58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70080</v>
      </c>
      <c r="D1898" s="6"/>
    </row>
    <row r="1899" spans="1:4" x14ac:dyDescent="0.3">
      <c r="A1899" s="4">
        <v>531634</v>
      </c>
      <c r="B1899" s="5" t="s">
        <v>381</v>
      </c>
      <c r="C1899" s="6">
        <v>100945.2</v>
      </c>
      <c r="D1899" s="6"/>
    </row>
    <row r="1900" spans="1:4" x14ac:dyDescent="0.3">
      <c r="A1900" s="4">
        <v>531635</v>
      </c>
      <c r="B1900" s="5" t="s">
        <v>382</v>
      </c>
      <c r="C1900" s="6">
        <v>577035.93999999994</v>
      </c>
      <c r="D1900" s="6">
        <v>571992.35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35364.6</v>
      </c>
      <c r="D1902" s="6">
        <v>320123.89</v>
      </c>
    </row>
    <row r="1903" spans="1:4" x14ac:dyDescent="0.3">
      <c r="A1903" s="4">
        <v>531638</v>
      </c>
      <c r="B1903" s="5" t="s">
        <v>413</v>
      </c>
      <c r="C1903" s="6">
        <v>1151285.3700000001</v>
      </c>
      <c r="D1903" s="6">
        <v>3288649.46</v>
      </c>
    </row>
    <row r="1904" spans="1:4" x14ac:dyDescent="0.3">
      <c r="A1904" s="4">
        <v>531639</v>
      </c>
      <c r="B1904" s="5" t="s">
        <v>386</v>
      </c>
      <c r="C1904" s="6">
        <v>230019</v>
      </c>
      <c r="D1904" s="6">
        <v>304765.02</v>
      </c>
    </row>
    <row r="1905" spans="1:4" x14ac:dyDescent="0.3">
      <c r="A1905" s="4">
        <v>531640</v>
      </c>
      <c r="B1905" s="5" t="s">
        <v>387</v>
      </c>
      <c r="C1905" s="6">
        <v>1176109.77</v>
      </c>
      <c r="D1905" s="6">
        <v>727199.46</v>
      </c>
    </row>
    <row r="1906" spans="1:4" x14ac:dyDescent="0.3">
      <c r="A1906" s="4">
        <v>531641</v>
      </c>
      <c r="B1906" s="5" t="s">
        <v>388</v>
      </c>
      <c r="C1906" s="6">
        <v>1113605</v>
      </c>
      <c r="D1906" s="6">
        <v>1542270</v>
      </c>
    </row>
    <row r="1907" spans="1:4" x14ac:dyDescent="0.3">
      <c r="A1907" s="4">
        <v>531642</v>
      </c>
      <c r="B1907" s="5" t="s">
        <v>168</v>
      </c>
      <c r="C1907" s="6">
        <v>1342774.77</v>
      </c>
      <c r="D1907" s="6">
        <v>1450900.38</v>
      </c>
    </row>
    <row r="1908" spans="1:4" x14ac:dyDescent="0.3">
      <c r="A1908" s="4">
        <v>531643</v>
      </c>
      <c r="B1908" s="5" t="s">
        <v>160</v>
      </c>
      <c r="C1908" s="6">
        <v>209355</v>
      </c>
      <c r="D1908" s="6">
        <v>334780</v>
      </c>
    </row>
    <row r="1909" spans="1:4" x14ac:dyDescent="0.3">
      <c r="A1909" s="4">
        <v>531644</v>
      </c>
      <c r="B1909" s="5" t="s">
        <v>170</v>
      </c>
      <c r="C1909" s="6">
        <v>584577.85</v>
      </c>
      <c r="D1909" s="6">
        <v>90747</v>
      </c>
    </row>
    <row r="1910" spans="1:4" x14ac:dyDescent="0.3">
      <c r="A1910" s="4">
        <v>531645</v>
      </c>
      <c r="B1910" s="5" t="s">
        <v>171</v>
      </c>
      <c r="C1910" s="6">
        <v>99085.2</v>
      </c>
      <c r="D1910" s="6">
        <v>153108.16</v>
      </c>
    </row>
    <row r="1911" spans="1:4" x14ac:dyDescent="0.3">
      <c r="A1911" s="4">
        <v>531646</v>
      </c>
      <c r="B1911" s="5" t="s">
        <v>172</v>
      </c>
      <c r="C1911" s="6">
        <v>1446167</v>
      </c>
      <c r="D1911" s="6">
        <v>1298447.22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1181677</v>
      </c>
      <c r="D1913" s="6">
        <v>1485507.97</v>
      </c>
    </row>
    <row r="1914" spans="1:4" ht="15" thickBot="1" x14ac:dyDescent="0.35">
      <c r="A1914" s="21">
        <v>531660</v>
      </c>
      <c r="B1914" s="22" t="s">
        <v>39</v>
      </c>
      <c r="C1914" s="19">
        <v>10730218.060000001</v>
      </c>
      <c r="D1914" s="19">
        <v>11955941.369999999</v>
      </c>
    </row>
    <row r="1915" spans="1:4" ht="15" thickBot="1" x14ac:dyDescent="0.35">
      <c r="A1915" s="23" t="s">
        <v>19</v>
      </c>
      <c r="B1915" s="24"/>
      <c r="C1915" s="20">
        <f>SUM(C1866:C1914)</f>
        <v>86165362.029999986</v>
      </c>
      <c r="D1915" s="20">
        <f>SUM(D1866:D1914)</f>
        <v>91747108.429999962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58019.42</v>
      </c>
      <c r="D1917" s="6">
        <v>19961.240000000002</v>
      </c>
    </row>
    <row r="1918" spans="1:4" ht="15" thickBot="1" x14ac:dyDescent="0.35">
      <c r="A1918" s="7" t="s">
        <v>19</v>
      </c>
      <c r="B1918" s="8"/>
      <c r="C1918" s="9">
        <f>SUM(C1917:C1917)</f>
        <v>58019.42</v>
      </c>
      <c r="D1918" s="9">
        <f>SUM(D1917:D1917)</f>
        <v>19961.240000000002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f>SUM(C1921:C1935)</f>
        <v>0</v>
      </c>
      <c r="D1936" s="9">
        <f>SUM(D1921:D1935)</f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f>SUM(C1938:C1952)</f>
        <v>0</v>
      </c>
      <c r="D1953" s="9">
        <f>SUM(D1938:D1952)</f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f>SUM(C1955:C1969)</f>
        <v>0</v>
      </c>
      <c r="D1970" s="9">
        <f>SUM(D1955:D1969)</f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f>SUM(C1972:C1986)</f>
        <v>0</v>
      </c>
      <c r="D1987" s="9">
        <f>SUM(D1972:D1986)</f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f>SUM(C1989:C2003)</f>
        <v>0</v>
      </c>
      <c r="D2004" s="9">
        <f>SUM(D1989:D2003)</f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f>SUM(C2006:C2020)</f>
        <v>0</v>
      </c>
      <c r="D2021" s="9">
        <f>SUM(D2006:D2020)</f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f>SUM(C2023:C2037)</f>
        <v>0</v>
      </c>
      <c r="D2038" s="9">
        <f>SUM(D2023:D2037)</f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f>SUM(C2040:C2054)</f>
        <v>0</v>
      </c>
      <c r="D2055" s="9">
        <f>SUM(D2040:D2054)</f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f>SUM(C2057:C2071)</f>
        <v>0</v>
      </c>
      <c r="D2072" s="9">
        <f>SUM(D2057:D2071)</f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f>SUM(C2074:C2088)</f>
        <v>0</v>
      </c>
      <c r="D2089" s="9">
        <f>SUM(D2074:D2088)</f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f>SUM(C2091:C2105)</f>
        <v>0</v>
      </c>
      <c r="D2106" s="9">
        <f>SUM(D2091:D2105)</f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f>SUM(C2108:C2122)</f>
        <v>0</v>
      </c>
      <c r="D2123" s="9">
        <f>SUM(D2108:D2122)</f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f>SUM(C2125:C2139)</f>
        <v>0</v>
      </c>
      <c r="D2140" s="9">
        <f>SUM(D2125:D2139)</f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f>SUM(C2142:C2156)</f>
        <v>0</v>
      </c>
      <c r="D2157" s="9">
        <f>SUM(D2142:D2156)</f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f>SUM(C2159:C2173)</f>
        <v>0</v>
      </c>
      <c r="D2174" s="9">
        <f>SUM(D2159:D2173)</f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f>SUM(C2176:C2190)</f>
        <v>0</v>
      </c>
      <c r="D2191" s="9">
        <f>SUM(D2176:D2190)</f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f>SUM(C2193:C2207)</f>
        <v>0</v>
      </c>
      <c r="D2208" s="9">
        <f>SUM(D2193:D2207)</f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f>SUM(C2210:C2224)</f>
        <v>0</v>
      </c>
      <c r="D2225" s="9">
        <f>SUM(D2210:D2224)</f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f>SUM(C2227:C2267)</f>
        <v>0</v>
      </c>
      <c r="D2268" s="9">
        <f>SUM(D2227:D2267)</f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f>SUM(C2270)</f>
        <v>0</v>
      </c>
      <c r="D2271" s="9">
        <f>SUM(D2270)</f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401182.77</v>
      </c>
      <c r="D2274" s="6"/>
    </row>
    <row r="2275" spans="1:4" x14ac:dyDescent="0.3">
      <c r="A2275" s="4">
        <v>550102</v>
      </c>
      <c r="B2275" s="5" t="s">
        <v>440</v>
      </c>
      <c r="C2275" s="6">
        <v>2284691.2200000002</v>
      </c>
      <c r="D2275" s="6">
        <v>2894552.54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f>SUM(C2274:C2277)</f>
        <v>2685873.99</v>
      </c>
      <c r="D2278" s="9">
        <f>SUM(D2274:D2277)</f>
        <v>2894552.54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12344.72</v>
      </c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2445170.0299999998</v>
      </c>
      <c r="D2283" s="6">
        <v>3764456.58</v>
      </c>
    </row>
    <row r="2284" spans="1:4" ht="15" thickBot="1" x14ac:dyDescent="0.35">
      <c r="A2284" s="7" t="s">
        <v>19</v>
      </c>
      <c r="B2284" s="8"/>
      <c r="C2284" s="9">
        <f>SUM(C2280:C2283)</f>
        <v>2457514.75</v>
      </c>
      <c r="D2284" s="9">
        <f>SUM(D2280:D2283)</f>
        <v>3764456.58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f>SUM(C2289:C2298)</f>
        <v>0</v>
      </c>
      <c r="D2299" s="9">
        <f>SUM(D2289:D2298)</f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f>SUM(C2301:C2310)</f>
        <v>0</v>
      </c>
      <c r="D2311" s="9">
        <f>SUM(D2301:D2310)</f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f>SUM(C2313:C2322)</f>
        <v>0</v>
      </c>
      <c r="D2323" s="9">
        <f>SUM(D2313:D2322)</f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f>SUM(C2325:C2339)</f>
        <v>0</v>
      </c>
      <c r="D2340" s="9">
        <f>SUM(D2325:D2339)</f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f>SUM(C2342:C2356)</f>
        <v>0</v>
      </c>
      <c r="D2357" s="9">
        <f>SUM(D2342:D2356)</f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f>SUM(C2359:C2373)</f>
        <v>0</v>
      </c>
      <c r="D2374" s="9">
        <f>SUM(D2359:D2373)</f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f>SUM(C2377:C2391)</f>
        <v>0</v>
      </c>
      <c r="D2392" s="9">
        <f>SUM(D2377:D2391)</f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f>SUM(C2394)</f>
        <v>0</v>
      </c>
      <c r="D2395" s="9">
        <f>SUM(D2394)</f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f>SUM(C2396)</f>
        <v>0</v>
      </c>
      <c r="D2397" s="9">
        <f>SUM(D2396)</f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534716402.28999996</v>
      </c>
      <c r="D2399" s="61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447530726.64999998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f>C1114-C2399</f>
        <v>7392325.7599999905</v>
      </c>
      <c r="D2401" s="61">
        <f>D1114-D2399</f>
        <v>5896243.060000062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D415D-6520-4CA3-B35C-290A2C11F4A1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33203125" customWidth="1"/>
    <col min="4" max="4" width="15.66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22107446.949999999</v>
      </c>
      <c r="D8" s="6">
        <v>22107446.949999999</v>
      </c>
    </row>
    <row r="9" spans="1:4" x14ac:dyDescent="0.3">
      <c r="A9" s="4">
        <v>1105</v>
      </c>
      <c r="B9" s="5" t="s">
        <v>10</v>
      </c>
      <c r="C9" s="6">
        <v>-1381715.4</v>
      </c>
      <c r="D9" s="6">
        <v>-276343.08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129283851.73</v>
      </c>
      <c r="D11" s="6">
        <v>98687770.879999995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150009583.28</v>
      </c>
      <c r="D18" s="9">
        <v>120518874.75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30000</v>
      </c>
      <c r="D21" s="6">
        <v>30000</v>
      </c>
    </row>
    <row r="22" spans="1:4" x14ac:dyDescent="0.3">
      <c r="A22" s="4">
        <v>1203</v>
      </c>
      <c r="B22" s="5" t="s">
        <v>23</v>
      </c>
      <c r="C22" s="6">
        <v>17828288.120000001</v>
      </c>
      <c r="D22" s="6">
        <v>15199915.16</v>
      </c>
    </row>
    <row r="23" spans="1:4" x14ac:dyDescent="0.3">
      <c r="A23" s="4">
        <v>1204</v>
      </c>
      <c r="B23" s="5" t="s">
        <v>24</v>
      </c>
      <c r="C23" s="6"/>
      <c r="D23" s="6"/>
    </row>
    <row r="24" spans="1:4" ht="15" thickBot="1" x14ac:dyDescent="0.35">
      <c r="A24" s="14">
        <v>1205</v>
      </c>
      <c r="B24" s="15" t="s">
        <v>25</v>
      </c>
      <c r="C24" s="6">
        <v>9959706.7200000007</v>
      </c>
      <c r="D24" s="16">
        <v>4538137.33</v>
      </c>
    </row>
    <row r="25" spans="1:4" ht="15" thickBot="1" x14ac:dyDescent="0.35">
      <c r="A25" s="7" t="s">
        <v>19</v>
      </c>
      <c r="B25" s="8"/>
      <c r="C25" s="9">
        <v>27817994.840000004</v>
      </c>
      <c r="D25" s="9">
        <v>19768052.490000002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1459218.4</v>
      </c>
      <c r="D27" s="6">
        <v>3995987.1</v>
      </c>
    </row>
    <row r="28" spans="1:4" x14ac:dyDescent="0.3">
      <c r="A28" s="4">
        <v>1302</v>
      </c>
      <c r="B28" s="5" t="s">
        <v>28</v>
      </c>
      <c r="C28" s="6">
        <v>58319938.890000001</v>
      </c>
      <c r="D28" s="6">
        <v>70240321.379999995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18890.09</v>
      </c>
      <c r="D30" s="6">
        <v>3020.35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610050.31000000006</v>
      </c>
      <c r="D32" s="6"/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>
        <v>371356.05</v>
      </c>
      <c r="D34" s="6">
        <v>139892.84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60779453.740000002</v>
      </c>
      <c r="D40" s="9">
        <v>74379221.669999987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6">
        <v>21132675</v>
      </c>
      <c r="D57" s="6">
        <v>19880192.550000001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3124554.62</v>
      </c>
      <c r="D61" s="19">
        <v>1018228.73</v>
      </c>
    </row>
    <row r="62" spans="1:4" ht="15" thickBot="1" x14ac:dyDescent="0.35">
      <c r="A62" s="23" t="s">
        <v>19</v>
      </c>
      <c r="B62" s="24"/>
      <c r="C62" s="20">
        <v>24257229.620000001</v>
      </c>
      <c r="D62" s="20">
        <v>20898421.280000001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3500000</v>
      </c>
      <c r="D64" s="6">
        <v>2401376.92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3500000</v>
      </c>
      <c r="D69" s="9">
        <v>2401376.92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10805788.699999999</v>
      </c>
      <c r="D73" s="6">
        <v>7438531.5599999996</v>
      </c>
    </row>
    <row r="74" spans="1:4" x14ac:dyDescent="0.3">
      <c r="A74" s="4">
        <v>1704</v>
      </c>
      <c r="B74" s="5" t="s">
        <v>69</v>
      </c>
      <c r="C74" s="6">
        <v>-4600193.4800000004</v>
      </c>
      <c r="D74" s="6">
        <v>-3817909.79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6205595.2199999988</v>
      </c>
      <c r="D77" s="9">
        <v>3620621.7699999996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573104.18000000005</v>
      </c>
      <c r="D85" s="6">
        <v>564639.82999999996</v>
      </c>
    </row>
    <row r="86" spans="1:4" x14ac:dyDescent="0.3">
      <c r="A86" s="4">
        <v>1904</v>
      </c>
      <c r="B86" s="5" t="s">
        <v>78</v>
      </c>
      <c r="C86" s="6">
        <v>1394817.75</v>
      </c>
      <c r="D86" s="6">
        <v>1890622.97</v>
      </c>
    </row>
    <row r="87" spans="1:4" x14ac:dyDescent="0.3">
      <c r="A87" s="4">
        <v>1905</v>
      </c>
      <c r="B87" s="5" t="s">
        <v>79</v>
      </c>
      <c r="C87" s="6">
        <v>9163687.75</v>
      </c>
      <c r="D87" s="6">
        <v>8433712.5099999998</v>
      </c>
    </row>
    <row r="88" spans="1:4" x14ac:dyDescent="0.3">
      <c r="A88" s="4">
        <v>1906</v>
      </c>
      <c r="B88" s="5" t="s">
        <v>80</v>
      </c>
      <c r="C88" s="6">
        <v>-4709784.18</v>
      </c>
      <c r="D88" s="6">
        <v>-3701815.51</v>
      </c>
    </row>
    <row r="89" spans="1:4" x14ac:dyDescent="0.3">
      <c r="A89" s="4">
        <v>1907</v>
      </c>
      <c r="B89" s="5" t="s">
        <v>81</v>
      </c>
      <c r="C89" s="6">
        <v>5830655.8300000001</v>
      </c>
      <c r="D89" s="6">
        <v>2734314.53</v>
      </c>
    </row>
    <row r="90" spans="1:4" x14ac:dyDescent="0.3">
      <c r="A90" s="4">
        <v>1908</v>
      </c>
      <c r="B90" s="5" t="s">
        <v>82</v>
      </c>
      <c r="C90" s="6">
        <v>-2606890.9300000002</v>
      </c>
      <c r="D90" s="6">
        <v>-2152955.5099999998</v>
      </c>
    </row>
    <row r="91" spans="1:4" ht="15" thickBot="1" x14ac:dyDescent="0.35">
      <c r="A91" s="4">
        <v>1910</v>
      </c>
      <c r="B91" s="5" t="s">
        <v>39</v>
      </c>
      <c r="C91" s="6">
        <v>-13631.46</v>
      </c>
      <c r="D91" s="6">
        <v>1031408.18</v>
      </c>
    </row>
    <row r="92" spans="1:4" ht="15" thickBot="1" x14ac:dyDescent="0.35">
      <c r="A92" s="7" t="s">
        <v>83</v>
      </c>
      <c r="B92" s="8"/>
      <c r="C92" s="9">
        <v>9631958.9399999995</v>
      </c>
      <c r="D92" s="9">
        <v>8799926.9999999981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282201815.64000005</v>
      </c>
      <c r="D94" s="29">
        <v>250386495.88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294129.17</v>
      </c>
      <c r="D98" s="6">
        <v>536021.86</v>
      </c>
    </row>
    <row r="99" spans="1:4" x14ac:dyDescent="0.3">
      <c r="A99" s="4">
        <v>2102</v>
      </c>
      <c r="B99" s="5" t="s">
        <v>88</v>
      </c>
      <c r="C99" s="6">
        <v>324180</v>
      </c>
      <c r="D99" s="6">
        <v>321850.90000000002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1750000</v>
      </c>
      <c r="D103" s="6">
        <v>1499649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2368309.17</v>
      </c>
      <c r="D105" s="9">
        <v>2357521.7599999998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168042.13</v>
      </c>
      <c r="D107" s="6">
        <v>533095.46</v>
      </c>
    </row>
    <row r="108" spans="1:4" x14ac:dyDescent="0.3">
      <c r="A108" s="4">
        <v>2202</v>
      </c>
      <c r="B108" s="5" t="s">
        <v>96</v>
      </c>
      <c r="C108" s="6"/>
      <c r="D108" s="6">
        <v>-496690.67</v>
      </c>
    </row>
    <row r="109" spans="1:4" x14ac:dyDescent="0.3">
      <c r="A109" s="4">
        <v>2203</v>
      </c>
      <c r="B109" s="33" t="s">
        <v>97</v>
      </c>
      <c r="C109" s="6">
        <v>310643.32</v>
      </c>
      <c r="D109" s="6">
        <v>310811.98</v>
      </c>
    </row>
    <row r="110" spans="1:4" x14ac:dyDescent="0.3">
      <c r="A110" s="4">
        <v>2204</v>
      </c>
      <c r="B110" s="5" t="s">
        <v>98</v>
      </c>
      <c r="C110" s="6">
        <v>-626680.93000000005</v>
      </c>
      <c r="D110" s="6">
        <v>142753.62</v>
      </c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>
        <v>99055184.549999997</v>
      </c>
      <c r="D112" s="6">
        <v>84496149.909999996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-57418.52</v>
      </c>
      <c r="D114" s="6">
        <v>-20058.8</v>
      </c>
    </row>
    <row r="115" spans="1:4" x14ac:dyDescent="0.3">
      <c r="A115" s="4">
        <v>2209</v>
      </c>
      <c r="B115" s="5" t="s">
        <v>103</v>
      </c>
      <c r="C115" s="6">
        <v>124484.07</v>
      </c>
      <c r="D115" s="6">
        <v>239792.02</v>
      </c>
    </row>
    <row r="116" spans="1:4" x14ac:dyDescent="0.3">
      <c r="A116" s="4">
        <v>2210</v>
      </c>
      <c r="B116" s="5" t="s">
        <v>104</v>
      </c>
      <c r="C116" s="6">
        <v>26949.57</v>
      </c>
      <c r="D116" s="6">
        <v>-2431</v>
      </c>
    </row>
    <row r="117" spans="1:4" x14ac:dyDescent="0.3">
      <c r="A117" s="4">
        <v>2211</v>
      </c>
      <c r="B117" s="5" t="s">
        <v>105</v>
      </c>
      <c r="C117" s="6">
        <v>14824.83</v>
      </c>
      <c r="D117" s="6">
        <v>10149.83</v>
      </c>
    </row>
    <row r="118" spans="1:4" x14ac:dyDescent="0.3">
      <c r="A118" s="4">
        <v>2212</v>
      </c>
      <c r="B118" s="5" t="s">
        <v>106</v>
      </c>
      <c r="C118" s="6">
        <v>7258124.1500000004</v>
      </c>
      <c r="D118" s="6">
        <v>5379201.9900000002</v>
      </c>
    </row>
    <row r="119" spans="1:4" x14ac:dyDescent="0.3">
      <c r="A119" s="4">
        <v>2213</v>
      </c>
      <c r="B119" s="5" t="s">
        <v>107</v>
      </c>
      <c r="C119" s="6">
        <v>4705101.93</v>
      </c>
      <c r="D119" s="6">
        <v>8378181.9299999997</v>
      </c>
    </row>
    <row r="120" spans="1:4" x14ac:dyDescent="0.3">
      <c r="A120" s="4">
        <v>2214</v>
      </c>
      <c r="B120" s="5" t="s">
        <v>108</v>
      </c>
      <c r="C120" s="6">
        <v>177956.69</v>
      </c>
      <c r="D120" s="6">
        <v>66270.570000000007</v>
      </c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111157211.78999999</v>
      </c>
      <c r="D123" s="9">
        <v>99037226.839999974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12682771.75</v>
      </c>
      <c r="D138" s="6">
        <v>21533551.59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12682771.75</v>
      </c>
      <c r="D141" s="9">
        <v>21533551.59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>
        <v>2478893.14</v>
      </c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>
        <v>111079.89</v>
      </c>
      <c r="D145" s="6">
        <v>95138.55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111079.89</v>
      </c>
      <c r="D149" s="9">
        <v>2574031.69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3595365.13</v>
      </c>
      <c r="D153" s="6">
        <v>2625002.85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3595365.13</v>
      </c>
      <c r="D157" s="9">
        <v>2625002.85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35541447.25</v>
      </c>
      <c r="D160" s="6">
        <v>17322989.550000001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2045181.52</v>
      </c>
      <c r="D164" s="6">
        <v>2323659.1800000002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37586628.770000003</v>
      </c>
      <c r="D167" s="9">
        <v>19646648.73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4314816.62</v>
      </c>
      <c r="D169" s="6">
        <v>4269208.32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364918.17</v>
      </c>
      <c r="D172" s="6">
        <v>1399811.34</v>
      </c>
    </row>
    <row r="173" spans="1:4" x14ac:dyDescent="0.3">
      <c r="A173" s="4">
        <v>2705</v>
      </c>
      <c r="B173" s="5" t="s">
        <v>156</v>
      </c>
      <c r="C173" s="6">
        <v>371750.52</v>
      </c>
      <c r="D173" s="6">
        <v>51709.79</v>
      </c>
    </row>
    <row r="174" spans="1:4" x14ac:dyDescent="0.3">
      <c r="A174" s="4">
        <v>2706</v>
      </c>
      <c r="B174" s="5" t="s">
        <v>157</v>
      </c>
      <c r="C174" s="6">
        <v>280686.67</v>
      </c>
      <c r="D174" s="6">
        <v>252906.01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50733.71</v>
      </c>
      <c r="D177" s="6">
        <v>33726</v>
      </c>
    </row>
    <row r="178" spans="1:4" x14ac:dyDescent="0.3">
      <c r="A178" s="4">
        <v>2710</v>
      </c>
      <c r="B178" s="5" t="s">
        <v>161</v>
      </c>
      <c r="C178" s="6"/>
      <c r="D178" s="6">
        <v>30105.1</v>
      </c>
    </row>
    <row r="179" spans="1:4" x14ac:dyDescent="0.3">
      <c r="A179" s="4">
        <v>2711</v>
      </c>
      <c r="B179" s="5" t="s">
        <v>162</v>
      </c>
      <c r="C179" s="6">
        <v>239</v>
      </c>
      <c r="D179" s="6">
        <v>5838</v>
      </c>
    </row>
    <row r="180" spans="1:4" x14ac:dyDescent="0.3">
      <c r="A180" s="4">
        <v>2712</v>
      </c>
      <c r="B180" s="5" t="s">
        <v>163</v>
      </c>
      <c r="C180" s="6">
        <v>6523.3</v>
      </c>
      <c r="D180" s="6">
        <v>13176.3</v>
      </c>
    </row>
    <row r="181" spans="1:4" x14ac:dyDescent="0.3">
      <c r="A181" s="4">
        <v>2713</v>
      </c>
      <c r="B181" s="5" t="s">
        <v>164</v>
      </c>
      <c r="C181" s="6">
        <v>874858.34</v>
      </c>
      <c r="D181" s="6">
        <v>606182.98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>
        <v>792740.47</v>
      </c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269073.5</v>
      </c>
      <c r="D187" s="6">
        <v>277055.40000000002</v>
      </c>
    </row>
    <row r="188" spans="1:4" x14ac:dyDescent="0.3">
      <c r="A188" s="14">
        <v>2720</v>
      </c>
      <c r="B188" s="15" t="s">
        <v>171</v>
      </c>
      <c r="C188" s="6">
        <v>41438.959999999999</v>
      </c>
      <c r="D188" s="6">
        <v>42539.59</v>
      </c>
    </row>
    <row r="189" spans="1:4" x14ac:dyDescent="0.3">
      <c r="A189" s="14">
        <v>2721</v>
      </c>
      <c r="B189" s="15" t="s">
        <v>172</v>
      </c>
      <c r="C189" s="6">
        <v>268694.51</v>
      </c>
      <c r="D189" s="6">
        <v>276664.94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544340</v>
      </c>
      <c r="D191" s="19">
        <v>228512.45</v>
      </c>
    </row>
    <row r="192" spans="1:4" ht="15" thickBot="1" x14ac:dyDescent="0.35">
      <c r="A192" s="7" t="s">
        <v>19</v>
      </c>
      <c r="B192" s="8"/>
      <c r="C192" s="20">
        <v>8180813.7699999996</v>
      </c>
      <c r="D192" s="20">
        <v>7487436.2200000007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20526540.25</v>
      </c>
      <c r="D195" s="6">
        <v>8402331.9700000007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20526540.25</v>
      </c>
      <c r="D200" s="9">
        <v>8402331.9700000007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6644294.8499999996</v>
      </c>
      <c r="D202" s="6">
        <v>9850890.9299999997</v>
      </c>
    </row>
    <row r="203" spans="1:4" x14ac:dyDescent="0.3">
      <c r="A203" s="4">
        <v>2902</v>
      </c>
      <c r="B203" s="5" t="s">
        <v>183</v>
      </c>
      <c r="C203" s="6">
        <v>7477095.0800000001</v>
      </c>
      <c r="D203" s="6">
        <v>10745055.560000001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14121389.93</v>
      </c>
      <c r="D207" s="9">
        <v>20595946.490000002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210330110.45000002</v>
      </c>
      <c r="D209" s="29">
        <v>184259698.13999999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52500000</v>
      </c>
      <c r="D213" s="6">
        <v>40000000</v>
      </c>
    </row>
    <row r="214" spans="1:4" x14ac:dyDescent="0.3">
      <c r="A214" s="4">
        <v>3102</v>
      </c>
      <c r="B214" s="5" t="s">
        <v>190</v>
      </c>
      <c r="C214" s="6">
        <v>-500000</v>
      </c>
      <c r="D214" s="6">
        <v>-10000000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52000000</v>
      </c>
      <c r="D216" s="9">
        <v>30000000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2789747.41</v>
      </c>
      <c r="D221" s="6">
        <v>2436418</v>
      </c>
    </row>
    <row r="222" spans="1:4" x14ac:dyDescent="0.3">
      <c r="A222" s="4">
        <v>3302</v>
      </c>
      <c r="B222" s="5" t="s">
        <v>196</v>
      </c>
      <c r="C222" s="6">
        <v>3767447.59</v>
      </c>
      <c r="D222" s="6">
        <v>25767447.59</v>
      </c>
    </row>
    <row r="223" spans="1:4" x14ac:dyDescent="0.3">
      <c r="A223" s="4">
        <v>3303</v>
      </c>
      <c r="B223" s="5" t="s">
        <v>197</v>
      </c>
      <c r="C223" s="6">
        <v>13314510.710000001</v>
      </c>
      <c r="D223" s="6">
        <v>7922932.1500000004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19871705.710000001</v>
      </c>
      <c r="D225" s="9">
        <v>36126797.740000002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71871705.710000008</v>
      </c>
      <c r="D227" s="29">
        <v>66126797.740000002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282201816.16000003</v>
      </c>
      <c r="D229" s="29">
        <v>250386495.88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>
        <v>213145.61</v>
      </c>
      <c r="D235" s="6">
        <v>495243.65</v>
      </c>
    </row>
    <row r="236" spans="1:4" x14ac:dyDescent="0.3">
      <c r="A236" s="4">
        <v>410103</v>
      </c>
      <c r="B236" s="5" t="s">
        <v>88</v>
      </c>
      <c r="C236" s="6">
        <v>1623076.22</v>
      </c>
      <c r="D236" s="6">
        <v>1450159.82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10000000</v>
      </c>
      <c r="D243" s="6">
        <v>7500000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11836221.83</v>
      </c>
      <c r="D245" s="20">
        <v>9445403.4700000007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3062.25</v>
      </c>
      <c r="D294" s="6">
        <v>1801.12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3062.25</v>
      </c>
      <c r="D303" s="9">
        <v>1801.12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198097.46</v>
      </c>
      <c r="D333" s="6">
        <v>123743.46</v>
      </c>
    </row>
    <row r="334" spans="1:4" x14ac:dyDescent="0.3">
      <c r="A334" s="4">
        <v>410902</v>
      </c>
      <c r="B334" s="5" t="s">
        <v>88</v>
      </c>
      <c r="C334" s="6">
        <v>72507.990000000005</v>
      </c>
      <c r="D334" s="6">
        <v>77273.91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375000</v>
      </c>
      <c r="D341" s="6">
        <v>375000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645605.44999999995</v>
      </c>
      <c r="D343" s="9">
        <v>576017.37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1764414.88</v>
      </c>
      <c r="D585" s="6">
        <v>1632123.34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>
        <v>57727625.869999997</v>
      </c>
      <c r="D590" s="6">
        <v>67454415.840000004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>
        <v>194499.51</v>
      </c>
      <c r="D593" s="6">
        <v>106749.05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65862.070000000007</v>
      </c>
      <c r="D595" s="6">
        <v>65862.070000000007</v>
      </c>
    </row>
    <row r="596" spans="1:4" x14ac:dyDescent="0.3">
      <c r="A596" s="4">
        <v>430112</v>
      </c>
      <c r="B596" s="5" t="s">
        <v>106</v>
      </c>
      <c r="C596" s="6">
        <v>8649388.1600000001</v>
      </c>
      <c r="D596" s="6">
        <v>4663011.09</v>
      </c>
    </row>
    <row r="597" spans="1:4" x14ac:dyDescent="0.3">
      <c r="A597" s="4">
        <v>430113</v>
      </c>
      <c r="B597" s="5" t="s">
        <v>107</v>
      </c>
      <c r="C597" s="6">
        <v>1912928.26</v>
      </c>
      <c r="D597" s="6">
        <v>4036010.8</v>
      </c>
    </row>
    <row r="598" spans="1:4" x14ac:dyDescent="0.3">
      <c r="A598" s="4">
        <v>430114</v>
      </c>
      <c r="B598" s="5" t="s">
        <v>108</v>
      </c>
      <c r="C598" s="6">
        <v>444889.95</v>
      </c>
      <c r="D598" s="6">
        <v>0.84</v>
      </c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70759608.700000003</v>
      </c>
      <c r="D600" s="9">
        <v>77958173.030000001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>
        <v>166038.06</v>
      </c>
      <c r="D620" s="6">
        <v>213932.02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>
        <v>17360.3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17758.439999999999</v>
      </c>
      <c r="D626" s="6"/>
    </row>
    <row r="627" spans="1:4" x14ac:dyDescent="0.3">
      <c r="A627" s="4">
        <v>430309</v>
      </c>
      <c r="B627" s="5" t="s">
        <v>103</v>
      </c>
      <c r="C627" s="6"/>
      <c r="D627" s="6">
        <v>1514.04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>
        <v>5040</v>
      </c>
      <c r="D629" s="6">
        <v>5040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188836.5</v>
      </c>
      <c r="D634" s="9">
        <v>237846.36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>
        <v>85572.81</v>
      </c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>
        <v>6944.12</v>
      </c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>
        <v>605.62</v>
      </c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>
        <v>2016</v>
      </c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95138.549999999988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25886.94</v>
      </c>
      <c r="D670" s="6">
        <v>19207.599999999999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>
        <v>3303873.02</v>
      </c>
      <c r="D675" s="6">
        <v>4625152.2300000004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>
        <v>7322.34</v>
      </c>
      <c r="D678" s="6"/>
    </row>
    <row r="679" spans="1:4" x14ac:dyDescent="0.3">
      <c r="A679" s="4">
        <v>430610</v>
      </c>
      <c r="B679" s="5" t="s">
        <v>104</v>
      </c>
      <c r="C679" s="6"/>
      <c r="D679" s="6">
        <v>7584.37</v>
      </c>
    </row>
    <row r="680" spans="1:4" x14ac:dyDescent="0.3">
      <c r="A680" s="4">
        <v>430611</v>
      </c>
      <c r="B680" s="5" t="s">
        <v>105</v>
      </c>
      <c r="C680" s="6">
        <v>825</v>
      </c>
      <c r="D680" s="6">
        <v>825</v>
      </c>
    </row>
    <row r="681" spans="1:4" x14ac:dyDescent="0.3">
      <c r="A681" s="4">
        <v>430612</v>
      </c>
      <c r="B681" s="5" t="s">
        <v>106</v>
      </c>
      <c r="C681" s="6">
        <v>883335.06</v>
      </c>
      <c r="D681" s="6">
        <v>507552.57</v>
      </c>
    </row>
    <row r="682" spans="1:4" x14ac:dyDescent="0.3">
      <c r="A682" s="4">
        <v>430613</v>
      </c>
      <c r="B682" s="5" t="s">
        <v>107</v>
      </c>
      <c r="C682" s="6">
        <v>254112.1</v>
      </c>
      <c r="D682" s="6">
        <v>513738.59</v>
      </c>
    </row>
    <row r="683" spans="1:4" x14ac:dyDescent="0.3">
      <c r="A683" s="4">
        <v>430614</v>
      </c>
      <c r="B683" s="5" t="s">
        <v>108</v>
      </c>
      <c r="C683" s="6">
        <v>1779.56</v>
      </c>
      <c r="D683" s="6">
        <v>0.02</v>
      </c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4477134.0199999986</v>
      </c>
      <c r="D685" s="9">
        <v>5674060.3799999999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2493133</v>
      </c>
      <c r="D726" s="6">
        <v>2248924.34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2493133</v>
      </c>
      <c r="D736" s="9">
        <v>2248924.34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652849.34</v>
      </c>
      <c r="D738" s="6">
        <v>642925.81999999995</v>
      </c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>
        <v>26981766.34</v>
      </c>
      <c r="D743" s="6">
        <v>16471624.59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>
        <v>42699.62</v>
      </c>
      <c r="D746" s="6">
        <v>74699.63</v>
      </c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26344.83</v>
      </c>
      <c r="D748" s="6">
        <v>26344.83</v>
      </c>
    </row>
    <row r="749" spans="1:4" x14ac:dyDescent="0.3">
      <c r="A749" s="4">
        <v>431012</v>
      </c>
      <c r="B749" s="5" t="s">
        <v>106</v>
      </c>
      <c r="C749" s="6">
        <v>1865204.44</v>
      </c>
      <c r="D749" s="6">
        <v>5172.42</v>
      </c>
    </row>
    <row r="750" spans="1:4" x14ac:dyDescent="0.3">
      <c r="A750" s="4">
        <v>431013</v>
      </c>
      <c r="B750" s="5" t="s">
        <v>107</v>
      </c>
      <c r="C750" s="6">
        <v>1614404.32</v>
      </c>
      <c r="D750" s="6">
        <v>2100992.58</v>
      </c>
    </row>
    <row r="751" spans="1:4" x14ac:dyDescent="0.3">
      <c r="A751" s="4">
        <v>431014</v>
      </c>
      <c r="B751" s="5" t="s">
        <v>108</v>
      </c>
      <c r="C751" s="6">
        <v>0.34</v>
      </c>
      <c r="D751" s="6">
        <v>48850</v>
      </c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31183269.23</v>
      </c>
      <c r="D753" s="9">
        <v>19370609.869999997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442768.17</v>
      </c>
      <c r="D755" s="6"/>
    </row>
    <row r="756" spans="1:4" x14ac:dyDescent="0.3">
      <c r="A756" s="4">
        <v>431102</v>
      </c>
      <c r="B756" s="5" t="s">
        <v>96</v>
      </c>
      <c r="C756" s="6"/>
      <c r="D756" s="6">
        <v>496690.67</v>
      </c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>
        <v>974558.44</v>
      </c>
      <c r="D758" s="6">
        <v>222863.68</v>
      </c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>
        <v>-37920</v>
      </c>
      <c r="D760" s="6">
        <v>568811.29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40590.720000000001</v>
      </c>
      <c r="D762" s="6"/>
    </row>
    <row r="763" spans="1:4" x14ac:dyDescent="0.3">
      <c r="A763" s="4">
        <v>431109</v>
      </c>
      <c r="B763" s="5" t="s">
        <v>103</v>
      </c>
      <c r="C763" s="6"/>
      <c r="D763" s="6">
        <v>4037.44</v>
      </c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>
        <v>11520</v>
      </c>
      <c r="D765" s="6">
        <v>11520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1431517.3299999998</v>
      </c>
      <c r="D770" s="9">
        <v>1303923.08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19105330.969999999</v>
      </c>
      <c r="D777" s="6">
        <v>20441724.620000001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19105330.969999999</v>
      </c>
      <c r="D787" s="9">
        <v>20441724.620000001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1312809.6299999999</v>
      </c>
      <c r="D1091" s="6">
        <v>2683063.44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1312809.6299999999</v>
      </c>
      <c r="D1101" s="9">
        <v>2683063.44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94.64</v>
      </c>
      <c r="D1110" s="6"/>
    </row>
    <row r="1111" spans="1:4" ht="15" thickBot="1" x14ac:dyDescent="0.35">
      <c r="A1111" s="14">
        <v>450310</v>
      </c>
      <c r="B1111" s="15" t="s">
        <v>39</v>
      </c>
      <c r="C1111" s="6">
        <v>273663.53999999998</v>
      </c>
      <c r="D1111" s="6">
        <v>109380.36</v>
      </c>
    </row>
    <row r="1112" spans="1:4" ht="15" thickBot="1" x14ac:dyDescent="0.35">
      <c r="A1112" s="7" t="s">
        <v>19</v>
      </c>
      <c r="B1112" s="8"/>
      <c r="C1112" s="9">
        <v>273758.18</v>
      </c>
      <c r="D1112" s="9">
        <v>109380.36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143805425.63999999</v>
      </c>
      <c r="D1114" s="29">
        <v>140050927.44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89500</v>
      </c>
      <c r="D1119" s="6">
        <v>50000</v>
      </c>
    </row>
    <row r="1120" spans="1:4" x14ac:dyDescent="0.3">
      <c r="A1120" s="4">
        <v>510102</v>
      </c>
      <c r="B1120" s="5" t="s">
        <v>319</v>
      </c>
      <c r="C1120" s="6">
        <v>56400</v>
      </c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145900</v>
      </c>
      <c r="D1124" s="9">
        <v>50000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21071.78</v>
      </c>
      <c r="D1135" s="6">
        <v>31958.82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61244.97</v>
      </c>
      <c r="D1137" s="6">
        <v>36022.44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0.02</v>
      </c>
      <c r="D1144" s="6">
        <v>0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82316.77</v>
      </c>
      <c r="D1146" s="9">
        <v>67981.260000000009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1801.12</v>
      </c>
      <c r="D1148" s="6">
        <v>15922.33</v>
      </c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1801.12</v>
      </c>
      <c r="D1157" s="9">
        <v>15922.33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85258.240000000005</v>
      </c>
      <c r="D1242" s="6">
        <v>198097.46</v>
      </c>
    </row>
    <row r="1243" spans="1:4" x14ac:dyDescent="0.3">
      <c r="A1243" s="47">
        <v>511202</v>
      </c>
      <c r="B1243" s="5" t="s">
        <v>88</v>
      </c>
      <c r="C1243" s="6">
        <v>81153.81</v>
      </c>
      <c r="D1243" s="6">
        <v>72507.990000000005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500000</v>
      </c>
      <c r="D1250" s="6">
        <v>375000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666412.05000000005</v>
      </c>
      <c r="D1252" s="9">
        <v>645605.44999999995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50800011.740000002</v>
      </c>
      <c r="D1616" s="6">
        <v>34838218.899999999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50800011.740000002</v>
      </c>
      <c r="D1626" s="9">
        <v>34838218.899999999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64717.36</v>
      </c>
      <c r="D1628" s="6">
        <v>48018.99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>
        <v>8259682.54</v>
      </c>
      <c r="D1633" s="6">
        <v>11562880.57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>
        <v>18305.84</v>
      </c>
      <c r="D1637" s="6">
        <v>18960.93</v>
      </c>
    </row>
    <row r="1638" spans="1:4" x14ac:dyDescent="0.3">
      <c r="A1638" s="4">
        <v>530211</v>
      </c>
      <c r="B1638" s="5" t="s">
        <v>105</v>
      </c>
      <c r="C1638" s="6">
        <v>2062.5</v>
      </c>
      <c r="D1638" s="6">
        <v>2062.5</v>
      </c>
    </row>
    <row r="1639" spans="1:4" x14ac:dyDescent="0.3">
      <c r="A1639" s="4">
        <v>530212</v>
      </c>
      <c r="B1639" s="5" t="s">
        <v>106</v>
      </c>
      <c r="C1639" s="6">
        <v>2208337.65</v>
      </c>
      <c r="D1639" s="6">
        <v>1268881.43</v>
      </c>
    </row>
    <row r="1640" spans="1:4" x14ac:dyDescent="0.3">
      <c r="A1640" s="4">
        <v>530213</v>
      </c>
      <c r="B1640" s="5" t="s">
        <v>107</v>
      </c>
      <c r="C1640" s="6">
        <v>635282.75</v>
      </c>
      <c r="D1640" s="6">
        <v>1284346.48</v>
      </c>
    </row>
    <row r="1641" spans="1:4" x14ac:dyDescent="0.3">
      <c r="A1641" s="4">
        <v>530214</v>
      </c>
      <c r="B1641" s="5" t="s">
        <v>108</v>
      </c>
      <c r="C1641" s="6">
        <v>4448.91</v>
      </c>
      <c r="D1641" s="6">
        <v>0.05</v>
      </c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11192837.550000001</v>
      </c>
      <c r="D1643" s="9">
        <v>14185150.950000001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19207.599999999999</v>
      </c>
      <c r="D1645" s="6">
        <v>28447.77</v>
      </c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>
        <v>4625152.2300000004</v>
      </c>
      <c r="D1650" s="6">
        <v>2891405.4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>
        <v>7584.37</v>
      </c>
      <c r="D1654" s="6">
        <v>7584.38</v>
      </c>
    </row>
    <row r="1655" spans="1:4" x14ac:dyDescent="0.3">
      <c r="A1655" s="4">
        <v>530311</v>
      </c>
      <c r="B1655" s="5" t="s">
        <v>105</v>
      </c>
      <c r="C1655" s="6">
        <v>825</v>
      </c>
      <c r="D1655" s="6">
        <v>825</v>
      </c>
    </row>
    <row r="1656" spans="1:4" x14ac:dyDescent="0.3">
      <c r="A1656" s="4">
        <v>530312</v>
      </c>
      <c r="B1656" s="5" t="s">
        <v>106</v>
      </c>
      <c r="C1656" s="6">
        <v>507552.57</v>
      </c>
      <c r="D1656" s="6">
        <v>711.21</v>
      </c>
    </row>
    <row r="1657" spans="1:4" x14ac:dyDescent="0.3">
      <c r="A1657" s="4">
        <v>530313</v>
      </c>
      <c r="B1657" s="5" t="s">
        <v>107</v>
      </c>
      <c r="C1657" s="6">
        <v>513738.59</v>
      </c>
      <c r="D1657" s="6">
        <v>683373.26</v>
      </c>
    </row>
    <row r="1658" spans="1:4" x14ac:dyDescent="0.3">
      <c r="A1658" s="4">
        <v>530314</v>
      </c>
      <c r="B1658" s="5" t="s">
        <v>108</v>
      </c>
      <c r="C1658" s="6">
        <v>0.02</v>
      </c>
      <c r="D1658" s="6">
        <v>4935</v>
      </c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5674060.3799999999</v>
      </c>
      <c r="D1660" s="9">
        <v>3617282.0199999996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>
        <v>66415.22</v>
      </c>
      <c r="D1663" s="6">
        <v>85572.81</v>
      </c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>
        <v>7103.38</v>
      </c>
      <c r="D1667" s="6">
        <v>6944.12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>
        <v>605.62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>
        <v>2016</v>
      </c>
      <c r="D1672" s="6">
        <v>2016</v>
      </c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75534.600000000006</v>
      </c>
      <c r="D1677" s="9">
        <v>95138.549999999988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>
        <v>2436396.09</v>
      </c>
      <c r="D1733" s="6">
        <v>587264.31000000006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2436396.09</v>
      </c>
      <c r="D1745" s="9">
        <v>587264.31000000006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>
        <v>1106920.42</v>
      </c>
      <c r="D1747" s="6"/>
    </row>
    <row r="1748" spans="1:4" x14ac:dyDescent="0.3">
      <c r="A1748" s="4">
        <v>530902</v>
      </c>
      <c r="B1748" s="5" t="s">
        <v>96</v>
      </c>
      <c r="C1748" s="6"/>
      <c r="D1748" s="6">
        <v>1241726.68</v>
      </c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>
        <v>-94800</v>
      </c>
      <c r="D1752" s="6">
        <v>1422028.22</v>
      </c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>
        <v>101476.8</v>
      </c>
      <c r="D1754" s="6"/>
    </row>
    <row r="1755" spans="1:4" x14ac:dyDescent="0.3">
      <c r="A1755" s="4">
        <v>530909</v>
      </c>
      <c r="B1755" s="5" t="s">
        <v>103</v>
      </c>
      <c r="C1755" s="6"/>
      <c r="D1755" s="6">
        <v>10093.6</v>
      </c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>
        <v>28800</v>
      </c>
      <c r="D1757" s="6">
        <v>28800</v>
      </c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1142397.22</v>
      </c>
      <c r="D1762" s="20">
        <v>2702648.5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705765.95</v>
      </c>
      <c r="D1781" s="6">
        <v>652849.34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>
        <v>18732733.620000001</v>
      </c>
      <c r="D1786" s="6">
        <v>26981766.34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>
        <v>77799.8</v>
      </c>
      <c r="D1789" s="6">
        <v>42699.62</v>
      </c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26344.83</v>
      </c>
      <c r="D1791" s="6">
        <v>26344.83</v>
      </c>
    </row>
    <row r="1792" spans="1:4" x14ac:dyDescent="0.3">
      <c r="A1792" s="4">
        <v>531112</v>
      </c>
      <c r="B1792" s="5" t="s">
        <v>106</v>
      </c>
      <c r="C1792" s="6">
        <v>3459755.26</v>
      </c>
      <c r="D1792" s="6">
        <v>1865204.44</v>
      </c>
    </row>
    <row r="1793" spans="1:4" x14ac:dyDescent="0.3">
      <c r="A1793" s="4">
        <v>531113</v>
      </c>
      <c r="B1793" s="5" t="s">
        <v>107</v>
      </c>
      <c r="C1793" s="6">
        <v>765171.3</v>
      </c>
      <c r="D1793" s="6">
        <v>1614404.32</v>
      </c>
    </row>
    <row r="1794" spans="1:4" x14ac:dyDescent="0.3">
      <c r="A1794" s="4">
        <v>531114</v>
      </c>
      <c r="B1794" s="5" t="s">
        <v>108</v>
      </c>
      <c r="C1794" s="6">
        <v>177955.98</v>
      </c>
      <c r="D1794" s="6">
        <v>0.34</v>
      </c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23945526.740000002</v>
      </c>
      <c r="D1796" s="9">
        <v>31183269.23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496690.67</v>
      </c>
      <c r="D1798" s="6">
        <v>325653.74</v>
      </c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>
        <v>222863.68</v>
      </c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>
        <v>568811.29</v>
      </c>
      <c r="D1803" s="6">
        <v>-263125.57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>
        <v>4037.44</v>
      </c>
      <c r="D1806" s="6">
        <v>2917.05</v>
      </c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>
        <v>11520</v>
      </c>
      <c r="D1808" s="6">
        <v>9504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1303923.08</v>
      </c>
      <c r="D1813" s="9">
        <v>74949.219999999987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12682771.75</v>
      </c>
      <c r="D1820" s="6">
        <v>21533551.59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12682771.75</v>
      </c>
      <c r="D1830" s="9">
        <v>21533551.59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10898644.15</v>
      </c>
      <c r="D1866" s="6">
        <v>10237685.380000001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33600</v>
      </c>
      <c r="D1869" s="6">
        <v>33600</v>
      </c>
    </row>
    <row r="1870" spans="1:4" x14ac:dyDescent="0.3">
      <c r="A1870" s="4">
        <v>531605</v>
      </c>
      <c r="B1870" s="5" t="s">
        <v>352</v>
      </c>
      <c r="C1870" s="6">
        <v>701761.51</v>
      </c>
      <c r="D1870" s="6">
        <v>1120017.55</v>
      </c>
    </row>
    <row r="1871" spans="1:4" x14ac:dyDescent="0.3">
      <c r="A1871" s="4">
        <v>531606</v>
      </c>
      <c r="B1871" s="5" t="s">
        <v>353</v>
      </c>
      <c r="C1871" s="6">
        <v>2992498.09</v>
      </c>
      <c r="D1871" s="6"/>
    </row>
    <row r="1872" spans="1:4" x14ac:dyDescent="0.3">
      <c r="A1872" s="4">
        <v>531607</v>
      </c>
      <c r="B1872" s="5" t="s">
        <v>354</v>
      </c>
      <c r="C1872" s="6">
        <v>58684.15</v>
      </c>
      <c r="D1872" s="6">
        <v>64917.24</v>
      </c>
    </row>
    <row r="1873" spans="1:4" x14ac:dyDescent="0.3">
      <c r="A1873" s="4">
        <v>531608</v>
      </c>
      <c r="B1873" s="5" t="s">
        <v>355</v>
      </c>
      <c r="C1873" s="6">
        <v>245968.73</v>
      </c>
      <c r="D1873" s="6">
        <v>202975.47</v>
      </c>
    </row>
    <row r="1874" spans="1:4" x14ac:dyDescent="0.3">
      <c r="A1874" s="4">
        <v>531609</v>
      </c>
      <c r="B1874" s="5" t="s">
        <v>356</v>
      </c>
      <c r="C1874" s="6">
        <v>603274.66</v>
      </c>
      <c r="D1874" s="6">
        <v>636938.06999999995</v>
      </c>
    </row>
    <row r="1875" spans="1:4" x14ac:dyDescent="0.3">
      <c r="A1875" s="4">
        <v>531610</v>
      </c>
      <c r="B1875" s="5" t="s">
        <v>357</v>
      </c>
      <c r="C1875" s="6">
        <v>28259.06</v>
      </c>
      <c r="D1875" s="6">
        <v>32641.75</v>
      </c>
    </row>
    <row r="1876" spans="1:4" x14ac:dyDescent="0.3">
      <c r="A1876" s="4">
        <v>531611</v>
      </c>
      <c r="B1876" s="5" t="s">
        <v>358</v>
      </c>
      <c r="C1876" s="6"/>
      <c r="D1876" s="6">
        <v>596535.66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2197520.77</v>
      </c>
      <c r="D1880" s="6">
        <v>2191461.2200000002</v>
      </c>
    </row>
    <row r="1881" spans="1:4" x14ac:dyDescent="0.3">
      <c r="A1881" s="4">
        <v>531616</v>
      </c>
      <c r="B1881" s="5" t="s">
        <v>363</v>
      </c>
      <c r="C1881" s="6">
        <v>325786.71000000002</v>
      </c>
      <c r="D1881" s="6">
        <v>286812.42</v>
      </c>
    </row>
    <row r="1882" spans="1:4" x14ac:dyDescent="0.3">
      <c r="A1882" s="4">
        <v>531617</v>
      </c>
      <c r="B1882" s="5" t="s">
        <v>364</v>
      </c>
      <c r="C1882" s="6">
        <v>441943.88</v>
      </c>
      <c r="D1882" s="6">
        <v>377002.68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1010870.45</v>
      </c>
      <c r="D1884" s="6">
        <v>722628.4</v>
      </c>
    </row>
    <row r="1885" spans="1:4" x14ac:dyDescent="0.3">
      <c r="A1885" s="4">
        <v>531620</v>
      </c>
      <c r="B1885" s="5" t="s">
        <v>367</v>
      </c>
      <c r="C1885" s="6">
        <v>737407.11</v>
      </c>
      <c r="D1885" s="6">
        <v>3175829.14</v>
      </c>
    </row>
    <row r="1886" spans="1:4" x14ac:dyDescent="0.3">
      <c r="A1886" s="4">
        <v>531621</v>
      </c>
      <c r="B1886" s="5" t="s">
        <v>368</v>
      </c>
      <c r="C1886" s="6"/>
      <c r="D1886" s="6">
        <v>6032</v>
      </c>
    </row>
    <row r="1887" spans="1:4" x14ac:dyDescent="0.3">
      <c r="A1887" s="4">
        <v>531622</v>
      </c>
      <c r="B1887" s="5" t="s">
        <v>369</v>
      </c>
      <c r="C1887" s="6"/>
      <c r="D1887" s="6">
        <v>39200</v>
      </c>
    </row>
    <row r="1888" spans="1:4" x14ac:dyDescent="0.3">
      <c r="A1888" s="4">
        <v>531623</v>
      </c>
      <c r="B1888" s="5" t="s">
        <v>370</v>
      </c>
      <c r="C1888" s="6">
        <v>1109651.45</v>
      </c>
      <c r="D1888" s="6">
        <v>904660.05</v>
      </c>
    </row>
    <row r="1889" spans="1:4" x14ac:dyDescent="0.3">
      <c r="A1889" s="4">
        <v>531624</v>
      </c>
      <c r="B1889" s="5" t="s">
        <v>371</v>
      </c>
      <c r="C1889" s="6">
        <v>224338.48</v>
      </c>
      <c r="D1889" s="6">
        <v>443182.78</v>
      </c>
    </row>
    <row r="1890" spans="1:4" x14ac:dyDescent="0.3">
      <c r="A1890" s="4">
        <v>531625</v>
      </c>
      <c r="B1890" s="5" t="s">
        <v>372</v>
      </c>
      <c r="C1890" s="6">
        <v>529700</v>
      </c>
      <c r="D1890" s="6">
        <v>933078.57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15518</v>
      </c>
      <c r="D1892" s="6">
        <v>11014.41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168669.64</v>
      </c>
      <c r="D1895" s="6">
        <v>125564.07</v>
      </c>
    </row>
    <row r="1896" spans="1:4" x14ac:dyDescent="0.3">
      <c r="A1896" s="4">
        <v>531631</v>
      </c>
      <c r="B1896" s="5" t="s">
        <v>378</v>
      </c>
      <c r="C1896" s="6">
        <v>481683.55</v>
      </c>
      <c r="D1896" s="6">
        <v>26970.27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360734.82</v>
      </c>
      <c r="D1898" s="6"/>
    </row>
    <row r="1899" spans="1:4" x14ac:dyDescent="0.3">
      <c r="A1899" s="4">
        <v>531634</v>
      </c>
      <c r="B1899" s="5" t="s">
        <v>381</v>
      </c>
      <c r="C1899" s="6">
        <v>21000</v>
      </c>
      <c r="D1899" s="6">
        <v>19000</v>
      </c>
    </row>
    <row r="1900" spans="1:4" x14ac:dyDescent="0.3">
      <c r="A1900" s="4">
        <v>531635</v>
      </c>
      <c r="B1900" s="5" t="s">
        <v>382</v>
      </c>
      <c r="C1900" s="6">
        <v>20848</v>
      </c>
      <c r="D1900" s="6">
        <v>12642.6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23039.5</v>
      </c>
      <c r="D1902" s="6">
        <v>1740</v>
      </c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>
        <v>253911.9</v>
      </c>
      <c r="D1904" s="6">
        <v>118035.54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27978.03</v>
      </c>
      <c r="D1906" s="6">
        <v>27488.22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109474</v>
      </c>
      <c r="D1908" s="6">
        <v>101881</v>
      </c>
    </row>
    <row r="1909" spans="1:4" x14ac:dyDescent="0.3">
      <c r="A1909" s="4">
        <v>531644</v>
      </c>
      <c r="B1909" s="5" t="s">
        <v>170</v>
      </c>
      <c r="C1909" s="6">
        <v>818749.64</v>
      </c>
      <c r="D1909" s="6">
        <v>813888.71</v>
      </c>
    </row>
    <row r="1910" spans="1:4" x14ac:dyDescent="0.3">
      <c r="A1910" s="4">
        <v>531645</v>
      </c>
      <c r="B1910" s="5" t="s">
        <v>171</v>
      </c>
      <c r="C1910" s="6">
        <v>126074.45</v>
      </c>
      <c r="D1910" s="6">
        <v>124942.06</v>
      </c>
    </row>
    <row r="1911" spans="1:4" x14ac:dyDescent="0.3">
      <c r="A1911" s="4">
        <v>531646</v>
      </c>
      <c r="B1911" s="5" t="s">
        <v>172</v>
      </c>
      <c r="C1911" s="6">
        <v>817596.71</v>
      </c>
      <c r="D1911" s="6">
        <v>812742.09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128997.6</v>
      </c>
      <c r="D1913" s="6"/>
    </row>
    <row r="1914" spans="1:4" ht="15" thickBot="1" x14ac:dyDescent="0.35">
      <c r="A1914" s="21">
        <v>531660</v>
      </c>
      <c r="B1914" s="22" t="s">
        <v>39</v>
      </c>
      <c r="C1914" s="19">
        <v>1100579.72</v>
      </c>
      <c r="D1914" s="19">
        <v>812953.78</v>
      </c>
    </row>
    <row r="1915" spans="1:4" ht="15" thickBot="1" x14ac:dyDescent="0.35">
      <c r="A1915" s="23" t="s">
        <v>19</v>
      </c>
      <c r="B1915" s="24"/>
      <c r="C1915" s="20">
        <v>26614764.760000002</v>
      </c>
      <c r="D1915" s="20">
        <v>25014061.130000006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>
        <v>88334.5</v>
      </c>
    </row>
    <row r="2275" spans="1:4" x14ac:dyDescent="0.3">
      <c r="A2275" s="4">
        <v>550102</v>
      </c>
      <c r="B2275" s="5" t="s">
        <v>440</v>
      </c>
      <c r="C2275" s="6">
        <v>195203.57</v>
      </c>
      <c r="D2275" s="6">
        <v>715921.53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195203.57</v>
      </c>
      <c r="D2278" s="9">
        <v>804256.03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719.54</v>
      </c>
      <c r="D2281" s="6">
        <v>30370.75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201703.39</v>
      </c>
      <c r="D2283" s="6">
        <v>173724.83</v>
      </c>
    </row>
    <row r="2284" spans="1:4" ht="15" thickBot="1" x14ac:dyDescent="0.35">
      <c r="A2284" s="7" t="s">
        <v>19</v>
      </c>
      <c r="B2284" s="8"/>
      <c r="C2284" s="9">
        <v>202422.93000000002</v>
      </c>
      <c r="D2284" s="9">
        <v>204095.58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137162280.34999999</v>
      </c>
      <c r="D2399" s="61">
        <v>135619395.05000001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6643145.2899999917</v>
      </c>
      <c r="D2401" s="61">
        <v>4431532.3899999857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>
      <selection activeCell="E26" sqref="E26"/>
    </sheetView>
  </sheetViews>
  <sheetFormatPr defaultRowHeight="14.4" x14ac:dyDescent="0.3"/>
  <cols>
    <col min="1" max="1" width="7.109375" style="64" customWidth="1"/>
    <col min="2" max="2" width="93.109375" style="65" bestFit="1" customWidth="1"/>
    <col min="3" max="4" width="16.109375" style="66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>
        <v>129000</v>
      </c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419640744.19999999</v>
      </c>
      <c r="D8" s="6">
        <v>113604005.83</v>
      </c>
    </row>
    <row r="9" spans="1:4" x14ac:dyDescent="0.3">
      <c r="A9" s="4">
        <v>1105</v>
      </c>
      <c r="B9" s="5" t="s">
        <v>10</v>
      </c>
      <c r="C9" s="6">
        <v>-28651950.620000001</v>
      </c>
      <c r="D9" s="6">
        <v>-23821521.379999999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117536226</v>
      </c>
      <c r="D11" s="6">
        <v>22719762.5</v>
      </c>
    </row>
    <row r="12" spans="1:4" x14ac:dyDescent="0.3">
      <c r="A12" s="4">
        <v>1108</v>
      </c>
      <c r="B12" s="5" t="s">
        <v>13</v>
      </c>
      <c r="C12" s="6">
        <v>2018578830.4400001</v>
      </c>
      <c r="D12" s="6">
        <v>1059859695.66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8982395.7899999991</v>
      </c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>
        <v>22759518.399999999</v>
      </c>
      <c r="D17" s="6">
        <v>22759518.399999999</v>
      </c>
    </row>
    <row r="18" spans="1:4" ht="15" thickBot="1" x14ac:dyDescent="0.35">
      <c r="A18" s="7" t="s">
        <v>19</v>
      </c>
      <c r="B18" s="8"/>
      <c r="C18" s="9">
        <v>2558845764.21</v>
      </c>
      <c r="D18" s="9">
        <v>1195250461.01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6"/>
      <c r="D20" s="6"/>
    </row>
    <row r="21" spans="1:4" x14ac:dyDescent="0.3">
      <c r="A21" s="4">
        <v>1202</v>
      </c>
      <c r="B21" s="5" t="s">
        <v>22</v>
      </c>
      <c r="C21" s="13">
        <v>104161.71</v>
      </c>
      <c r="D21" s="6">
        <v>93032.71</v>
      </c>
    </row>
    <row r="22" spans="1:4" x14ac:dyDescent="0.3">
      <c r="A22" s="4">
        <v>1203</v>
      </c>
      <c r="B22" s="5" t="s">
        <v>23</v>
      </c>
      <c r="C22" s="6">
        <v>2278101.5699999998</v>
      </c>
      <c r="D22" s="6">
        <v>1838081.12</v>
      </c>
    </row>
    <row r="23" spans="1:4" x14ac:dyDescent="0.3">
      <c r="A23" s="4">
        <v>1204</v>
      </c>
      <c r="B23" s="5" t="s">
        <v>24</v>
      </c>
      <c r="C23" s="6">
        <v>7113428.4699999997</v>
      </c>
      <c r="D23" s="6">
        <v>16843287.100000001</v>
      </c>
    </row>
    <row r="24" spans="1:4" ht="15" thickBot="1" x14ac:dyDescent="0.35">
      <c r="A24" s="14">
        <v>1205</v>
      </c>
      <c r="B24" s="15" t="s">
        <v>25</v>
      </c>
      <c r="C24" s="6">
        <v>1833427.46</v>
      </c>
      <c r="D24" s="16">
        <v>461019.84</v>
      </c>
    </row>
    <row r="25" spans="1:4" ht="15" thickBot="1" x14ac:dyDescent="0.35">
      <c r="A25" s="7" t="s">
        <v>19</v>
      </c>
      <c r="B25" s="8"/>
      <c r="C25" s="9">
        <v>11329119.210000001</v>
      </c>
      <c r="D25" s="9">
        <v>19235420.77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89269424.060000002</v>
      </c>
      <c r="D27" s="6">
        <v>127816280.55</v>
      </c>
    </row>
    <row r="28" spans="1:4" x14ac:dyDescent="0.3">
      <c r="A28" s="4">
        <v>1302</v>
      </c>
      <c r="B28" s="5" t="s">
        <v>28</v>
      </c>
      <c r="C28" s="6">
        <v>162222515.47999999</v>
      </c>
      <c r="D28" s="6">
        <v>196696638.09</v>
      </c>
    </row>
    <row r="29" spans="1:4" x14ac:dyDescent="0.3">
      <c r="A29" s="4">
        <v>1303</v>
      </c>
      <c r="B29" s="5" t="s">
        <v>29</v>
      </c>
      <c r="C29" s="6">
        <v>250006456.55000001</v>
      </c>
      <c r="D29" s="6">
        <v>95773358.739999995</v>
      </c>
    </row>
    <row r="30" spans="1:4" x14ac:dyDescent="0.3">
      <c r="A30" s="4">
        <v>1304</v>
      </c>
      <c r="B30" s="5" t="s">
        <v>30</v>
      </c>
      <c r="C30" s="6">
        <v>1036133.86</v>
      </c>
      <c r="D30" s="6">
        <v>1149348.8799999999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17380234.109999999</v>
      </c>
      <c r="D32" s="6">
        <v>14481414.470000001</v>
      </c>
    </row>
    <row r="33" spans="1:4" x14ac:dyDescent="0.3">
      <c r="A33" s="4">
        <v>1307</v>
      </c>
      <c r="B33" s="5" t="s">
        <v>33</v>
      </c>
      <c r="C33" s="6">
        <v>137339202.37</v>
      </c>
      <c r="D33" s="6">
        <v>136983380.62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22898155.390000001</v>
      </c>
      <c r="D37" s="6">
        <v>8160.62</v>
      </c>
    </row>
    <row r="38" spans="1:4" x14ac:dyDescent="0.3">
      <c r="A38" s="14">
        <v>1312</v>
      </c>
      <c r="B38" s="15" t="s">
        <v>38</v>
      </c>
      <c r="C38" s="6">
        <v>147223268.41999999</v>
      </c>
      <c r="D38" s="6">
        <v>50210062.159999996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827375390.24000001</v>
      </c>
      <c r="D40" s="9">
        <v>623118644.13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2094290.84</v>
      </c>
      <c r="D46" s="6">
        <v>2090701.75</v>
      </c>
    </row>
    <row r="47" spans="1:4" x14ac:dyDescent="0.3">
      <c r="A47" s="4">
        <v>1406</v>
      </c>
      <c r="B47" s="5" t="s">
        <v>46</v>
      </c>
      <c r="C47" s="6">
        <v>4187643.07</v>
      </c>
      <c r="D47" s="6">
        <v>3243216.41</v>
      </c>
    </row>
    <row r="48" spans="1:4" x14ac:dyDescent="0.3">
      <c r="A48" s="4">
        <v>1407</v>
      </c>
      <c r="B48" s="5" t="s">
        <v>47</v>
      </c>
      <c r="C48" s="6">
        <v>1054469.46</v>
      </c>
      <c r="D48" s="6">
        <v>1720282.95</v>
      </c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7336403.3700000001</v>
      </c>
      <c r="D51" s="20">
        <v>7054201.1100000003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1469642.41</v>
      </c>
      <c r="D53" s="6">
        <v>891864.31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40318811.869999997</v>
      </c>
      <c r="D57" s="6">
        <v>47345715.670000002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1178907.67</v>
      </c>
      <c r="D61" s="19">
        <v>1188721.26</v>
      </c>
    </row>
    <row r="62" spans="1:4" ht="15" thickBot="1" x14ac:dyDescent="0.35">
      <c r="A62" s="23" t="s">
        <v>19</v>
      </c>
      <c r="B62" s="24"/>
      <c r="C62" s="20">
        <v>42967361.949999996</v>
      </c>
      <c r="D62" s="20">
        <v>49426301.240000002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10000000</v>
      </c>
      <c r="D64" s="6">
        <v>4155000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>
        <v>80600</v>
      </c>
      <c r="D66" s="6">
        <v>80600</v>
      </c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6086568.54</v>
      </c>
      <c r="D68" s="6">
        <v>6675927.1200000001</v>
      </c>
    </row>
    <row r="69" spans="1:4" ht="15" thickBot="1" x14ac:dyDescent="0.35">
      <c r="A69" s="7" t="s">
        <v>19</v>
      </c>
      <c r="B69" s="8"/>
      <c r="C69" s="9">
        <v>16167168.539999999</v>
      </c>
      <c r="D69" s="9">
        <v>10911527.120000001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41859253.539999999</v>
      </c>
      <c r="D71" s="6">
        <v>41189875.530000001</v>
      </c>
    </row>
    <row r="72" spans="1:4" x14ac:dyDescent="0.3">
      <c r="A72" s="4">
        <v>1702</v>
      </c>
      <c r="B72" s="5" t="s">
        <v>67</v>
      </c>
      <c r="C72" s="6">
        <v>-447182.94</v>
      </c>
      <c r="D72" s="6">
        <v>-362002.44</v>
      </c>
    </row>
    <row r="73" spans="1:4" x14ac:dyDescent="0.3">
      <c r="A73" s="4">
        <v>1703</v>
      </c>
      <c r="B73" s="5" t="s">
        <v>68</v>
      </c>
      <c r="C73" s="6">
        <v>100899464.93000001</v>
      </c>
      <c r="D73" s="6">
        <v>92526509</v>
      </c>
    </row>
    <row r="74" spans="1:4" x14ac:dyDescent="0.3">
      <c r="A74" s="4">
        <v>1704</v>
      </c>
      <c r="B74" s="5" t="s">
        <v>69</v>
      </c>
      <c r="C74" s="6">
        <v>-83505682.909999996</v>
      </c>
      <c r="D74" s="6">
        <v>-78266009.260000005</v>
      </c>
    </row>
    <row r="75" spans="1:4" x14ac:dyDescent="0.3">
      <c r="A75" s="4">
        <v>1705</v>
      </c>
      <c r="B75" s="5" t="s">
        <v>70</v>
      </c>
      <c r="C75" s="6">
        <v>2141743.1800000002</v>
      </c>
      <c r="D75" s="6">
        <v>2141743.1800000002</v>
      </c>
    </row>
    <row r="76" spans="1:4" ht="15" thickBot="1" x14ac:dyDescent="0.35">
      <c r="A76" s="4">
        <v>1706</v>
      </c>
      <c r="B76" s="5" t="s">
        <v>71</v>
      </c>
      <c r="C76" s="6">
        <v>-2141730.1800000002</v>
      </c>
      <c r="D76" s="6">
        <v>-2141730.1800000002</v>
      </c>
    </row>
    <row r="77" spans="1:4" ht="15" thickBot="1" x14ac:dyDescent="0.35">
      <c r="A77" s="7" t="s">
        <v>19</v>
      </c>
      <c r="B77" s="8"/>
      <c r="C77" s="9">
        <v>58805865.620000005</v>
      </c>
      <c r="D77" s="9">
        <v>55088385.829999998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5024266.57</v>
      </c>
      <c r="D85" s="6">
        <v>7056980.3399999999</v>
      </c>
    </row>
    <row r="86" spans="1:4" x14ac:dyDescent="0.3">
      <c r="A86" s="4">
        <v>1904</v>
      </c>
      <c r="B86" s="5" t="s">
        <v>78</v>
      </c>
      <c r="C86" s="6">
        <v>29754953.140000001</v>
      </c>
      <c r="D86" s="6">
        <v>22023546.109999999</v>
      </c>
    </row>
    <row r="87" spans="1:4" x14ac:dyDescent="0.3">
      <c r="A87" s="4">
        <v>1905</v>
      </c>
      <c r="B87" s="5" t="s">
        <v>79</v>
      </c>
      <c r="C87" s="6">
        <v>52841021.439999998</v>
      </c>
      <c r="D87" s="6">
        <v>52032054.829999998</v>
      </c>
    </row>
    <row r="88" spans="1:4" x14ac:dyDescent="0.3">
      <c r="A88" s="4">
        <v>1906</v>
      </c>
      <c r="B88" s="5" t="s">
        <v>80</v>
      </c>
      <c r="C88" s="6">
        <v>-50921531.640000001</v>
      </c>
      <c r="D88" s="6">
        <v>-50292504.299999997</v>
      </c>
    </row>
    <row r="89" spans="1:4" x14ac:dyDescent="0.3">
      <c r="A89" s="4">
        <v>1907</v>
      </c>
      <c r="B89" s="5" t="s">
        <v>81</v>
      </c>
      <c r="C89" s="6">
        <v>7560252.5199999996</v>
      </c>
      <c r="D89" s="6">
        <v>7141748.0599999996</v>
      </c>
    </row>
    <row r="90" spans="1:4" x14ac:dyDescent="0.3">
      <c r="A90" s="4">
        <v>1908</v>
      </c>
      <c r="B90" s="5" t="s">
        <v>82</v>
      </c>
      <c r="C90" s="6">
        <v>-7141747.0899999999</v>
      </c>
      <c r="D90" s="6">
        <v>-7141747.0899999999</v>
      </c>
    </row>
    <row r="91" spans="1:4" ht="15" thickBot="1" x14ac:dyDescent="0.35">
      <c r="A91" s="4">
        <v>1910</v>
      </c>
      <c r="B91" s="5" t="s">
        <v>39</v>
      </c>
      <c r="C91" s="6">
        <v>616838184.26999998</v>
      </c>
      <c r="D91" s="6">
        <v>394780176.51999998</v>
      </c>
    </row>
    <row r="92" spans="1:4" ht="15" thickBot="1" x14ac:dyDescent="0.35">
      <c r="A92" s="7" t="s">
        <v>83</v>
      </c>
      <c r="B92" s="8"/>
      <c r="C92" s="9">
        <v>653955399.21000004</v>
      </c>
      <c r="D92" s="9">
        <v>425600254.46999997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4176782472.3499994</v>
      </c>
      <c r="D94" s="29">
        <v>2385685195.6799994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1866522.36</v>
      </c>
      <c r="D98" s="6">
        <v>25580.85</v>
      </c>
    </row>
    <row r="99" spans="1:4" x14ac:dyDescent="0.3">
      <c r="A99" s="4">
        <v>2102</v>
      </c>
      <c r="B99" s="5" t="s">
        <v>88</v>
      </c>
      <c r="C99" s="6">
        <v>137665.98000000001</v>
      </c>
      <c r="D99" s="6">
        <v>194632.17</v>
      </c>
    </row>
    <row r="100" spans="1:4" x14ac:dyDescent="0.3">
      <c r="A100" s="4">
        <v>2103</v>
      </c>
      <c r="B100" s="5" t="s">
        <v>89</v>
      </c>
      <c r="C100" s="6">
        <v>49144.42</v>
      </c>
      <c r="D100" s="6">
        <v>82962.37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1081506083.77</v>
      </c>
      <c r="D102" s="6">
        <v>70016557.239999995</v>
      </c>
    </row>
    <row r="103" spans="1:4" x14ac:dyDescent="0.3">
      <c r="A103" s="4">
        <v>2106</v>
      </c>
      <c r="B103" s="5" t="s">
        <v>92</v>
      </c>
      <c r="C103" s="6">
        <v>34576.269999999997</v>
      </c>
      <c r="D103" s="6">
        <v>8362.84</v>
      </c>
    </row>
    <row r="104" spans="1:4" ht="15" thickBot="1" x14ac:dyDescent="0.35">
      <c r="A104" s="14">
        <v>2110</v>
      </c>
      <c r="B104" s="15" t="s">
        <v>93</v>
      </c>
      <c r="C104" s="6">
        <v>7805916.6799999997</v>
      </c>
      <c r="D104" s="6">
        <v>-3417550.58</v>
      </c>
    </row>
    <row r="105" spans="1:4" ht="15" thickBot="1" x14ac:dyDescent="0.35">
      <c r="A105" s="7" t="s">
        <v>19</v>
      </c>
      <c r="B105" s="8"/>
      <c r="C105" s="9">
        <v>1091399909.48</v>
      </c>
      <c r="D105" s="9">
        <v>66910544.890000001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12776116.619999999</v>
      </c>
      <c r="D107" s="6">
        <v>6658863.2800000003</v>
      </c>
    </row>
    <row r="108" spans="1:4" x14ac:dyDescent="0.3">
      <c r="A108" s="4">
        <v>2202</v>
      </c>
      <c r="B108" s="5" t="s">
        <v>96</v>
      </c>
      <c r="C108" s="6">
        <v>7270946.0300000003</v>
      </c>
      <c r="D108" s="6">
        <v>3810572.92</v>
      </c>
    </row>
    <row r="109" spans="1:4" x14ac:dyDescent="0.3">
      <c r="A109" s="4">
        <v>2203</v>
      </c>
      <c r="B109" s="33" t="s">
        <v>97</v>
      </c>
      <c r="C109" s="6">
        <v>2704634.78</v>
      </c>
      <c r="D109" s="6">
        <v>2518363.29</v>
      </c>
    </row>
    <row r="110" spans="1:4" x14ac:dyDescent="0.3">
      <c r="A110" s="4">
        <v>2204</v>
      </c>
      <c r="B110" s="5" t="s">
        <v>98</v>
      </c>
      <c r="C110" s="6">
        <v>-1574574.91</v>
      </c>
      <c r="D110" s="6">
        <v>-2270197.83</v>
      </c>
    </row>
    <row r="111" spans="1:4" x14ac:dyDescent="0.3">
      <c r="A111" s="4">
        <v>2205</v>
      </c>
      <c r="B111" s="5" t="s">
        <v>99</v>
      </c>
      <c r="C111" s="6">
        <v>518158.8</v>
      </c>
      <c r="D111" s="6">
        <v>361460.83</v>
      </c>
    </row>
    <row r="112" spans="1:4" x14ac:dyDescent="0.3">
      <c r="A112" s="4">
        <v>2206</v>
      </c>
      <c r="B112" s="5" t="s">
        <v>100</v>
      </c>
      <c r="C112" s="6">
        <v>75931909.219999999</v>
      </c>
      <c r="D112" s="6">
        <v>80250404.890000001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11470401.92</v>
      </c>
      <c r="D114" s="6">
        <v>13381818.789999999</v>
      </c>
    </row>
    <row r="115" spans="1:4" x14ac:dyDescent="0.3">
      <c r="A115" s="4">
        <v>2209</v>
      </c>
      <c r="B115" s="5" t="s">
        <v>103</v>
      </c>
      <c r="C115" s="6">
        <v>4868082.6399999997</v>
      </c>
      <c r="D115" s="6">
        <v>6060050.9699999997</v>
      </c>
    </row>
    <row r="116" spans="1:4" x14ac:dyDescent="0.3">
      <c r="A116" s="4">
        <v>2210</v>
      </c>
      <c r="B116" s="5" t="s">
        <v>104</v>
      </c>
      <c r="C116" s="6">
        <v>478415.26</v>
      </c>
      <c r="D116" s="6">
        <v>381970.31</v>
      </c>
    </row>
    <row r="117" spans="1:4" x14ac:dyDescent="0.3">
      <c r="A117" s="4">
        <v>2211</v>
      </c>
      <c r="B117" s="5" t="s">
        <v>105</v>
      </c>
      <c r="C117" s="6">
        <v>670538.46</v>
      </c>
      <c r="D117" s="6">
        <v>770005.18</v>
      </c>
    </row>
    <row r="118" spans="1:4" x14ac:dyDescent="0.3">
      <c r="A118" s="4">
        <v>2212</v>
      </c>
      <c r="B118" s="5" t="s">
        <v>106</v>
      </c>
      <c r="C118" s="6">
        <v>3423508.91</v>
      </c>
      <c r="D118" s="6">
        <v>4227693.18</v>
      </c>
    </row>
    <row r="119" spans="1:4" x14ac:dyDescent="0.3">
      <c r="A119" s="4">
        <v>2213</v>
      </c>
      <c r="B119" s="5" t="s">
        <v>107</v>
      </c>
      <c r="C119" s="6">
        <v>-1288703.6499999999</v>
      </c>
      <c r="D119" s="6">
        <v>841189.43</v>
      </c>
    </row>
    <row r="120" spans="1:4" x14ac:dyDescent="0.3">
      <c r="A120" s="4">
        <v>2214</v>
      </c>
      <c r="B120" s="5" t="s">
        <v>108</v>
      </c>
      <c r="C120" s="6">
        <v>223154.82</v>
      </c>
      <c r="D120" s="6">
        <v>3453308.18</v>
      </c>
    </row>
    <row r="121" spans="1:4" x14ac:dyDescent="0.3">
      <c r="A121" s="4">
        <v>2215</v>
      </c>
      <c r="B121" s="5" t="s">
        <v>109</v>
      </c>
      <c r="C121" s="6">
        <v>37020054.060000002</v>
      </c>
      <c r="D121" s="6">
        <v>37114562.869999997</v>
      </c>
    </row>
    <row r="122" spans="1:4" ht="15" thickBot="1" x14ac:dyDescent="0.35">
      <c r="A122" s="17">
        <v>2216</v>
      </c>
      <c r="B122" s="18" t="s">
        <v>110</v>
      </c>
      <c r="C122" s="6">
        <v>3606166.15</v>
      </c>
      <c r="D122" s="6">
        <v>2886568.42</v>
      </c>
    </row>
    <row r="123" spans="1:4" ht="15" thickBot="1" x14ac:dyDescent="0.35">
      <c r="A123" s="7" t="s">
        <v>19</v>
      </c>
      <c r="B123" s="8"/>
      <c r="C123" s="9">
        <v>158098809.10999998</v>
      </c>
      <c r="D123" s="9">
        <v>160446634.71000001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12500</v>
      </c>
      <c r="D126" s="6">
        <v>161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>
        <v>4997535428</v>
      </c>
      <c r="D132" s="6">
        <v>3516077249</v>
      </c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>
        <v>44037.96</v>
      </c>
      <c r="D135" s="6"/>
    </row>
    <row r="136" spans="1:4" x14ac:dyDescent="0.3">
      <c r="A136" s="4">
        <v>2312</v>
      </c>
      <c r="B136" s="5" t="s">
        <v>123</v>
      </c>
      <c r="C136" s="6">
        <v>-3889425638.4000001</v>
      </c>
      <c r="D136" s="6">
        <v>-2742053252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38162679.689999998</v>
      </c>
      <c r="D138" s="6">
        <v>59734788.149999999</v>
      </c>
    </row>
    <row r="139" spans="1:4" x14ac:dyDescent="0.3">
      <c r="A139" s="4">
        <v>2314</v>
      </c>
      <c r="B139" s="5" t="s">
        <v>126</v>
      </c>
      <c r="C139" s="6">
        <v>-723212.18</v>
      </c>
      <c r="D139" s="6">
        <v>-922710.52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1145605795.0699999</v>
      </c>
      <c r="D141" s="9">
        <v>832836235.63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4302064.21</v>
      </c>
      <c r="D143" s="6">
        <v>2752928.56</v>
      </c>
    </row>
    <row r="144" spans="1:4" x14ac:dyDescent="0.3">
      <c r="A144" s="4">
        <v>2402</v>
      </c>
      <c r="B144" s="5" t="s">
        <v>130</v>
      </c>
      <c r="C144" s="6">
        <v>402576061.56999999</v>
      </c>
      <c r="D144" s="6">
        <v>314275969.67000002</v>
      </c>
    </row>
    <row r="145" spans="1:4" x14ac:dyDescent="0.3">
      <c r="A145" s="4">
        <v>2403</v>
      </c>
      <c r="B145" s="5" t="s">
        <v>131</v>
      </c>
      <c r="C145" s="6">
        <v>19005985.489999998</v>
      </c>
      <c r="D145" s="6">
        <v>20012684.399999999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480473.23</v>
      </c>
      <c r="D147" s="6">
        <v>524333.37</v>
      </c>
    </row>
    <row r="148" spans="1:4" ht="15" thickBot="1" x14ac:dyDescent="0.35">
      <c r="A148" s="4">
        <v>2406</v>
      </c>
      <c r="B148" s="5" t="s">
        <v>134</v>
      </c>
      <c r="C148" s="6">
        <v>1163121.47</v>
      </c>
      <c r="D148" s="6">
        <v>908763.33</v>
      </c>
    </row>
    <row r="149" spans="1:4" ht="15" thickBot="1" x14ac:dyDescent="0.35">
      <c r="A149" s="7" t="s">
        <v>19</v>
      </c>
      <c r="B149" s="8"/>
      <c r="C149" s="9">
        <v>427527705.97000003</v>
      </c>
      <c r="D149" s="9">
        <v>338474679.32999998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3638720.82</v>
      </c>
      <c r="D151" s="6">
        <v>1301814.44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>
        <v>16667.8</v>
      </c>
    </row>
    <row r="155" spans="1:4" x14ac:dyDescent="0.3">
      <c r="A155" s="4">
        <v>2505</v>
      </c>
      <c r="B155" s="5" t="s">
        <v>140</v>
      </c>
      <c r="C155" s="6">
        <v>7816641.4699999997</v>
      </c>
      <c r="D155" s="6">
        <v>6355527.6399999997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11455362.289999999</v>
      </c>
      <c r="D157" s="9">
        <v>7674009.8799999999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/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17392718.710000001</v>
      </c>
      <c r="D164" s="6">
        <v>5117537.7</v>
      </c>
    </row>
    <row r="165" spans="1:4" x14ac:dyDescent="0.3">
      <c r="A165" s="4">
        <v>2607</v>
      </c>
      <c r="B165" s="5" t="s">
        <v>149</v>
      </c>
      <c r="C165" s="6">
        <v>18740672.079999998</v>
      </c>
      <c r="D165" s="6">
        <v>86559318.099999994</v>
      </c>
    </row>
    <row r="166" spans="1:4" ht="15" thickBot="1" x14ac:dyDescent="0.35">
      <c r="A166" s="17">
        <v>2608</v>
      </c>
      <c r="B166" s="18" t="s">
        <v>150</v>
      </c>
      <c r="C166" s="19">
        <v>17455840.68</v>
      </c>
      <c r="D166" s="19">
        <v>11536076.16</v>
      </c>
    </row>
    <row r="167" spans="1:4" ht="15" thickBot="1" x14ac:dyDescent="0.35">
      <c r="A167" s="7" t="s">
        <v>19</v>
      </c>
      <c r="B167" s="8"/>
      <c r="C167" s="9">
        <v>53589231.469999999</v>
      </c>
      <c r="D167" s="9">
        <v>103212931.95999999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6701460.6500000004</v>
      </c>
      <c r="D169" s="6">
        <v>9917361.4600000009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26674349.760000002</v>
      </c>
      <c r="D172" s="6">
        <v>20741194</v>
      </c>
    </row>
    <row r="173" spans="1:4" x14ac:dyDescent="0.3">
      <c r="A173" s="4">
        <v>2705</v>
      </c>
      <c r="B173" s="5" t="s">
        <v>156</v>
      </c>
      <c r="C173" s="6">
        <v>1476689</v>
      </c>
      <c r="D173" s="6">
        <v>1793716.39</v>
      </c>
    </row>
    <row r="174" spans="1:4" x14ac:dyDescent="0.3">
      <c r="A174" s="4">
        <v>2706</v>
      </c>
      <c r="B174" s="5" t="s">
        <v>157</v>
      </c>
      <c r="C174" s="6">
        <v>565143.73</v>
      </c>
      <c r="D174" s="6">
        <v>606074.72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121849</v>
      </c>
      <c r="D177" s="6">
        <v>114084.98</v>
      </c>
    </row>
    <row r="178" spans="1:4" x14ac:dyDescent="0.3">
      <c r="A178" s="4">
        <v>2710</v>
      </c>
      <c r="B178" s="5" t="s">
        <v>161</v>
      </c>
      <c r="C178" s="6">
        <v>4363525.6100000003</v>
      </c>
      <c r="D178" s="6">
        <v>3973476.42</v>
      </c>
    </row>
    <row r="179" spans="1:4" x14ac:dyDescent="0.3">
      <c r="A179" s="4">
        <v>2711</v>
      </c>
      <c r="B179" s="5" t="s">
        <v>162</v>
      </c>
      <c r="C179" s="6">
        <v>17920.509999999998</v>
      </c>
      <c r="D179" s="6">
        <v>16434.46</v>
      </c>
    </row>
    <row r="180" spans="1:4" x14ac:dyDescent="0.3">
      <c r="A180" s="4">
        <v>2712</v>
      </c>
      <c r="B180" s="5" t="s">
        <v>163</v>
      </c>
      <c r="C180" s="6">
        <v>180408.48</v>
      </c>
      <c r="D180" s="6">
        <v>171409.1</v>
      </c>
    </row>
    <row r="181" spans="1:4" x14ac:dyDescent="0.3">
      <c r="A181" s="4">
        <v>2713</v>
      </c>
      <c r="B181" s="5" t="s">
        <v>164</v>
      </c>
      <c r="C181" s="6">
        <v>987806.26</v>
      </c>
      <c r="D181" s="6">
        <v>2996095.96</v>
      </c>
    </row>
    <row r="182" spans="1:4" x14ac:dyDescent="0.3">
      <c r="A182" s="4">
        <v>2714</v>
      </c>
      <c r="B182" s="5" t="s">
        <v>165</v>
      </c>
      <c r="C182" s="6">
        <v>27970701.629999999</v>
      </c>
      <c r="D182" s="6">
        <v>16212374.27</v>
      </c>
    </row>
    <row r="183" spans="1:4" x14ac:dyDescent="0.3">
      <c r="A183" s="4">
        <v>2715</v>
      </c>
      <c r="B183" s="5" t="s">
        <v>166</v>
      </c>
      <c r="C183" s="6">
        <v>2643843.14</v>
      </c>
      <c r="D183" s="6">
        <v>2543918.9900000002</v>
      </c>
    </row>
    <row r="184" spans="1:4" x14ac:dyDescent="0.3">
      <c r="A184" s="4">
        <v>2716</v>
      </c>
      <c r="B184" s="5" t="s">
        <v>167</v>
      </c>
      <c r="C184" s="6">
        <v>13601641.439999999</v>
      </c>
      <c r="D184" s="6">
        <v>12753894.720000001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1098845.1499999999</v>
      </c>
      <c r="D187" s="6">
        <v>804882.49</v>
      </c>
    </row>
    <row r="188" spans="1:4" x14ac:dyDescent="0.3">
      <c r="A188" s="14">
        <v>2720</v>
      </c>
      <c r="B188" s="15" t="s">
        <v>171</v>
      </c>
      <c r="C188" s="6">
        <v>75806.83</v>
      </c>
      <c r="D188" s="6">
        <v>65000.07</v>
      </c>
    </row>
    <row r="189" spans="1:4" x14ac:dyDescent="0.3">
      <c r="A189" s="14">
        <v>2721</v>
      </c>
      <c r="B189" s="15" t="s">
        <v>172</v>
      </c>
      <c r="C189" s="6">
        <v>981805.69</v>
      </c>
      <c r="D189" s="6">
        <v>819653.37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179590487.91999999</v>
      </c>
      <c r="D191" s="19">
        <v>91442850.409999996</v>
      </c>
    </row>
    <row r="192" spans="1:4" ht="15" thickBot="1" x14ac:dyDescent="0.35">
      <c r="A192" s="7" t="s">
        <v>19</v>
      </c>
      <c r="B192" s="8"/>
      <c r="C192" s="20">
        <v>267052284.79999998</v>
      </c>
      <c r="D192" s="20">
        <v>164972421.81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780500.43</v>
      </c>
      <c r="D199" s="6">
        <v>228271.2</v>
      </c>
    </row>
    <row r="200" spans="1:4" ht="15" thickBot="1" x14ac:dyDescent="0.35">
      <c r="A200" s="7" t="s">
        <v>19</v>
      </c>
      <c r="B200" s="8"/>
      <c r="C200" s="9">
        <v>780500.43</v>
      </c>
      <c r="D200" s="9">
        <v>228271.2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63285343.520000003</v>
      </c>
      <c r="D202" s="6">
        <v>40900202.719999999</v>
      </c>
    </row>
    <row r="203" spans="1:4" x14ac:dyDescent="0.3">
      <c r="A203" s="4">
        <v>2902</v>
      </c>
      <c r="B203" s="5" t="s">
        <v>183</v>
      </c>
      <c r="C203" s="6">
        <v>54047323.600000001</v>
      </c>
      <c r="D203" s="6">
        <v>55247615.619999997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117332667.12</v>
      </c>
      <c r="D207" s="9">
        <v>96147818.340000004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3272842265.7399998</v>
      </c>
      <c r="D209" s="29">
        <v>1770903547.75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492896000</v>
      </c>
      <c r="D213" s="6">
        <v>420000000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492896000</v>
      </c>
      <c r="D216" s="9">
        <v>420000000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54333107.840000004</v>
      </c>
      <c r="D221" s="6">
        <v>46671142.82</v>
      </c>
    </row>
    <row r="222" spans="1:4" x14ac:dyDescent="0.3">
      <c r="A222" s="4">
        <v>3302</v>
      </c>
      <c r="B222" s="5" t="s">
        <v>196</v>
      </c>
      <c r="C222" s="6">
        <v>21753473.039999999</v>
      </c>
      <c r="D222" s="6">
        <v>21753473.039999999</v>
      </c>
    </row>
    <row r="223" spans="1:4" x14ac:dyDescent="0.3">
      <c r="A223" s="4">
        <v>3303</v>
      </c>
      <c r="B223" s="5" t="s">
        <v>197</v>
      </c>
      <c r="C223" s="6">
        <v>142700567.62</v>
      </c>
      <c r="D223" s="6">
        <v>100806090.34</v>
      </c>
    </row>
    <row r="224" spans="1:4" ht="15" thickBot="1" x14ac:dyDescent="0.35">
      <c r="A224" s="4">
        <v>3304</v>
      </c>
      <c r="B224" s="5" t="s">
        <v>198</v>
      </c>
      <c r="C224" s="6">
        <v>192257058.11000001</v>
      </c>
      <c r="D224" s="6">
        <v>25550941.73</v>
      </c>
    </row>
    <row r="225" spans="1:4" ht="15" thickBot="1" x14ac:dyDescent="0.35">
      <c r="A225" s="7" t="s">
        <v>19</v>
      </c>
      <c r="B225" s="8"/>
      <c r="C225" s="9">
        <v>411044206.61000001</v>
      </c>
      <c r="D225" s="9">
        <v>194781647.92999998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903940206.61000001</v>
      </c>
      <c r="D227" s="29">
        <v>614781647.92999995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4176782472.3499999</v>
      </c>
      <c r="D229" s="29">
        <v>2385685195.6799998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770823.33</v>
      </c>
      <c r="D234" s="6"/>
    </row>
    <row r="235" spans="1:4" x14ac:dyDescent="0.3">
      <c r="A235" s="4">
        <v>410102</v>
      </c>
      <c r="B235" s="5" t="s">
        <v>205</v>
      </c>
      <c r="C235" s="6">
        <v>1211732.1299999999</v>
      </c>
      <c r="D235" s="6">
        <v>36317.839999999997</v>
      </c>
    </row>
    <row r="236" spans="1:4" x14ac:dyDescent="0.3">
      <c r="A236" s="4">
        <v>410103</v>
      </c>
      <c r="B236" s="5" t="s">
        <v>88</v>
      </c>
      <c r="C236" s="6">
        <v>1860593.52</v>
      </c>
      <c r="D236" s="6">
        <v>1267088.6399999999</v>
      </c>
    </row>
    <row r="237" spans="1:4" x14ac:dyDescent="0.3">
      <c r="A237" s="4">
        <v>410104</v>
      </c>
      <c r="B237" s="5" t="s">
        <v>206</v>
      </c>
      <c r="C237" s="6">
        <v>60301.53</v>
      </c>
      <c r="D237" s="6">
        <v>4302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>
        <v>369969232.32999998</v>
      </c>
      <c r="D241" s="6">
        <v>55039681.100000001</v>
      </c>
    </row>
    <row r="242" spans="1:4" x14ac:dyDescent="0.3">
      <c r="A242" s="4">
        <v>41010603</v>
      </c>
      <c r="B242" s="5" t="s">
        <v>210</v>
      </c>
      <c r="C242" s="6">
        <v>403794414.75</v>
      </c>
      <c r="D242" s="6">
        <v>367407914.39999998</v>
      </c>
    </row>
    <row r="243" spans="1:4" x14ac:dyDescent="0.3">
      <c r="A243" s="4">
        <v>410107</v>
      </c>
      <c r="B243" s="5" t="s">
        <v>92</v>
      </c>
      <c r="C243" s="6">
        <v>217247.34</v>
      </c>
      <c r="D243" s="6">
        <v>-282309.31</v>
      </c>
    </row>
    <row r="244" spans="1:4" ht="15" thickBot="1" x14ac:dyDescent="0.35">
      <c r="A244" s="17">
        <v>410108</v>
      </c>
      <c r="B244" s="18" t="s">
        <v>211</v>
      </c>
      <c r="C244" s="19">
        <v>8462568.0500000007</v>
      </c>
      <c r="D244" s="19">
        <v>6890102.9900000002</v>
      </c>
    </row>
    <row r="245" spans="1:4" ht="15" thickBot="1" x14ac:dyDescent="0.35">
      <c r="A245" s="7" t="s">
        <v>19</v>
      </c>
      <c r="B245" s="8"/>
      <c r="C245" s="20">
        <v>786346912.9799999</v>
      </c>
      <c r="D245" s="20">
        <v>430363097.65999997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>
        <v>165034.69</v>
      </c>
      <c r="D247" s="6">
        <v>10739.02</v>
      </c>
    </row>
    <row r="248" spans="1:4" x14ac:dyDescent="0.3">
      <c r="A248" s="4">
        <v>410202</v>
      </c>
      <c r="B248" s="5" t="s">
        <v>88</v>
      </c>
      <c r="C248" s="6">
        <v>337756.73</v>
      </c>
      <c r="D248" s="6">
        <v>185867.38</v>
      </c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502791.42</v>
      </c>
      <c r="D257" s="9">
        <v>196606.4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>
        <v>58643360.789999999</v>
      </c>
      <c r="D266" s="6">
        <v>54813535.969999999</v>
      </c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58643360.789999999</v>
      </c>
      <c r="D269" s="9">
        <v>54813535.969999999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9293.3700000000008</v>
      </c>
      <c r="D283" s="6">
        <v>13711.28</v>
      </c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>
        <v>2740676.8</v>
      </c>
      <c r="D289" s="6">
        <v>2100032.2999999998</v>
      </c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2749970.17</v>
      </c>
      <c r="D292" s="9">
        <v>2113743.5799999996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16124.64</v>
      </c>
      <c r="D294" s="6">
        <v>18928.009999999998</v>
      </c>
    </row>
    <row r="295" spans="1:4" x14ac:dyDescent="0.3">
      <c r="A295" s="4">
        <v>410602</v>
      </c>
      <c r="B295" s="5" t="s">
        <v>89</v>
      </c>
      <c r="C295" s="6">
        <v>3350.47</v>
      </c>
      <c r="D295" s="6">
        <v>589.69000000000005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>
        <v>128868.84</v>
      </c>
      <c r="D300" s="6">
        <v>196847.22</v>
      </c>
    </row>
    <row r="301" spans="1:4" x14ac:dyDescent="0.3">
      <c r="A301" s="4">
        <v>410605</v>
      </c>
      <c r="B301" s="5" t="s">
        <v>92</v>
      </c>
      <c r="C301" s="6">
        <v>2185.1999999999998</v>
      </c>
      <c r="D301" s="6">
        <v>2425.94</v>
      </c>
    </row>
    <row r="302" spans="1:4" ht="15" thickBot="1" x14ac:dyDescent="0.35">
      <c r="A302" s="17">
        <v>410606</v>
      </c>
      <c r="B302" s="18" t="s">
        <v>211</v>
      </c>
      <c r="C302" s="6">
        <v>862890.41</v>
      </c>
      <c r="D302" s="6">
        <v>1084603.6000000001</v>
      </c>
    </row>
    <row r="303" spans="1:4" ht="15" thickBot="1" x14ac:dyDescent="0.35">
      <c r="A303" s="7" t="s">
        <v>19</v>
      </c>
      <c r="B303" s="8"/>
      <c r="C303" s="9">
        <v>1013419.56</v>
      </c>
      <c r="D303" s="9">
        <v>1303394.46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>
        <v>127470170.34999999</v>
      </c>
      <c r="D315" s="6">
        <v>106816093.7</v>
      </c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127470170.34999999</v>
      </c>
      <c r="D317" s="9">
        <v>106816093.7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14527.13</v>
      </c>
      <c r="D333" s="6">
        <v>116950.05</v>
      </c>
    </row>
    <row r="334" spans="1:4" x14ac:dyDescent="0.3">
      <c r="A334" s="4">
        <v>410902</v>
      </c>
      <c r="B334" s="5" t="s">
        <v>88</v>
      </c>
      <c r="C334" s="6">
        <v>63354.41</v>
      </c>
      <c r="D334" s="6">
        <v>102037.55</v>
      </c>
    </row>
    <row r="335" spans="1:4" x14ac:dyDescent="0.3">
      <c r="A335" s="4">
        <v>410903</v>
      </c>
      <c r="B335" s="5" t="s">
        <v>89</v>
      </c>
      <c r="C335" s="6">
        <v>1720.8</v>
      </c>
      <c r="D335" s="6">
        <v>29367.23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>
        <v>710495104.58000004</v>
      </c>
      <c r="D339" s="6"/>
    </row>
    <row r="340" spans="1:4" x14ac:dyDescent="0.3">
      <c r="A340" s="4">
        <v>41090503</v>
      </c>
      <c r="B340" s="5" t="s">
        <v>210</v>
      </c>
      <c r="C340" s="6">
        <v>18370395.719999999</v>
      </c>
      <c r="D340" s="6">
        <v>14095867.869999999</v>
      </c>
    </row>
    <row r="341" spans="1:4" x14ac:dyDescent="0.3">
      <c r="A341" s="4">
        <v>410906</v>
      </c>
      <c r="B341" s="5" t="s">
        <v>92</v>
      </c>
      <c r="C341" s="6">
        <v>-14115.46</v>
      </c>
      <c r="D341" s="6">
        <v>130713.41</v>
      </c>
    </row>
    <row r="342" spans="1:4" ht="15" thickBot="1" x14ac:dyDescent="0.35">
      <c r="A342" s="17">
        <v>410907</v>
      </c>
      <c r="B342" s="18" t="s">
        <v>93</v>
      </c>
      <c r="C342" s="6">
        <v>2756041.21</v>
      </c>
      <c r="D342" s="6">
        <v>2984455.58</v>
      </c>
    </row>
    <row r="343" spans="1:4" ht="15" thickBot="1" x14ac:dyDescent="0.35">
      <c r="A343" s="7" t="s">
        <v>19</v>
      </c>
      <c r="B343" s="8"/>
      <c r="C343" s="9">
        <v>731687028.3900001</v>
      </c>
      <c r="D343" s="9">
        <v>17459391.689999998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165034.69</v>
      </c>
      <c r="D345" s="6">
        <v>10739.02</v>
      </c>
    </row>
    <row r="346" spans="1:4" x14ac:dyDescent="0.3">
      <c r="A346" s="4">
        <v>411002</v>
      </c>
      <c r="B346" s="5" t="s">
        <v>88</v>
      </c>
      <c r="C346" s="6">
        <v>42496.79</v>
      </c>
      <c r="D346" s="6">
        <v>23441.33</v>
      </c>
    </row>
    <row r="347" spans="1:4" x14ac:dyDescent="0.3">
      <c r="A347" s="4">
        <v>411003</v>
      </c>
      <c r="B347" s="5" t="s">
        <v>89</v>
      </c>
      <c r="C347" s="6">
        <v>1797.87</v>
      </c>
      <c r="D347" s="6">
        <v>2195.37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>
        <v>14660840.199999999</v>
      </c>
      <c r="D352" s="6">
        <v>13703384</v>
      </c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>
        <v>3260129.03</v>
      </c>
    </row>
    <row r="355" spans="1:4" ht="15" thickBot="1" x14ac:dyDescent="0.35">
      <c r="A355" s="7" t="s">
        <v>19</v>
      </c>
      <c r="B355" s="8"/>
      <c r="C355" s="9">
        <v>14870169.549999999</v>
      </c>
      <c r="D355" s="9">
        <v>16999888.75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12500</v>
      </c>
      <c r="D358" s="6">
        <v>161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>
        <v>4752776071</v>
      </c>
      <c r="D367" s="6">
        <v>3315526182</v>
      </c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>
        <v>30000</v>
      </c>
      <c r="D370" s="19"/>
    </row>
    <row r="371" spans="1:4" ht="15" thickBot="1" x14ac:dyDescent="0.35">
      <c r="A371" s="7" t="s">
        <v>19</v>
      </c>
      <c r="B371" s="8"/>
      <c r="C371" s="9">
        <v>4752818571</v>
      </c>
      <c r="D371" s="9">
        <v>3315526343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>
        <v>3889425638.4000001</v>
      </c>
      <c r="D383" s="6">
        <v>2742053252</v>
      </c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3889425638.4000001</v>
      </c>
      <c r="D387" s="9">
        <v>2742053252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14433488.869999999</v>
      </c>
      <c r="D585" s="6">
        <v>8798290.6199999992</v>
      </c>
    </row>
    <row r="586" spans="1:4" x14ac:dyDescent="0.3">
      <c r="A586" s="4">
        <v>430102</v>
      </c>
      <c r="B586" s="5" t="s">
        <v>96</v>
      </c>
      <c r="C586" s="6">
        <v>17420581.579999998</v>
      </c>
      <c r="D586" s="6">
        <v>12474652.529999999</v>
      </c>
    </row>
    <row r="587" spans="1:4" x14ac:dyDescent="0.3">
      <c r="A587" s="4">
        <v>430103</v>
      </c>
      <c r="B587" s="5" t="s">
        <v>97</v>
      </c>
      <c r="C587" s="6">
        <v>2130878.69</v>
      </c>
      <c r="D587" s="6">
        <v>2361034.9700000002</v>
      </c>
    </row>
    <row r="588" spans="1:4" x14ac:dyDescent="0.3">
      <c r="A588" s="4">
        <v>430104</v>
      </c>
      <c r="B588" s="5" t="s">
        <v>98</v>
      </c>
      <c r="C588" s="6">
        <v>13756064.26</v>
      </c>
      <c r="D588" s="6">
        <v>13230469.189999999</v>
      </c>
    </row>
    <row r="589" spans="1:4" x14ac:dyDescent="0.3">
      <c r="A589" s="4">
        <v>430105</v>
      </c>
      <c r="B589" s="5" t="s">
        <v>99</v>
      </c>
      <c r="C589" s="6">
        <v>713638.41</v>
      </c>
      <c r="D589" s="6">
        <v>1102719.3700000001</v>
      </c>
    </row>
    <row r="590" spans="1:4" x14ac:dyDescent="0.3">
      <c r="A590" s="4">
        <v>430106</v>
      </c>
      <c r="B590" s="5" t="s">
        <v>271</v>
      </c>
      <c r="C590" s="6">
        <v>43576397.619999997</v>
      </c>
      <c r="D590" s="6">
        <v>55291191.369999997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9329921.7400000002</v>
      </c>
      <c r="D592" s="6">
        <v>8930916.6199999992</v>
      </c>
    </row>
    <row r="593" spans="1:4" x14ac:dyDescent="0.3">
      <c r="A593" s="4">
        <v>430109</v>
      </c>
      <c r="B593" s="5" t="s">
        <v>103</v>
      </c>
      <c r="C593" s="6">
        <v>4626827.4400000004</v>
      </c>
      <c r="D593" s="6">
        <v>10433652.42</v>
      </c>
    </row>
    <row r="594" spans="1:4" x14ac:dyDescent="0.3">
      <c r="A594" s="4">
        <v>430110</v>
      </c>
      <c r="B594" s="5" t="s">
        <v>104</v>
      </c>
      <c r="C594" s="6">
        <v>565927.21</v>
      </c>
      <c r="D594" s="6">
        <v>531042.55000000005</v>
      </c>
    </row>
    <row r="595" spans="1:4" x14ac:dyDescent="0.3">
      <c r="A595" s="4">
        <v>430111</v>
      </c>
      <c r="B595" s="5" t="s">
        <v>105</v>
      </c>
      <c r="C595" s="6">
        <v>587916.79</v>
      </c>
      <c r="D595" s="6">
        <v>525382.52</v>
      </c>
    </row>
    <row r="596" spans="1:4" x14ac:dyDescent="0.3">
      <c r="A596" s="4">
        <v>430112</v>
      </c>
      <c r="B596" s="5" t="s">
        <v>106</v>
      </c>
      <c r="C596" s="6">
        <v>11305475.439999999</v>
      </c>
      <c r="D596" s="6">
        <v>52272686.619999997</v>
      </c>
    </row>
    <row r="597" spans="1:4" x14ac:dyDescent="0.3">
      <c r="A597" s="4">
        <v>430113</v>
      </c>
      <c r="B597" s="5" t="s">
        <v>107</v>
      </c>
      <c r="C597" s="6">
        <v>2058450.73</v>
      </c>
      <c r="D597" s="6">
        <v>1032524.76</v>
      </c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62745324.729999997</v>
      </c>
      <c r="D599" s="6">
        <v>15186483.43</v>
      </c>
    </row>
    <row r="600" spans="1:4" ht="15" thickBot="1" x14ac:dyDescent="0.35">
      <c r="A600" s="7" t="s">
        <v>19</v>
      </c>
      <c r="B600" s="8"/>
      <c r="C600" s="9">
        <v>183250893.50999996</v>
      </c>
      <c r="D600" s="9">
        <v>182171046.96999997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-5030.92</v>
      </c>
      <c r="D619" s="6"/>
    </row>
    <row r="620" spans="1:4" x14ac:dyDescent="0.3">
      <c r="A620" s="4">
        <v>430302</v>
      </c>
      <c r="B620" s="5" t="s">
        <v>96</v>
      </c>
      <c r="C620" s="6">
        <v>-7239.62</v>
      </c>
      <c r="D620" s="6"/>
    </row>
    <row r="621" spans="1:4" x14ac:dyDescent="0.3">
      <c r="A621" s="4">
        <v>430303</v>
      </c>
      <c r="B621" s="5" t="s">
        <v>97</v>
      </c>
      <c r="C621" s="6">
        <v>64855.72</v>
      </c>
      <c r="D621" s="6"/>
    </row>
    <row r="622" spans="1:4" x14ac:dyDescent="0.3">
      <c r="A622" s="4">
        <v>430304</v>
      </c>
      <c r="B622" s="5" t="s">
        <v>98</v>
      </c>
      <c r="C622" s="6">
        <v>608246.02</v>
      </c>
      <c r="D622" s="6">
        <v>906861.4</v>
      </c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31501.43</v>
      </c>
      <c r="D626" s="6">
        <v>30700.66</v>
      </c>
    </row>
    <row r="627" spans="1:4" x14ac:dyDescent="0.3">
      <c r="A627" s="4">
        <v>430309</v>
      </c>
      <c r="B627" s="5" t="s">
        <v>103</v>
      </c>
      <c r="C627" s="6">
        <v>347381.36</v>
      </c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>
        <v>4023670.26</v>
      </c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>
        <v>448266.18</v>
      </c>
    </row>
    <row r="634" spans="1:4" ht="15" thickBot="1" x14ac:dyDescent="0.35">
      <c r="A634" s="7" t="s">
        <v>19</v>
      </c>
      <c r="B634" s="8"/>
      <c r="C634" s="9">
        <v>1039713.9900000001</v>
      </c>
      <c r="D634" s="9">
        <v>5409498.5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>
        <v>38597.81</v>
      </c>
    </row>
    <row r="654" spans="1:4" x14ac:dyDescent="0.3">
      <c r="A654" s="4">
        <v>430502</v>
      </c>
      <c r="B654" s="5" t="s">
        <v>96</v>
      </c>
      <c r="C654" s="6"/>
      <c r="D654" s="6">
        <v>55750.3</v>
      </c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>
        <v>362744.52</v>
      </c>
      <c r="D656" s="6">
        <v>312992.90999999997</v>
      </c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12280.26</v>
      </c>
      <c r="D660" s="6">
        <v>11731.8</v>
      </c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>
        <v>1609468.11</v>
      </c>
      <c r="D664" s="6">
        <v>54672</v>
      </c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179306.47</v>
      </c>
      <c r="D667" s="6"/>
    </row>
    <row r="668" spans="1:4" ht="15" thickBot="1" x14ac:dyDescent="0.35">
      <c r="A668" s="7" t="s">
        <v>19</v>
      </c>
      <c r="B668" s="8"/>
      <c r="C668" s="9">
        <v>2163799.3600000003</v>
      </c>
      <c r="D668" s="9">
        <v>473744.81999999995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617481.68000000005</v>
      </c>
      <c r="D670" s="6">
        <v>421866.47</v>
      </c>
    </row>
    <row r="671" spans="1:4" x14ac:dyDescent="0.3">
      <c r="A671" s="4">
        <v>430602</v>
      </c>
      <c r="B671" s="5" t="s">
        <v>96</v>
      </c>
      <c r="C671" s="6">
        <v>696289.16</v>
      </c>
      <c r="D671" s="6">
        <v>501810.51</v>
      </c>
    </row>
    <row r="672" spans="1:4" x14ac:dyDescent="0.3">
      <c r="A672" s="4">
        <v>430603</v>
      </c>
      <c r="B672" s="5" t="s">
        <v>274</v>
      </c>
      <c r="C672" s="6">
        <v>84882.49</v>
      </c>
      <c r="D672" s="6">
        <v>90494.44</v>
      </c>
    </row>
    <row r="673" spans="1:4" x14ac:dyDescent="0.3">
      <c r="A673" s="4">
        <v>430604</v>
      </c>
      <c r="B673" s="5" t="s">
        <v>98</v>
      </c>
      <c r="C673" s="6">
        <v>-459429.47</v>
      </c>
      <c r="D673" s="6">
        <v>66826.78</v>
      </c>
    </row>
    <row r="674" spans="1:4" x14ac:dyDescent="0.3">
      <c r="A674" s="4">
        <v>430605</v>
      </c>
      <c r="B674" s="5" t="s">
        <v>99</v>
      </c>
      <c r="C674" s="6">
        <v>13200.44</v>
      </c>
      <c r="D674" s="6">
        <v>21455.07</v>
      </c>
    </row>
    <row r="675" spans="1:4" x14ac:dyDescent="0.3">
      <c r="A675" s="4">
        <v>430606</v>
      </c>
      <c r="B675" s="5" t="s">
        <v>271</v>
      </c>
      <c r="C675" s="6">
        <v>2838909.18</v>
      </c>
      <c r="D675" s="6">
        <v>7558515.9400000004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612612.89</v>
      </c>
      <c r="D677" s="6">
        <v>611046.27</v>
      </c>
    </row>
    <row r="678" spans="1:4" x14ac:dyDescent="0.3">
      <c r="A678" s="4">
        <v>430609</v>
      </c>
      <c r="B678" s="5" t="s">
        <v>103</v>
      </c>
      <c r="C678" s="6">
        <v>260499.4</v>
      </c>
      <c r="D678" s="6">
        <v>1276477.1100000001</v>
      </c>
    </row>
    <row r="679" spans="1:4" x14ac:dyDescent="0.3">
      <c r="A679" s="4">
        <v>430610</v>
      </c>
      <c r="B679" s="5" t="s">
        <v>104</v>
      </c>
      <c r="C679" s="6">
        <v>22902.720000000001</v>
      </c>
      <c r="D679" s="6">
        <v>12639.83</v>
      </c>
    </row>
    <row r="680" spans="1:4" x14ac:dyDescent="0.3">
      <c r="A680" s="4">
        <v>430611</v>
      </c>
      <c r="B680" s="5" t="s">
        <v>105</v>
      </c>
      <c r="C680" s="6">
        <v>13798.5</v>
      </c>
      <c r="D680" s="6">
        <v>12379.43</v>
      </c>
    </row>
    <row r="681" spans="1:4" x14ac:dyDescent="0.3">
      <c r="A681" s="4">
        <v>430612</v>
      </c>
      <c r="B681" s="5" t="s">
        <v>106</v>
      </c>
      <c r="C681" s="6">
        <v>1534018.15</v>
      </c>
      <c r="D681" s="6">
        <v>892675.37</v>
      </c>
    </row>
    <row r="682" spans="1:4" x14ac:dyDescent="0.3">
      <c r="A682" s="4">
        <v>430613</v>
      </c>
      <c r="B682" s="5" t="s">
        <v>107</v>
      </c>
      <c r="C682" s="6">
        <v>212850.63</v>
      </c>
      <c r="D682" s="6">
        <v>91133.02</v>
      </c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785417.39</v>
      </c>
      <c r="D684" s="6">
        <v>747280.43</v>
      </c>
    </row>
    <row r="685" spans="1:4" ht="15" thickBot="1" x14ac:dyDescent="0.35">
      <c r="A685" s="7" t="s">
        <v>19</v>
      </c>
      <c r="B685" s="8"/>
      <c r="C685" s="9">
        <v>7233433.1600000001</v>
      </c>
      <c r="D685" s="9">
        <v>12304600.669999998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125739.86</v>
      </c>
      <c r="D687" s="6">
        <v>10102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>
        <v>3938.8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125739.86</v>
      </c>
      <c r="D702" s="9">
        <v>14040.8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843220.34</v>
      </c>
      <c r="D726" s="6">
        <v>279661.02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843220.34</v>
      </c>
      <c r="D736" s="9">
        <v>279661.02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3522988.27</v>
      </c>
      <c r="D738" s="6">
        <v>2580916.8199999998</v>
      </c>
    </row>
    <row r="739" spans="1:4" x14ac:dyDescent="0.3">
      <c r="A739" s="4">
        <v>431002</v>
      </c>
      <c r="B739" s="5" t="s">
        <v>96</v>
      </c>
      <c r="C739" s="6">
        <v>4986188.9800000004</v>
      </c>
      <c r="D739" s="6">
        <v>3448479.81</v>
      </c>
    </row>
    <row r="740" spans="1:4" x14ac:dyDescent="0.3">
      <c r="A740" s="4">
        <v>431003</v>
      </c>
      <c r="B740" s="5" t="s">
        <v>274</v>
      </c>
      <c r="C740" s="6">
        <v>944413.99</v>
      </c>
      <c r="D740" s="6">
        <v>784349.5</v>
      </c>
    </row>
    <row r="741" spans="1:4" x14ac:dyDescent="0.3">
      <c r="A741" s="4">
        <v>431004</v>
      </c>
      <c r="B741" s="5" t="s">
        <v>98</v>
      </c>
      <c r="C741" s="6">
        <v>5292187.68</v>
      </c>
      <c r="D741" s="6">
        <v>4096296.81</v>
      </c>
    </row>
    <row r="742" spans="1:4" x14ac:dyDescent="0.3">
      <c r="A742" s="4">
        <v>431005</v>
      </c>
      <c r="B742" s="5" t="s">
        <v>99</v>
      </c>
      <c r="C742" s="6">
        <v>165407.91</v>
      </c>
      <c r="D742" s="6">
        <v>128936.99</v>
      </c>
    </row>
    <row r="743" spans="1:4" x14ac:dyDescent="0.3">
      <c r="A743" s="4">
        <v>431006</v>
      </c>
      <c r="B743" s="5" t="s">
        <v>100</v>
      </c>
      <c r="C743" s="6">
        <v>22116476.539999999</v>
      </c>
      <c r="D743" s="6">
        <v>20836975.09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3572366.65</v>
      </c>
      <c r="D745" s="6">
        <v>2532706.96</v>
      </c>
    </row>
    <row r="746" spans="1:4" x14ac:dyDescent="0.3">
      <c r="A746" s="4">
        <v>431009</v>
      </c>
      <c r="B746" s="5" t="s">
        <v>103</v>
      </c>
      <c r="C746" s="6">
        <v>4173460.96</v>
      </c>
      <c r="D746" s="6">
        <v>631265.96</v>
      </c>
    </row>
    <row r="747" spans="1:4" x14ac:dyDescent="0.3">
      <c r="A747" s="4">
        <v>431010</v>
      </c>
      <c r="B747" s="5" t="s">
        <v>104</v>
      </c>
      <c r="C747" s="6">
        <v>212417.02</v>
      </c>
      <c r="D747" s="6">
        <v>225641.14</v>
      </c>
    </row>
    <row r="748" spans="1:4" x14ac:dyDescent="0.3">
      <c r="A748" s="4">
        <v>431011</v>
      </c>
      <c r="B748" s="5" t="s">
        <v>105</v>
      </c>
      <c r="C748" s="6">
        <v>210153.01</v>
      </c>
      <c r="D748" s="6">
        <v>149301.76999999999</v>
      </c>
    </row>
    <row r="749" spans="1:4" x14ac:dyDescent="0.3">
      <c r="A749" s="4">
        <v>431012</v>
      </c>
      <c r="B749" s="5" t="s">
        <v>106</v>
      </c>
      <c r="C749" s="6">
        <v>20909074.66</v>
      </c>
      <c r="D749" s="6">
        <v>13110045.33</v>
      </c>
    </row>
    <row r="750" spans="1:4" x14ac:dyDescent="0.3">
      <c r="A750" s="4">
        <v>431013</v>
      </c>
      <c r="B750" s="5" t="s">
        <v>107</v>
      </c>
      <c r="C750" s="6">
        <v>413009.9</v>
      </c>
      <c r="D750" s="6">
        <v>432370.64</v>
      </c>
    </row>
    <row r="751" spans="1:4" x14ac:dyDescent="0.3">
      <c r="A751" s="4">
        <v>431014</v>
      </c>
      <c r="B751" s="5" t="s">
        <v>108</v>
      </c>
      <c r="C751" s="6"/>
      <c r="D751" s="6">
        <v>77915.06</v>
      </c>
    </row>
    <row r="752" spans="1:4" ht="15" thickBot="1" x14ac:dyDescent="0.35">
      <c r="A752" s="17">
        <v>431015</v>
      </c>
      <c r="B752" s="18" t="s">
        <v>109</v>
      </c>
      <c r="C752" s="6">
        <v>6074593.3700000001</v>
      </c>
      <c r="D752" s="6">
        <v>577077.06000000006</v>
      </c>
    </row>
    <row r="753" spans="1:4" ht="15" thickBot="1" x14ac:dyDescent="0.35">
      <c r="A753" s="7" t="s">
        <v>19</v>
      </c>
      <c r="B753" s="8"/>
      <c r="C753" s="9">
        <v>72592738.939999998</v>
      </c>
      <c r="D753" s="9">
        <v>49612278.940000005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1167795.3</v>
      </c>
      <c r="D755" s="6">
        <v>979121.88</v>
      </c>
    </row>
    <row r="756" spans="1:4" x14ac:dyDescent="0.3">
      <c r="A756" s="4">
        <v>431102</v>
      </c>
      <c r="B756" s="5" t="s">
        <v>96</v>
      </c>
      <c r="C756" s="6">
        <v>3029156.97</v>
      </c>
      <c r="D756" s="6">
        <v>2557229.91</v>
      </c>
    </row>
    <row r="757" spans="1:4" x14ac:dyDescent="0.3">
      <c r="A757" s="4">
        <v>431103</v>
      </c>
      <c r="B757" s="5" t="s">
        <v>274</v>
      </c>
      <c r="C757" s="6">
        <v>50819.19</v>
      </c>
      <c r="D757" s="6">
        <v>53093.1</v>
      </c>
    </row>
    <row r="758" spans="1:4" x14ac:dyDescent="0.3">
      <c r="A758" s="4">
        <v>431104</v>
      </c>
      <c r="B758" s="5" t="s">
        <v>98</v>
      </c>
      <c r="C758" s="6">
        <v>3666180.96</v>
      </c>
      <c r="D758" s="6">
        <v>4943329.58</v>
      </c>
    </row>
    <row r="759" spans="1:4" x14ac:dyDescent="0.3">
      <c r="A759" s="4">
        <v>431105</v>
      </c>
      <c r="B759" s="5" t="s">
        <v>99</v>
      </c>
      <c r="C759" s="6">
        <v>9049.08</v>
      </c>
      <c r="D759" s="6">
        <v>4779.75</v>
      </c>
    </row>
    <row r="760" spans="1:4" x14ac:dyDescent="0.3">
      <c r="A760" s="4">
        <v>431106</v>
      </c>
      <c r="B760" s="5" t="s">
        <v>100</v>
      </c>
      <c r="C760" s="6">
        <v>2351541.9</v>
      </c>
      <c r="D760" s="6">
        <v>2126939.66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326378.84000000003</v>
      </c>
      <c r="D762" s="6">
        <v>283198.38</v>
      </c>
    </row>
    <row r="763" spans="1:4" x14ac:dyDescent="0.3">
      <c r="A763" s="4">
        <v>431109</v>
      </c>
      <c r="B763" s="5" t="s">
        <v>103</v>
      </c>
      <c r="C763" s="6">
        <v>1073883.76</v>
      </c>
      <c r="D763" s="6">
        <v>732501.93</v>
      </c>
    </row>
    <row r="764" spans="1:4" x14ac:dyDescent="0.3">
      <c r="A764" s="4">
        <v>431110</v>
      </c>
      <c r="B764" s="5" t="s">
        <v>104</v>
      </c>
      <c r="C764" s="6">
        <v>8108.13</v>
      </c>
      <c r="D764" s="6">
        <v>7856.52</v>
      </c>
    </row>
    <row r="765" spans="1:4" x14ac:dyDescent="0.3">
      <c r="A765" s="4">
        <v>431111</v>
      </c>
      <c r="B765" s="5" t="s">
        <v>105</v>
      </c>
      <c r="C765" s="6">
        <v>14486.73</v>
      </c>
      <c r="D765" s="6">
        <v>11902.92</v>
      </c>
    </row>
    <row r="766" spans="1:4" x14ac:dyDescent="0.3">
      <c r="A766" s="4">
        <v>431112</v>
      </c>
      <c r="B766" s="5" t="s">
        <v>106</v>
      </c>
      <c r="C766" s="6">
        <v>108926.13</v>
      </c>
      <c r="D766" s="6">
        <v>16682656.369999999</v>
      </c>
    </row>
    <row r="767" spans="1:4" x14ac:dyDescent="0.3">
      <c r="A767" s="4">
        <v>431113</v>
      </c>
      <c r="B767" s="5" t="s">
        <v>107</v>
      </c>
      <c r="C767" s="6">
        <v>17408.16</v>
      </c>
      <c r="D767" s="6">
        <v>8560.65</v>
      </c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20919650.420000002</v>
      </c>
      <c r="D769" s="6">
        <v>1910375.05</v>
      </c>
    </row>
    <row r="770" spans="1:4" ht="15" thickBot="1" x14ac:dyDescent="0.35">
      <c r="A770" s="7" t="s">
        <v>19</v>
      </c>
      <c r="B770" s="8"/>
      <c r="C770" s="9">
        <v>32743385.570000004</v>
      </c>
      <c r="D770" s="9">
        <v>30301545.699999999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30900.2</v>
      </c>
      <c r="D772" s="6">
        <v>295000</v>
      </c>
    </row>
    <row r="773" spans="1:4" x14ac:dyDescent="0.3">
      <c r="A773" s="4">
        <v>431202</v>
      </c>
      <c r="B773" s="5" t="s">
        <v>96</v>
      </c>
      <c r="C773" s="6">
        <v>5000</v>
      </c>
      <c r="D773" s="6">
        <v>2361805.46</v>
      </c>
    </row>
    <row r="774" spans="1:4" x14ac:dyDescent="0.3">
      <c r="A774" s="4">
        <v>431203</v>
      </c>
      <c r="B774" s="5" t="s">
        <v>97</v>
      </c>
      <c r="C774" s="6">
        <v>150000</v>
      </c>
      <c r="D774" s="6">
        <v>269250.01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35600068.210000001</v>
      </c>
      <c r="D777" s="6">
        <v>38003769.560000002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2312544.6</v>
      </c>
      <c r="D779" s="6">
        <v>3615178.91</v>
      </c>
    </row>
    <row r="780" spans="1:4" x14ac:dyDescent="0.3">
      <c r="A780" s="4">
        <v>431209</v>
      </c>
      <c r="B780" s="5" t="s">
        <v>103</v>
      </c>
      <c r="C780" s="6">
        <v>668837.24</v>
      </c>
      <c r="D780" s="6">
        <v>2806176.44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439530.05</v>
      </c>
      <c r="D782" s="6">
        <v>25000</v>
      </c>
    </row>
    <row r="783" spans="1:4" x14ac:dyDescent="0.3">
      <c r="A783" s="4">
        <v>431212</v>
      </c>
      <c r="B783" s="5" t="s">
        <v>106</v>
      </c>
      <c r="C783" s="13"/>
      <c r="D783" s="6">
        <v>1</v>
      </c>
    </row>
    <row r="784" spans="1:4" x14ac:dyDescent="0.3">
      <c r="A784" s="4">
        <v>431213</v>
      </c>
      <c r="B784" s="5" t="s">
        <v>107</v>
      </c>
      <c r="C784" s="6">
        <v>50112</v>
      </c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39256992.300000004</v>
      </c>
      <c r="D787" s="9">
        <v>47376181.379999995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>
        <v>661810.78</v>
      </c>
      <c r="D794" s="6">
        <v>922710.52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61401.4</v>
      </c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723212.18</v>
      </c>
      <c r="D804" s="9">
        <v>922710.52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2124475.67</v>
      </c>
      <c r="D1091" s="6"/>
    </row>
    <row r="1092" spans="1:4" x14ac:dyDescent="0.3">
      <c r="A1092" s="4">
        <v>450106</v>
      </c>
      <c r="B1092" s="5" t="s">
        <v>300</v>
      </c>
      <c r="C1092" s="6">
        <v>4597878.17</v>
      </c>
      <c r="D1092" s="6">
        <v>43446358.539999999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28638210.890000001</v>
      </c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>
        <v>312266.3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>
        <v>25740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8990000.2599999998</v>
      </c>
      <c r="D1100" s="6"/>
    </row>
    <row r="1101" spans="1:4" ht="15" thickBot="1" x14ac:dyDescent="0.35">
      <c r="A1101" s="7" t="s">
        <v>19</v>
      </c>
      <c r="B1101" s="8"/>
      <c r="C1101" s="9">
        <v>44350564.990000002</v>
      </c>
      <c r="D1101" s="9">
        <v>43784364.839999996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148633.65</v>
      </c>
      <c r="D1108" s="6">
        <v>169680.47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20180581.780000001</v>
      </c>
      <c r="D1110" s="6">
        <v>5490876.3700000001</v>
      </c>
    </row>
    <row r="1111" spans="1:4" ht="15" thickBot="1" x14ac:dyDescent="0.35">
      <c r="A1111" s="14">
        <v>450310</v>
      </c>
      <c r="B1111" s="15" t="s">
        <v>39</v>
      </c>
      <c r="C1111" s="6">
        <v>5981057.6299999999</v>
      </c>
      <c r="D1111" s="6">
        <v>10553616.4</v>
      </c>
    </row>
    <row r="1112" spans="1:4" ht="15" thickBot="1" x14ac:dyDescent="0.35">
      <c r="A1112" s="7" t="s">
        <v>19</v>
      </c>
      <c r="B1112" s="8"/>
      <c r="C1112" s="9">
        <v>26310273.059999999</v>
      </c>
      <c r="D1112" s="9">
        <v>16214173.24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10776161999.870001</v>
      </c>
      <c r="D1114" s="29">
        <v>7076509194.6100006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1525000</v>
      </c>
      <c r="D1120" s="6">
        <v>185000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1525000</v>
      </c>
      <c r="D1124" s="9">
        <v>185000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>
        <v>20182106.850000001</v>
      </c>
      <c r="D1130" s="6">
        <v>57959.12</v>
      </c>
    </row>
    <row r="1131" spans="1:4" x14ac:dyDescent="0.3">
      <c r="A1131" s="4">
        <v>51020303</v>
      </c>
      <c r="B1131" s="5" t="s">
        <v>210</v>
      </c>
      <c r="C1131" s="6">
        <v>163063162.46000001</v>
      </c>
      <c r="D1131" s="6">
        <v>137713772.40000001</v>
      </c>
    </row>
    <row r="1132" spans="1:4" ht="15" thickBot="1" x14ac:dyDescent="0.35">
      <c r="A1132" s="4">
        <v>510204</v>
      </c>
      <c r="B1132" s="5" t="s">
        <v>228</v>
      </c>
      <c r="C1132" s="6">
        <v>300000</v>
      </c>
      <c r="D1132" s="6">
        <v>300000</v>
      </c>
    </row>
    <row r="1133" spans="1:4" ht="15" thickBot="1" x14ac:dyDescent="0.35">
      <c r="A1133" s="7" t="s">
        <v>19</v>
      </c>
      <c r="B1133" s="8"/>
      <c r="C1133" s="9">
        <v>183545269.31</v>
      </c>
      <c r="D1133" s="9">
        <v>138071731.52000001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192705.88</v>
      </c>
      <c r="D1135" s="6">
        <v>162.85</v>
      </c>
    </row>
    <row r="1136" spans="1:4" x14ac:dyDescent="0.3">
      <c r="A1136" s="4">
        <v>510302</v>
      </c>
      <c r="B1136" s="5" t="s">
        <v>205</v>
      </c>
      <c r="C1136" s="6">
        <v>302933.03000000003</v>
      </c>
      <c r="D1136" s="6">
        <v>9952.9500000000007</v>
      </c>
    </row>
    <row r="1137" spans="1:4" x14ac:dyDescent="0.3">
      <c r="A1137" s="4">
        <v>510303</v>
      </c>
      <c r="B1137" s="5" t="s">
        <v>88</v>
      </c>
      <c r="C1137" s="6">
        <v>322492.28000000003</v>
      </c>
      <c r="D1137" s="6">
        <v>378560.34</v>
      </c>
    </row>
    <row r="1138" spans="1:4" x14ac:dyDescent="0.3">
      <c r="A1138" s="4">
        <v>510304</v>
      </c>
      <c r="B1138" s="5" t="s">
        <v>89</v>
      </c>
      <c r="C1138" s="6">
        <v>8376.2000000000007</v>
      </c>
      <c r="D1138" s="6">
        <v>1474.22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>
        <v>2577376.77</v>
      </c>
      <c r="D1143" s="6">
        <v>3936944.52</v>
      </c>
    </row>
    <row r="1144" spans="1:4" x14ac:dyDescent="0.3">
      <c r="A1144" s="4">
        <v>510307</v>
      </c>
      <c r="B1144" s="5" t="s">
        <v>92</v>
      </c>
      <c r="C1144" s="6">
        <v>43703.82</v>
      </c>
      <c r="D1144" s="6">
        <v>48611.42</v>
      </c>
    </row>
    <row r="1145" spans="1:4" ht="15" thickBot="1" x14ac:dyDescent="0.35">
      <c r="A1145" s="17">
        <v>510308</v>
      </c>
      <c r="B1145" s="18" t="s">
        <v>211</v>
      </c>
      <c r="C1145" s="6">
        <v>1661586.36</v>
      </c>
      <c r="D1145" s="6">
        <v>2701388.12</v>
      </c>
    </row>
    <row r="1146" spans="1:4" ht="15" thickBot="1" x14ac:dyDescent="0.35">
      <c r="A1146" s="7" t="s">
        <v>19</v>
      </c>
      <c r="B1146" s="8"/>
      <c r="C1146" s="9">
        <v>5109174.34</v>
      </c>
      <c r="D1146" s="9">
        <v>7077094.4199999999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18928.009999999998</v>
      </c>
      <c r="D1148" s="6">
        <v>16938.16</v>
      </c>
    </row>
    <row r="1149" spans="1:4" x14ac:dyDescent="0.3">
      <c r="A1149" s="4">
        <v>510402</v>
      </c>
      <c r="B1149" s="5" t="s">
        <v>89</v>
      </c>
      <c r="C1149" s="6">
        <v>589.69000000000005</v>
      </c>
      <c r="D1149" s="6">
        <v>4155.4799999999996</v>
      </c>
    </row>
    <row r="1150" spans="1:4" x14ac:dyDescent="0.3">
      <c r="A1150" s="4">
        <v>510403</v>
      </c>
      <c r="B1150" s="5" t="s">
        <v>90</v>
      </c>
      <c r="C1150" s="6">
        <v>196847.22</v>
      </c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2425.94</v>
      </c>
      <c r="D1155" s="6">
        <v>749312.89</v>
      </c>
    </row>
    <row r="1156" spans="1:4" ht="15" thickBot="1" x14ac:dyDescent="0.35">
      <c r="A1156" s="17">
        <v>510406</v>
      </c>
      <c r="B1156" s="18" t="s">
        <v>211</v>
      </c>
      <c r="C1156" s="6">
        <v>1084603.69</v>
      </c>
      <c r="D1156" s="6">
        <v>29588.799999999999</v>
      </c>
    </row>
    <row r="1157" spans="1:4" ht="15" thickBot="1" x14ac:dyDescent="0.35">
      <c r="A1157" s="7" t="s">
        <v>19</v>
      </c>
      <c r="B1157" s="8"/>
      <c r="C1157" s="9">
        <v>1303394.5499999998</v>
      </c>
      <c r="D1157" s="9">
        <v>799995.33000000007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16887.84</v>
      </c>
      <c r="D1159" s="6">
        <v>9293.3700000000008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>
        <v>2932168.03</v>
      </c>
      <c r="D1165" s="6">
        <v>2740676.8</v>
      </c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2949055.8699999996</v>
      </c>
      <c r="D1168" s="9">
        <v>2749970.17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412586.73</v>
      </c>
      <c r="D1182" s="6">
        <v>26847.53</v>
      </c>
    </row>
    <row r="1183" spans="1:4" x14ac:dyDescent="0.3">
      <c r="A1183" s="4">
        <v>510702</v>
      </c>
      <c r="B1183" s="5" t="s">
        <v>88</v>
      </c>
      <c r="C1183" s="6">
        <v>844391.83</v>
      </c>
      <c r="D1183" s="6">
        <v>464668.47</v>
      </c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>
        <v>8150322.6699999999</v>
      </c>
    </row>
    <row r="1192" spans="1:4" ht="15" thickBot="1" x14ac:dyDescent="0.35">
      <c r="A1192" s="7" t="s">
        <v>19</v>
      </c>
      <c r="B1192" s="8"/>
      <c r="C1192" s="9">
        <v>1256978.56</v>
      </c>
      <c r="D1192" s="9">
        <v>8641838.6699999999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>
        <v>5544</v>
      </c>
      <c r="D1207" s="6">
        <v>4158.3</v>
      </c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>
        <v>293216803.95999998</v>
      </c>
      <c r="D1213" s="6">
        <v>274067679.88999999</v>
      </c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293222347.95999998</v>
      </c>
      <c r="D1216" s="9">
        <v>274071838.19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>
        <v>4494.66</v>
      </c>
      <c r="D1232" s="6">
        <v>5488.41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4494.66</v>
      </c>
      <c r="D1240" s="9">
        <v>5488.41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793022.26</v>
      </c>
      <c r="D1242" s="6">
        <v>14527.13</v>
      </c>
    </row>
    <row r="1243" spans="1:4" x14ac:dyDescent="0.3">
      <c r="A1243" s="47">
        <v>511202</v>
      </c>
      <c r="B1243" s="5" t="s">
        <v>88</v>
      </c>
      <c r="C1243" s="6">
        <v>93029.67</v>
      </c>
      <c r="D1243" s="6">
        <v>63354.41</v>
      </c>
    </row>
    <row r="1244" spans="1:4" x14ac:dyDescent="0.3">
      <c r="A1244" s="47">
        <v>511203</v>
      </c>
      <c r="B1244" s="5" t="s">
        <v>334</v>
      </c>
      <c r="C1244" s="6">
        <v>24120.61</v>
      </c>
      <c r="D1244" s="6">
        <v>1720.8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>
        <v>1061969148.11</v>
      </c>
      <c r="D1248" s="6">
        <v>52413944.310000002</v>
      </c>
    </row>
    <row r="1249" spans="1:4" x14ac:dyDescent="0.3">
      <c r="A1249" s="4">
        <v>51120503</v>
      </c>
      <c r="B1249" s="5" t="s">
        <v>210</v>
      </c>
      <c r="C1249" s="6">
        <v>20189720.739999998</v>
      </c>
      <c r="D1249" s="6">
        <v>18370395.719999999</v>
      </c>
    </row>
    <row r="1250" spans="1:4" x14ac:dyDescent="0.3">
      <c r="A1250" s="4">
        <v>511206</v>
      </c>
      <c r="B1250" s="5" t="s">
        <v>92</v>
      </c>
      <c r="C1250" s="6">
        <v>10862.37</v>
      </c>
      <c r="D1250" s="6">
        <v>-14115.46</v>
      </c>
    </row>
    <row r="1251" spans="1:4" ht="15" thickBot="1" x14ac:dyDescent="0.35">
      <c r="A1251" s="14">
        <v>511207</v>
      </c>
      <c r="B1251" s="18" t="s">
        <v>93</v>
      </c>
      <c r="C1251" s="6">
        <v>3385027.23</v>
      </c>
      <c r="D1251" s="6">
        <v>2756041.21</v>
      </c>
    </row>
    <row r="1252" spans="1:4" ht="15" thickBot="1" x14ac:dyDescent="0.35">
      <c r="A1252" s="7" t="s">
        <v>19</v>
      </c>
      <c r="B1252" s="8"/>
      <c r="C1252" s="9">
        <v>1086464930.9899998</v>
      </c>
      <c r="D1252" s="9">
        <v>73605868.120000005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10739.02</v>
      </c>
      <c r="D1254" s="6">
        <v>41217.870000000003</v>
      </c>
    </row>
    <row r="1255" spans="1:4" x14ac:dyDescent="0.3">
      <c r="A1255" s="4">
        <v>511302</v>
      </c>
      <c r="B1255" s="5" t="s">
        <v>88</v>
      </c>
      <c r="C1255" s="6">
        <v>23441.33</v>
      </c>
      <c r="D1255" s="6">
        <v>34281.31</v>
      </c>
    </row>
    <row r="1256" spans="1:4" x14ac:dyDescent="0.3">
      <c r="A1256" s="4">
        <v>511303</v>
      </c>
      <c r="B1256" s="5" t="s">
        <v>334</v>
      </c>
      <c r="C1256" s="6">
        <v>2193.37</v>
      </c>
      <c r="D1256" s="6">
        <v>2446.86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>
        <v>13703384</v>
      </c>
      <c r="D1261" s="6">
        <v>10500161.460000001</v>
      </c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>
        <v>3260129.03</v>
      </c>
      <c r="D1263" s="16">
        <v>3174670.46</v>
      </c>
    </row>
    <row r="1264" spans="1:4" ht="15" thickBot="1" x14ac:dyDescent="0.35">
      <c r="A1264" s="7" t="s">
        <v>19</v>
      </c>
      <c r="B1264" s="8"/>
      <c r="C1264" s="9">
        <v>16999886.75</v>
      </c>
      <c r="D1264" s="9">
        <v>13752777.960000001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12500</v>
      </c>
      <c r="D1267" s="6">
        <v>161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>
        <v>4997535428</v>
      </c>
      <c r="D1276" s="6">
        <v>3516077249</v>
      </c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>
        <v>44037.96</v>
      </c>
      <c r="D1279" s="16"/>
    </row>
    <row r="1280" spans="1:4" ht="15" thickBot="1" x14ac:dyDescent="0.35">
      <c r="A1280" s="7" t="s">
        <v>19</v>
      </c>
      <c r="B1280" s="48"/>
      <c r="C1280" s="9">
        <v>4997591965.96</v>
      </c>
      <c r="D1280" s="9">
        <v>3516077410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>
        <v>3698910784.8000002</v>
      </c>
      <c r="D1292" s="16">
        <v>2585925950.4000001</v>
      </c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3698910784.8000002</v>
      </c>
      <c r="D1296" s="9">
        <v>2585925950.4000001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2197814.65</v>
      </c>
      <c r="D1611" s="6">
        <v>809910.37</v>
      </c>
    </row>
    <row r="1612" spans="1:4" x14ac:dyDescent="0.3">
      <c r="A1612" s="4">
        <v>530102</v>
      </c>
      <c r="B1612" s="5" t="s">
        <v>96</v>
      </c>
      <c r="C1612" s="6">
        <v>135332.25</v>
      </c>
      <c r="D1612" s="6">
        <v>12533525.140000001</v>
      </c>
    </row>
    <row r="1613" spans="1:4" x14ac:dyDescent="0.3">
      <c r="A1613" s="4">
        <v>530103</v>
      </c>
      <c r="B1613" s="5" t="s">
        <v>97</v>
      </c>
      <c r="C1613" s="6"/>
      <c r="D1613" s="6">
        <v>349822.45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29786310.800000001</v>
      </c>
      <c r="D1616" s="6">
        <v>36938060.060000002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2400519.83</v>
      </c>
      <c r="D1618" s="6">
        <v>1435274.9</v>
      </c>
    </row>
    <row r="1619" spans="1:4" x14ac:dyDescent="0.3">
      <c r="A1619" s="4">
        <v>530109</v>
      </c>
      <c r="B1619" s="5" t="s">
        <v>103</v>
      </c>
      <c r="C1619" s="6">
        <v>2542949.94</v>
      </c>
      <c r="D1619" s="6">
        <v>5319758.26</v>
      </c>
    </row>
    <row r="1620" spans="1:4" x14ac:dyDescent="0.3">
      <c r="A1620" s="4">
        <v>530110</v>
      </c>
      <c r="B1620" s="5" t="s">
        <v>104</v>
      </c>
      <c r="C1620" s="6"/>
      <c r="D1620" s="6">
        <v>19845</v>
      </c>
    </row>
    <row r="1621" spans="1:4" x14ac:dyDescent="0.3">
      <c r="A1621" s="4">
        <v>530111</v>
      </c>
      <c r="B1621" s="5" t="s">
        <v>105</v>
      </c>
      <c r="C1621" s="6">
        <v>496921.3</v>
      </c>
      <c r="D1621" s="6">
        <v>67450.149999999994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>
        <v>3540</v>
      </c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37563388.769999996</v>
      </c>
      <c r="D1626" s="9">
        <v>57473646.329999998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1543704.2</v>
      </c>
      <c r="D1628" s="6">
        <v>1054666.3</v>
      </c>
    </row>
    <row r="1629" spans="1:4" x14ac:dyDescent="0.3">
      <c r="A1629" s="4">
        <v>530202</v>
      </c>
      <c r="B1629" s="5" t="s">
        <v>96</v>
      </c>
      <c r="C1629" s="6">
        <v>1740722.89</v>
      </c>
      <c r="D1629" s="6">
        <v>1254526.4099999999</v>
      </c>
    </row>
    <row r="1630" spans="1:4" x14ac:dyDescent="0.3">
      <c r="A1630" s="4">
        <v>530203</v>
      </c>
      <c r="B1630" s="5" t="s">
        <v>97</v>
      </c>
      <c r="C1630" s="6">
        <v>212206.22</v>
      </c>
      <c r="D1630" s="6">
        <v>226236.04</v>
      </c>
    </row>
    <row r="1631" spans="1:4" x14ac:dyDescent="0.3">
      <c r="A1631" s="4">
        <v>530204</v>
      </c>
      <c r="B1631" s="5" t="s">
        <v>98</v>
      </c>
      <c r="C1631" s="6">
        <v>-1148573.67</v>
      </c>
      <c r="D1631" s="6">
        <v>167066.96</v>
      </c>
    </row>
    <row r="1632" spans="1:4" x14ac:dyDescent="0.3">
      <c r="A1632" s="4">
        <v>530205</v>
      </c>
      <c r="B1632" s="5" t="s">
        <v>99</v>
      </c>
      <c r="C1632" s="6">
        <v>88002.95</v>
      </c>
      <c r="D1632" s="6">
        <v>143034.07999999999</v>
      </c>
    </row>
    <row r="1633" spans="1:4" x14ac:dyDescent="0.3">
      <c r="A1633" s="4">
        <v>530206</v>
      </c>
      <c r="B1633" s="5" t="s">
        <v>100</v>
      </c>
      <c r="C1633" s="6">
        <v>7097272.9500000002</v>
      </c>
      <c r="D1633" s="6">
        <v>18896275.260000002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1531532.24</v>
      </c>
      <c r="D1635" s="6">
        <v>1527615.6</v>
      </c>
    </row>
    <row r="1636" spans="1:4" x14ac:dyDescent="0.3">
      <c r="A1636" s="4">
        <v>530209</v>
      </c>
      <c r="B1636" s="5" t="s">
        <v>103</v>
      </c>
      <c r="C1636" s="6">
        <v>651248.5</v>
      </c>
      <c r="D1636" s="6">
        <v>3191192.73</v>
      </c>
    </row>
    <row r="1637" spans="1:4" x14ac:dyDescent="0.3">
      <c r="A1637" s="4">
        <v>530210</v>
      </c>
      <c r="B1637" s="5" t="s">
        <v>104</v>
      </c>
      <c r="C1637" s="6">
        <v>57256.800000000003</v>
      </c>
      <c r="D1637" s="6">
        <v>31599.61</v>
      </c>
    </row>
    <row r="1638" spans="1:4" x14ac:dyDescent="0.3">
      <c r="A1638" s="4">
        <v>530211</v>
      </c>
      <c r="B1638" s="5" t="s">
        <v>105</v>
      </c>
      <c r="C1638" s="6">
        <v>34496.25</v>
      </c>
      <c r="D1638" s="6">
        <v>30948.560000000001</v>
      </c>
    </row>
    <row r="1639" spans="1:4" x14ac:dyDescent="0.3">
      <c r="A1639" s="4">
        <v>530212</v>
      </c>
      <c r="B1639" s="5" t="s">
        <v>106</v>
      </c>
      <c r="C1639" s="6">
        <v>3835045.37</v>
      </c>
      <c r="D1639" s="6">
        <v>2231687.3199999998</v>
      </c>
    </row>
    <row r="1640" spans="1:4" x14ac:dyDescent="0.3">
      <c r="A1640" s="4">
        <v>530213</v>
      </c>
      <c r="B1640" s="5" t="s">
        <v>107</v>
      </c>
      <c r="C1640" s="6">
        <v>532129.07999999996</v>
      </c>
      <c r="D1640" s="6">
        <v>227832.48</v>
      </c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1963543.48</v>
      </c>
      <c r="D1642" s="6">
        <v>1868200.6</v>
      </c>
    </row>
    <row r="1643" spans="1:4" ht="15" thickBot="1" x14ac:dyDescent="0.35">
      <c r="A1643" s="7" t="s">
        <v>19</v>
      </c>
      <c r="B1643" s="8"/>
      <c r="C1643" s="9">
        <v>18138587.260000002</v>
      </c>
      <c r="D1643" s="9">
        <v>30850881.950000003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421866.47</v>
      </c>
      <c r="D1645" s="6">
        <v>261760.64000000001</v>
      </c>
    </row>
    <row r="1646" spans="1:4" x14ac:dyDescent="0.3">
      <c r="A1646" s="4">
        <v>530302</v>
      </c>
      <c r="B1646" s="5" t="s">
        <v>96</v>
      </c>
      <c r="C1646" s="6">
        <v>501810.51</v>
      </c>
      <c r="D1646" s="6">
        <v>349855.56</v>
      </c>
    </row>
    <row r="1647" spans="1:4" x14ac:dyDescent="0.3">
      <c r="A1647" s="4">
        <v>530303</v>
      </c>
      <c r="B1647" s="5" t="s">
        <v>97</v>
      </c>
      <c r="C1647" s="6">
        <v>90494.44</v>
      </c>
      <c r="D1647" s="6">
        <v>78590.09</v>
      </c>
    </row>
    <row r="1648" spans="1:4" x14ac:dyDescent="0.3">
      <c r="A1648" s="4">
        <v>530304</v>
      </c>
      <c r="B1648" s="5" t="s">
        <v>98</v>
      </c>
      <c r="C1648" s="6">
        <v>66826.78</v>
      </c>
      <c r="D1648" s="6">
        <v>177523.82</v>
      </c>
    </row>
    <row r="1649" spans="1:4" x14ac:dyDescent="0.3">
      <c r="A1649" s="4">
        <v>530305</v>
      </c>
      <c r="B1649" s="5" t="s">
        <v>99</v>
      </c>
      <c r="C1649" s="6">
        <v>21455.07</v>
      </c>
      <c r="D1649" s="6">
        <v>15890.4</v>
      </c>
    </row>
    <row r="1650" spans="1:4" x14ac:dyDescent="0.3">
      <c r="A1650" s="4">
        <v>530306</v>
      </c>
      <c r="B1650" s="5" t="s">
        <v>100</v>
      </c>
      <c r="C1650" s="6">
        <v>7558515.9400000004</v>
      </c>
      <c r="D1650" s="6">
        <v>3236099.17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611046.27</v>
      </c>
      <c r="D1652" s="6">
        <v>447620.13</v>
      </c>
    </row>
    <row r="1653" spans="1:4" x14ac:dyDescent="0.3">
      <c r="A1653" s="4">
        <v>530309</v>
      </c>
      <c r="B1653" s="5" t="s">
        <v>103</v>
      </c>
      <c r="C1653" s="6">
        <v>1276477.1100000001</v>
      </c>
      <c r="D1653" s="6">
        <v>80764.06</v>
      </c>
    </row>
    <row r="1654" spans="1:4" x14ac:dyDescent="0.3">
      <c r="A1654" s="4">
        <v>530310</v>
      </c>
      <c r="B1654" s="5" t="s">
        <v>104</v>
      </c>
      <c r="C1654" s="6">
        <v>12639.83</v>
      </c>
      <c r="D1654" s="6">
        <v>5218.3100000000004</v>
      </c>
    </row>
    <row r="1655" spans="1:4" x14ac:dyDescent="0.3">
      <c r="A1655" s="4">
        <v>530311</v>
      </c>
      <c r="B1655" s="5" t="s">
        <v>105</v>
      </c>
      <c r="C1655" s="6">
        <v>12379.43</v>
      </c>
      <c r="D1655" s="6">
        <v>7948.91</v>
      </c>
    </row>
    <row r="1656" spans="1:4" x14ac:dyDescent="0.3">
      <c r="A1656" s="4">
        <v>530312</v>
      </c>
      <c r="B1656" s="5" t="s">
        <v>106</v>
      </c>
      <c r="C1656" s="6">
        <v>892675.37</v>
      </c>
      <c r="D1656" s="6">
        <v>2657670.06</v>
      </c>
    </row>
    <row r="1657" spans="1:4" x14ac:dyDescent="0.3">
      <c r="A1657" s="4">
        <v>530313</v>
      </c>
      <c r="B1657" s="5" t="s">
        <v>107</v>
      </c>
      <c r="C1657" s="6">
        <v>91133.02</v>
      </c>
      <c r="D1657" s="6">
        <v>86715.54</v>
      </c>
    </row>
    <row r="1658" spans="1:4" x14ac:dyDescent="0.3">
      <c r="A1658" s="4">
        <v>530314</v>
      </c>
      <c r="B1658" s="5" t="s">
        <v>108</v>
      </c>
      <c r="C1658" s="6"/>
      <c r="D1658" s="6">
        <v>15583.02</v>
      </c>
    </row>
    <row r="1659" spans="1:4" ht="15" thickBot="1" x14ac:dyDescent="0.35">
      <c r="A1659" s="17">
        <v>530315</v>
      </c>
      <c r="B1659" s="18" t="s">
        <v>109</v>
      </c>
      <c r="C1659" s="6">
        <v>747280.43</v>
      </c>
      <c r="D1659" s="6">
        <v>191149.86</v>
      </c>
    </row>
    <row r="1660" spans="1:4" ht="15" thickBot="1" x14ac:dyDescent="0.35">
      <c r="A1660" s="7" t="s">
        <v>19</v>
      </c>
      <c r="B1660" s="8"/>
      <c r="C1660" s="9">
        <v>12304600.669999998</v>
      </c>
      <c r="D1660" s="9">
        <v>7612389.5699999984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-2007.96</v>
      </c>
      <c r="D1662" s="6"/>
    </row>
    <row r="1663" spans="1:4" x14ac:dyDescent="0.3">
      <c r="A1663" s="4">
        <v>530402</v>
      </c>
      <c r="B1663" s="5" t="s">
        <v>96</v>
      </c>
      <c r="C1663" s="6">
        <v>-2900.26</v>
      </c>
      <c r="D1663" s="6"/>
    </row>
    <row r="1664" spans="1:4" x14ac:dyDescent="0.3">
      <c r="A1664" s="4">
        <v>530403</v>
      </c>
      <c r="B1664" s="5" t="s">
        <v>97</v>
      </c>
      <c r="C1664" s="6">
        <v>25942.28</v>
      </c>
      <c r="D1664" s="6"/>
    </row>
    <row r="1665" spans="1:4" x14ac:dyDescent="0.3">
      <c r="A1665" s="4">
        <v>530404</v>
      </c>
      <c r="B1665" s="5" t="s">
        <v>98</v>
      </c>
      <c r="C1665" s="6">
        <v>243298.4</v>
      </c>
      <c r="D1665" s="6">
        <v>362744.52</v>
      </c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12600.57</v>
      </c>
      <c r="D1669" s="6">
        <v>12280.28</v>
      </c>
    </row>
    <row r="1670" spans="1:4" x14ac:dyDescent="0.3">
      <c r="A1670" s="4">
        <v>530409</v>
      </c>
      <c r="B1670" s="5" t="s">
        <v>103</v>
      </c>
      <c r="C1670" s="6">
        <v>138952.54</v>
      </c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>
        <v>1609468.11</v>
      </c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>
        <v>179306.47</v>
      </c>
    </row>
    <row r="1677" spans="1:4" ht="15" thickBot="1" x14ac:dyDescent="0.35">
      <c r="A1677" s="7" t="s">
        <v>19</v>
      </c>
      <c r="B1677" s="8"/>
      <c r="C1677" s="9">
        <v>415885.56999999995</v>
      </c>
      <c r="D1677" s="9">
        <v>2163799.3800000004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>
        <v>1784042.2</v>
      </c>
      <c r="D1701" s="6">
        <v>1755271.85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1784042.2</v>
      </c>
      <c r="D1711" s="9">
        <v>1755271.85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-33539.53</v>
      </c>
      <c r="D1713" s="6"/>
    </row>
    <row r="1714" spans="1:4" x14ac:dyDescent="0.3">
      <c r="A1714" s="4">
        <v>530702</v>
      </c>
      <c r="B1714" s="5" t="s">
        <v>96</v>
      </c>
      <c r="C1714" s="6">
        <v>-48264.19</v>
      </c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180008.17</v>
      </c>
      <c r="D1720" s="6">
        <v>169109.06</v>
      </c>
    </row>
    <row r="1721" spans="1:4" x14ac:dyDescent="0.3">
      <c r="A1721" s="4">
        <v>530709</v>
      </c>
      <c r="B1721" s="5" t="s">
        <v>103</v>
      </c>
      <c r="C1721" s="6">
        <v>-3513020.96</v>
      </c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-3414816.51</v>
      </c>
      <c r="D1728" s="9">
        <v>169109.06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>
        <v>0.08</v>
      </c>
      <c r="D1732" s="6"/>
    </row>
    <row r="1733" spans="1:4" x14ac:dyDescent="0.3">
      <c r="A1733" s="4">
        <v>530804</v>
      </c>
      <c r="B1733" s="5" t="s">
        <v>98</v>
      </c>
      <c r="C1733" s="6">
        <v>9165452.4000000004</v>
      </c>
      <c r="D1733" s="6">
        <v>12358323.939999999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>
        <v>7377.16</v>
      </c>
    </row>
    <row r="1738" spans="1:4" x14ac:dyDescent="0.3">
      <c r="A1738" s="4">
        <v>530809</v>
      </c>
      <c r="B1738" s="5" t="s">
        <v>103</v>
      </c>
      <c r="C1738" s="6">
        <v>3920782.5</v>
      </c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>
        <v>40236702.640000001</v>
      </c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>
        <v>50627935.619999997</v>
      </c>
      <c r="D1744" s="6">
        <v>4482661.83</v>
      </c>
    </row>
    <row r="1745" spans="1:4" ht="15" thickBot="1" x14ac:dyDescent="0.35">
      <c r="A1745" s="7" t="s">
        <v>19</v>
      </c>
      <c r="B1745" s="8"/>
      <c r="C1745" s="9">
        <v>63714170.599999994</v>
      </c>
      <c r="D1745" s="9">
        <v>57085065.57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2953027.77</v>
      </c>
      <c r="D1764" s="6">
        <v>2447804.7000000002</v>
      </c>
    </row>
    <row r="1765" spans="1:4" x14ac:dyDescent="0.3">
      <c r="A1765" s="4">
        <v>531002</v>
      </c>
      <c r="B1765" s="5" t="s">
        <v>96</v>
      </c>
      <c r="C1765" s="6">
        <v>7621156.6200000001</v>
      </c>
      <c r="D1765" s="6">
        <v>6393074.7599999998</v>
      </c>
    </row>
    <row r="1766" spans="1:4" x14ac:dyDescent="0.3">
      <c r="A1766" s="4">
        <v>531003</v>
      </c>
      <c r="B1766" s="5" t="s">
        <v>97</v>
      </c>
      <c r="C1766" s="6">
        <v>127047.87</v>
      </c>
      <c r="D1766" s="6">
        <v>132732.72</v>
      </c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60327.12</v>
      </c>
      <c r="D1768" s="6">
        <v>31865.01</v>
      </c>
    </row>
    <row r="1769" spans="1:4" x14ac:dyDescent="0.3">
      <c r="A1769" s="4">
        <v>531006</v>
      </c>
      <c r="B1769" s="5" t="s">
        <v>100</v>
      </c>
      <c r="C1769" s="6">
        <v>4094812.56</v>
      </c>
      <c r="D1769" s="6">
        <v>3562077.3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635938.92000000004</v>
      </c>
      <c r="D1771" s="6">
        <v>531509.73</v>
      </c>
    </row>
    <row r="1772" spans="1:4" x14ac:dyDescent="0.3">
      <c r="A1772" s="4">
        <v>531009</v>
      </c>
      <c r="B1772" s="5" t="s">
        <v>103</v>
      </c>
      <c r="C1772" s="6">
        <v>2276947.86</v>
      </c>
      <c r="D1772" s="6">
        <v>1831254.81</v>
      </c>
    </row>
    <row r="1773" spans="1:4" x14ac:dyDescent="0.3">
      <c r="A1773" s="4">
        <v>531010</v>
      </c>
      <c r="B1773" s="5" t="s">
        <v>104</v>
      </c>
      <c r="C1773" s="6">
        <v>20270.310000000001</v>
      </c>
      <c r="D1773" s="6">
        <v>19641.3</v>
      </c>
    </row>
    <row r="1774" spans="1:4" x14ac:dyDescent="0.3">
      <c r="A1774" s="4">
        <v>531011</v>
      </c>
      <c r="B1774" s="5" t="s">
        <v>105</v>
      </c>
      <c r="C1774" s="6">
        <v>36216.81</v>
      </c>
      <c r="D1774" s="6">
        <v>29757.3</v>
      </c>
    </row>
    <row r="1775" spans="1:4" x14ac:dyDescent="0.3">
      <c r="A1775" s="4">
        <v>531012</v>
      </c>
      <c r="B1775" s="5" t="s">
        <v>106</v>
      </c>
      <c r="C1775" s="6">
        <v>272315.34000000003</v>
      </c>
      <c r="D1775" s="6">
        <v>1469938.29</v>
      </c>
    </row>
    <row r="1776" spans="1:4" x14ac:dyDescent="0.3">
      <c r="A1776" s="4">
        <v>531013</v>
      </c>
      <c r="B1776" s="5" t="s">
        <v>107</v>
      </c>
      <c r="C1776" s="6">
        <v>43520</v>
      </c>
      <c r="D1776" s="6">
        <v>21401.61</v>
      </c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>
        <v>1671190.41</v>
      </c>
      <c r="D1778" s="6">
        <v>293275.8</v>
      </c>
    </row>
    <row r="1779" spans="1:4" ht="15" thickBot="1" x14ac:dyDescent="0.35">
      <c r="A1779" s="7" t="s">
        <v>19</v>
      </c>
      <c r="B1779" s="8"/>
      <c r="C1779" s="9">
        <v>19812771.589999996</v>
      </c>
      <c r="D1779" s="9">
        <v>16764333.330000006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5779009.4400000004</v>
      </c>
      <c r="D1781" s="6">
        <v>3522988.27</v>
      </c>
    </row>
    <row r="1782" spans="1:4" x14ac:dyDescent="0.3">
      <c r="A1782" s="4">
        <v>531102</v>
      </c>
      <c r="B1782" s="5" t="s">
        <v>96</v>
      </c>
      <c r="C1782" s="6">
        <v>6962618.71</v>
      </c>
      <c r="D1782" s="6">
        <v>4986188.9800000004</v>
      </c>
    </row>
    <row r="1783" spans="1:4" x14ac:dyDescent="0.3">
      <c r="A1783" s="4">
        <v>531103</v>
      </c>
      <c r="B1783" s="5" t="s">
        <v>97</v>
      </c>
      <c r="C1783" s="6">
        <v>852351.47</v>
      </c>
      <c r="D1783" s="6">
        <v>944413.99</v>
      </c>
    </row>
    <row r="1784" spans="1:4" x14ac:dyDescent="0.3">
      <c r="A1784" s="4">
        <v>531104</v>
      </c>
      <c r="B1784" s="5" t="s">
        <v>98</v>
      </c>
      <c r="C1784" s="6">
        <v>5502425.7000000002</v>
      </c>
      <c r="D1784" s="6">
        <v>5292187.68</v>
      </c>
    </row>
    <row r="1785" spans="1:4" x14ac:dyDescent="0.3">
      <c r="A1785" s="4">
        <v>531105</v>
      </c>
      <c r="B1785" s="5" t="s">
        <v>99</v>
      </c>
      <c r="C1785" s="6">
        <v>107045.77</v>
      </c>
      <c r="D1785" s="6">
        <v>165407.91</v>
      </c>
    </row>
    <row r="1786" spans="1:4" x14ac:dyDescent="0.3">
      <c r="A1786" s="4">
        <v>531106</v>
      </c>
      <c r="B1786" s="5" t="s">
        <v>100</v>
      </c>
      <c r="C1786" s="6">
        <v>17430559.050000001</v>
      </c>
      <c r="D1786" s="6">
        <v>22116476.539999999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3731968.69</v>
      </c>
      <c r="D1788" s="6">
        <v>3572366.65</v>
      </c>
    </row>
    <row r="1789" spans="1:4" x14ac:dyDescent="0.3">
      <c r="A1789" s="4">
        <v>531109</v>
      </c>
      <c r="B1789" s="5" t="s">
        <v>103</v>
      </c>
      <c r="C1789" s="6">
        <v>1850730.98</v>
      </c>
      <c r="D1789" s="6">
        <v>4173460.96</v>
      </c>
    </row>
    <row r="1790" spans="1:4" x14ac:dyDescent="0.3">
      <c r="A1790" s="4">
        <v>531110</v>
      </c>
      <c r="B1790" s="5" t="s">
        <v>104</v>
      </c>
      <c r="C1790" s="6">
        <v>226370.89</v>
      </c>
      <c r="D1790" s="6">
        <v>212417.02</v>
      </c>
    </row>
    <row r="1791" spans="1:4" x14ac:dyDescent="0.3">
      <c r="A1791" s="4">
        <v>531111</v>
      </c>
      <c r="B1791" s="5" t="s">
        <v>105</v>
      </c>
      <c r="C1791" s="6">
        <v>235166.72</v>
      </c>
      <c r="D1791" s="6">
        <v>210153.01</v>
      </c>
    </row>
    <row r="1792" spans="1:4" x14ac:dyDescent="0.3">
      <c r="A1792" s="4">
        <v>531112</v>
      </c>
      <c r="B1792" s="5" t="s">
        <v>106</v>
      </c>
      <c r="C1792" s="6">
        <v>4522190.1500000004</v>
      </c>
      <c r="D1792" s="6">
        <v>20909074.66</v>
      </c>
    </row>
    <row r="1793" spans="1:4" x14ac:dyDescent="0.3">
      <c r="A1793" s="4">
        <v>531113</v>
      </c>
      <c r="B1793" s="5" t="s">
        <v>107</v>
      </c>
      <c r="C1793" s="6">
        <v>823380.29</v>
      </c>
      <c r="D1793" s="6">
        <v>413009.9</v>
      </c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25098129.890000001</v>
      </c>
      <c r="D1795" s="6">
        <v>6074593.3700000001</v>
      </c>
    </row>
    <row r="1796" spans="1:4" ht="15" thickBot="1" x14ac:dyDescent="0.35">
      <c r="A1796" s="7" t="s">
        <v>19</v>
      </c>
      <c r="B1796" s="8"/>
      <c r="C1796" s="9">
        <v>73121947.75</v>
      </c>
      <c r="D1796" s="9">
        <v>72592738.939999998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979121.88</v>
      </c>
      <c r="D1798" s="6">
        <v>1640943.72</v>
      </c>
    </row>
    <row r="1799" spans="1:4" x14ac:dyDescent="0.3">
      <c r="A1799" s="4">
        <v>531202</v>
      </c>
      <c r="B1799" s="5" t="s">
        <v>96</v>
      </c>
      <c r="C1799" s="6">
        <v>2557229.91</v>
      </c>
      <c r="D1799" s="6">
        <v>2685942.74</v>
      </c>
    </row>
    <row r="1800" spans="1:4" x14ac:dyDescent="0.3">
      <c r="A1800" s="4">
        <v>531203</v>
      </c>
      <c r="B1800" s="5" t="s">
        <v>97</v>
      </c>
      <c r="C1800" s="6">
        <v>53093.1</v>
      </c>
      <c r="D1800" s="6">
        <v>50919.96</v>
      </c>
    </row>
    <row r="1801" spans="1:4" x14ac:dyDescent="0.3">
      <c r="A1801" s="4">
        <v>531204</v>
      </c>
      <c r="B1801" s="5" t="s">
        <v>98</v>
      </c>
      <c r="C1801" s="6">
        <v>4943329.58</v>
      </c>
      <c r="D1801" s="6">
        <v>4097949.68</v>
      </c>
    </row>
    <row r="1802" spans="1:4" x14ac:dyDescent="0.3">
      <c r="A1802" s="4">
        <v>531205</v>
      </c>
      <c r="B1802" s="5" t="s">
        <v>99</v>
      </c>
      <c r="C1802" s="6">
        <v>4779.75</v>
      </c>
      <c r="D1802" s="6">
        <v>5563.38</v>
      </c>
    </row>
    <row r="1803" spans="1:4" x14ac:dyDescent="0.3">
      <c r="A1803" s="4">
        <v>531206</v>
      </c>
      <c r="B1803" s="5" t="s">
        <v>100</v>
      </c>
      <c r="C1803" s="6">
        <v>2126939.66</v>
      </c>
      <c r="D1803" s="6">
        <v>2318519.56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283198.38</v>
      </c>
      <c r="D1805" s="6">
        <v>293073.24</v>
      </c>
    </row>
    <row r="1806" spans="1:4" x14ac:dyDescent="0.3">
      <c r="A1806" s="4">
        <v>531209</v>
      </c>
      <c r="B1806" s="5" t="s">
        <v>103</v>
      </c>
      <c r="C1806" s="6">
        <v>732501.93</v>
      </c>
      <c r="D1806" s="6">
        <v>173488.23</v>
      </c>
    </row>
    <row r="1807" spans="1:4" x14ac:dyDescent="0.3">
      <c r="A1807" s="4">
        <v>531210</v>
      </c>
      <c r="B1807" s="5" t="s">
        <v>104</v>
      </c>
      <c r="C1807" s="6">
        <v>7856.52</v>
      </c>
      <c r="D1807" s="6">
        <v>12774.42</v>
      </c>
    </row>
    <row r="1808" spans="1:4" x14ac:dyDescent="0.3">
      <c r="A1808" s="4">
        <v>531211</v>
      </c>
      <c r="B1808" s="5" t="s">
        <v>105</v>
      </c>
      <c r="C1808" s="6">
        <v>11902.92</v>
      </c>
      <c r="D1808" s="6">
        <v>20060.28</v>
      </c>
    </row>
    <row r="1809" spans="1:4" x14ac:dyDescent="0.3">
      <c r="A1809" s="4">
        <v>531212</v>
      </c>
      <c r="B1809" s="5" t="s">
        <v>106</v>
      </c>
      <c r="C1809" s="6">
        <v>16682656.369999999</v>
      </c>
      <c r="D1809" s="6">
        <v>7746578.75</v>
      </c>
    </row>
    <row r="1810" spans="1:4" x14ac:dyDescent="0.3">
      <c r="A1810" s="4">
        <v>531213</v>
      </c>
      <c r="B1810" s="5" t="s">
        <v>107</v>
      </c>
      <c r="C1810" s="6">
        <v>8560.65</v>
      </c>
      <c r="D1810" s="6">
        <v>1842.3</v>
      </c>
    </row>
    <row r="1811" spans="1:4" x14ac:dyDescent="0.3">
      <c r="A1811" s="4">
        <v>531214</v>
      </c>
      <c r="B1811" s="5" t="s">
        <v>108</v>
      </c>
      <c r="C1811" s="6"/>
      <c r="D1811" s="6">
        <v>10.53</v>
      </c>
    </row>
    <row r="1812" spans="1:4" ht="15" thickBot="1" x14ac:dyDescent="0.35">
      <c r="A1812" s="17">
        <v>531215</v>
      </c>
      <c r="B1812" s="18" t="s">
        <v>109</v>
      </c>
      <c r="C1812" s="6">
        <v>1910375.05</v>
      </c>
      <c r="D1812" s="6">
        <v>14837.46</v>
      </c>
    </row>
    <row r="1813" spans="1:4" ht="15" thickBot="1" x14ac:dyDescent="0.35">
      <c r="A1813" s="7" t="s">
        <v>19</v>
      </c>
      <c r="B1813" s="8"/>
      <c r="C1813" s="9">
        <v>30301545.699999999</v>
      </c>
      <c r="D1813" s="9">
        <v>19062504.250000004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83782.53</v>
      </c>
      <c r="D1815" s="6">
        <v>295000</v>
      </c>
    </row>
    <row r="1816" spans="1:4" x14ac:dyDescent="0.3">
      <c r="A1816" s="4">
        <v>531302</v>
      </c>
      <c r="B1816" s="5" t="s">
        <v>96</v>
      </c>
      <c r="C1816" s="6">
        <v>446615.87</v>
      </c>
      <c r="D1816" s="6">
        <v>107000</v>
      </c>
    </row>
    <row r="1817" spans="1:4" x14ac:dyDescent="0.3">
      <c r="A1817" s="4">
        <v>531303</v>
      </c>
      <c r="B1817" s="5" t="s">
        <v>97</v>
      </c>
      <c r="C1817" s="6">
        <v>150000</v>
      </c>
      <c r="D1817" s="6">
        <v>559600.01</v>
      </c>
    </row>
    <row r="1818" spans="1:4" x14ac:dyDescent="0.3">
      <c r="A1818" s="4">
        <v>531304</v>
      </c>
      <c r="B1818" s="5" t="s">
        <v>98</v>
      </c>
      <c r="C1818" s="6">
        <v>50000</v>
      </c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34730863.530000001</v>
      </c>
      <c r="D1820" s="6">
        <v>55530030.439999998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2650405.64</v>
      </c>
      <c r="D1822" s="6">
        <v>3158157.73</v>
      </c>
    </row>
    <row r="1823" spans="1:4" x14ac:dyDescent="0.3">
      <c r="A1823" s="4">
        <v>531309</v>
      </c>
      <c r="B1823" s="5" t="s">
        <v>103</v>
      </c>
      <c r="C1823" s="6"/>
      <c r="D1823" s="6">
        <v>75000</v>
      </c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>
        <v>10000</v>
      </c>
    </row>
    <row r="1826" spans="1:4" x14ac:dyDescent="0.3">
      <c r="A1826" s="4">
        <v>531312</v>
      </c>
      <c r="B1826" s="5" t="s">
        <v>106</v>
      </c>
      <c r="C1826" s="6"/>
      <c r="D1826" s="6">
        <v>1</v>
      </c>
    </row>
    <row r="1827" spans="1:4" x14ac:dyDescent="0.3">
      <c r="A1827" s="4">
        <v>531313</v>
      </c>
      <c r="B1827" s="5" t="s">
        <v>107</v>
      </c>
      <c r="C1827" s="6">
        <v>51012</v>
      </c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38162679.57</v>
      </c>
      <c r="D1830" s="9">
        <v>59734789.179999992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>
        <v>863647.77</v>
      </c>
      <c r="D1837" s="6">
        <v>957757.66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61401.4</v>
      </c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925049.17</v>
      </c>
      <c r="D1847" s="9">
        <v>957757.66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32866485.440000001</v>
      </c>
      <c r="D1866" s="6">
        <v>31214441.390000001</v>
      </c>
    </row>
    <row r="1867" spans="1:4" x14ac:dyDescent="0.3">
      <c r="A1867" s="4">
        <v>531602</v>
      </c>
      <c r="B1867" s="5" t="s">
        <v>348</v>
      </c>
      <c r="C1867" s="6"/>
      <c r="D1867" s="6">
        <v>703864.23</v>
      </c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4109462.71</v>
      </c>
      <c r="D1869" s="6">
        <v>2723501.78</v>
      </c>
    </row>
    <row r="1870" spans="1:4" x14ac:dyDescent="0.3">
      <c r="A1870" s="4">
        <v>531605</v>
      </c>
      <c r="B1870" s="5" t="s">
        <v>352</v>
      </c>
      <c r="C1870" s="6">
        <v>278463.53000000003</v>
      </c>
      <c r="D1870" s="6">
        <v>590766.92000000004</v>
      </c>
    </row>
    <row r="1871" spans="1:4" x14ac:dyDescent="0.3">
      <c r="A1871" s="4">
        <v>531606</v>
      </c>
      <c r="B1871" s="5" t="s">
        <v>353</v>
      </c>
      <c r="C1871" s="6">
        <v>2499999.9900000002</v>
      </c>
      <c r="D1871" s="6">
        <v>2956827.99</v>
      </c>
    </row>
    <row r="1872" spans="1:4" x14ac:dyDescent="0.3">
      <c r="A1872" s="4">
        <v>531607</v>
      </c>
      <c r="B1872" s="5" t="s">
        <v>354</v>
      </c>
      <c r="C1872" s="6">
        <v>2738873.78</v>
      </c>
      <c r="D1872" s="6">
        <v>2601286.7799999998</v>
      </c>
    </row>
    <row r="1873" spans="1:4" x14ac:dyDescent="0.3">
      <c r="A1873" s="4">
        <v>531608</v>
      </c>
      <c r="B1873" s="5" t="s">
        <v>355</v>
      </c>
      <c r="C1873" s="6">
        <v>991242.85</v>
      </c>
      <c r="D1873" s="6">
        <v>1734689.01</v>
      </c>
    </row>
    <row r="1874" spans="1:4" x14ac:dyDescent="0.3">
      <c r="A1874" s="4">
        <v>531609</v>
      </c>
      <c r="B1874" s="5" t="s">
        <v>356</v>
      </c>
      <c r="C1874" s="6">
        <v>3750000</v>
      </c>
      <c r="D1874" s="6">
        <v>3750000</v>
      </c>
    </row>
    <row r="1875" spans="1:4" x14ac:dyDescent="0.3">
      <c r="A1875" s="4">
        <v>531610</v>
      </c>
      <c r="B1875" s="5" t="s">
        <v>357</v>
      </c>
      <c r="C1875" s="6">
        <v>2493421.65</v>
      </c>
      <c r="D1875" s="6">
        <v>3621138.7</v>
      </c>
    </row>
    <row r="1876" spans="1:4" x14ac:dyDescent="0.3">
      <c r="A1876" s="4">
        <v>531611</v>
      </c>
      <c r="B1876" s="5" t="s">
        <v>358</v>
      </c>
      <c r="C1876" s="6">
        <v>4047637.13</v>
      </c>
      <c r="D1876" s="6">
        <v>636184.32999999996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9218527.6899999995</v>
      </c>
      <c r="D1880" s="6">
        <v>6598131</v>
      </c>
    </row>
    <row r="1881" spans="1:4" x14ac:dyDescent="0.3">
      <c r="A1881" s="4">
        <v>531616</v>
      </c>
      <c r="B1881" s="5" t="s">
        <v>363</v>
      </c>
      <c r="C1881" s="6">
        <v>1431024.66</v>
      </c>
      <c r="D1881" s="6">
        <v>1258567.3799999999</v>
      </c>
    </row>
    <row r="1882" spans="1:4" x14ac:dyDescent="0.3">
      <c r="A1882" s="4">
        <v>531617</v>
      </c>
      <c r="B1882" s="5" t="s">
        <v>364</v>
      </c>
      <c r="C1882" s="6">
        <v>1549506.02</v>
      </c>
      <c r="D1882" s="6">
        <v>986948.75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3227420.42</v>
      </c>
      <c r="D1884" s="6">
        <v>2150053.2999999998</v>
      </c>
    </row>
    <row r="1885" spans="1:4" x14ac:dyDescent="0.3">
      <c r="A1885" s="4">
        <v>531620</v>
      </c>
      <c r="B1885" s="5" t="s">
        <v>367</v>
      </c>
      <c r="C1885" s="6">
        <v>1494431.06</v>
      </c>
      <c r="D1885" s="6">
        <v>1829872.53</v>
      </c>
    </row>
    <row r="1886" spans="1:4" x14ac:dyDescent="0.3">
      <c r="A1886" s="4">
        <v>531621</v>
      </c>
      <c r="B1886" s="5" t="s">
        <v>368</v>
      </c>
      <c r="C1886" s="6">
        <v>155748.04999999999</v>
      </c>
      <c r="D1886" s="6">
        <v>42747.45</v>
      </c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1088808.7</v>
      </c>
      <c r="D1888" s="6">
        <v>340697.62</v>
      </c>
    </row>
    <row r="1889" spans="1:4" x14ac:dyDescent="0.3">
      <c r="A1889" s="4">
        <v>531624</v>
      </c>
      <c r="B1889" s="5" t="s">
        <v>371</v>
      </c>
      <c r="C1889" s="6">
        <v>4513904.1399999997</v>
      </c>
      <c r="D1889" s="6">
        <v>3513234.22</v>
      </c>
    </row>
    <row r="1890" spans="1:4" x14ac:dyDescent="0.3">
      <c r="A1890" s="4">
        <v>531625</v>
      </c>
      <c r="B1890" s="5" t="s">
        <v>372</v>
      </c>
      <c r="C1890" s="6">
        <v>13960.8</v>
      </c>
      <c r="D1890" s="6">
        <v>7386.68</v>
      </c>
    </row>
    <row r="1891" spans="1:4" x14ac:dyDescent="0.3">
      <c r="A1891" s="4">
        <v>531626</v>
      </c>
      <c r="B1891" s="5" t="s">
        <v>373</v>
      </c>
      <c r="C1891" s="6">
        <v>513687.22</v>
      </c>
      <c r="D1891" s="6">
        <v>292771.92</v>
      </c>
    </row>
    <row r="1892" spans="1:4" x14ac:dyDescent="0.3">
      <c r="A1892" s="4">
        <v>531627</v>
      </c>
      <c r="B1892" s="5" t="s">
        <v>374</v>
      </c>
      <c r="C1892" s="6">
        <v>760526.87</v>
      </c>
      <c r="D1892" s="6">
        <v>3078536.47</v>
      </c>
    </row>
    <row r="1893" spans="1:4" x14ac:dyDescent="0.3">
      <c r="A1893" s="4">
        <v>531628</v>
      </c>
      <c r="B1893" s="5" t="s">
        <v>375</v>
      </c>
      <c r="C1893" s="6">
        <v>21868.87</v>
      </c>
      <c r="D1893" s="6">
        <v>55400.61</v>
      </c>
    </row>
    <row r="1894" spans="1:4" x14ac:dyDescent="0.3">
      <c r="A1894" s="4">
        <v>531629</v>
      </c>
      <c r="B1894" s="5" t="s">
        <v>376</v>
      </c>
      <c r="C1894" s="6">
        <v>84719.28</v>
      </c>
      <c r="D1894" s="6">
        <v>98605.2</v>
      </c>
    </row>
    <row r="1895" spans="1:4" x14ac:dyDescent="0.3">
      <c r="A1895" s="4">
        <v>531630</v>
      </c>
      <c r="B1895" s="5" t="s">
        <v>377</v>
      </c>
      <c r="C1895" s="6">
        <v>398269.17</v>
      </c>
      <c r="D1895" s="6">
        <v>247666.05</v>
      </c>
    </row>
    <row r="1896" spans="1:4" x14ac:dyDescent="0.3">
      <c r="A1896" s="4">
        <v>531631</v>
      </c>
      <c r="B1896" s="5" t="s">
        <v>378</v>
      </c>
      <c r="C1896" s="6">
        <v>2083547.34</v>
      </c>
      <c r="D1896" s="6">
        <v>2125684.5699999998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298611.87</v>
      </c>
      <c r="D1898" s="6">
        <v>148300</v>
      </c>
    </row>
    <row r="1899" spans="1:4" x14ac:dyDescent="0.3">
      <c r="A1899" s="4">
        <v>531634</v>
      </c>
      <c r="B1899" s="5" t="s">
        <v>381</v>
      </c>
      <c r="C1899" s="6">
        <v>98535.46</v>
      </c>
      <c r="D1899" s="6">
        <v>57028.99</v>
      </c>
    </row>
    <row r="1900" spans="1:4" x14ac:dyDescent="0.3">
      <c r="A1900" s="4">
        <v>531635</v>
      </c>
      <c r="B1900" s="5" t="s">
        <v>382</v>
      </c>
      <c r="C1900" s="6">
        <v>275020.24</v>
      </c>
      <c r="D1900" s="6">
        <v>426560.8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129652.5</v>
      </c>
      <c r="D1902" s="6">
        <v>6356</v>
      </c>
    </row>
    <row r="1903" spans="1:4" x14ac:dyDescent="0.3">
      <c r="A1903" s="4">
        <v>531638</v>
      </c>
      <c r="B1903" s="5" t="s">
        <v>413</v>
      </c>
      <c r="C1903" s="6">
        <v>905179.3</v>
      </c>
      <c r="D1903" s="6">
        <v>303260.84000000003</v>
      </c>
    </row>
    <row r="1904" spans="1:4" x14ac:dyDescent="0.3">
      <c r="A1904" s="4">
        <v>531639</v>
      </c>
      <c r="B1904" s="5" t="s">
        <v>386</v>
      </c>
      <c r="C1904" s="6">
        <v>1802777.16</v>
      </c>
      <c r="D1904" s="6">
        <v>2106594.27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1929653.07</v>
      </c>
      <c r="D1906" s="6">
        <v>1390939.95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355421</v>
      </c>
      <c r="D1908" s="6">
        <v>345968</v>
      </c>
    </row>
    <row r="1909" spans="1:4" x14ac:dyDescent="0.3">
      <c r="A1909" s="4">
        <v>531644</v>
      </c>
      <c r="B1909" s="5" t="s">
        <v>170</v>
      </c>
      <c r="C1909" s="6">
        <v>2396176.39</v>
      </c>
      <c r="D1909" s="6">
        <v>2234842.59</v>
      </c>
    </row>
    <row r="1910" spans="1:4" x14ac:dyDescent="0.3">
      <c r="A1910" s="4">
        <v>531645</v>
      </c>
      <c r="B1910" s="5" t="s">
        <v>171</v>
      </c>
      <c r="C1910" s="6">
        <v>227356.75</v>
      </c>
      <c r="D1910" s="6">
        <v>192064.81</v>
      </c>
    </row>
    <row r="1911" spans="1:4" x14ac:dyDescent="0.3">
      <c r="A1911" s="4">
        <v>531646</v>
      </c>
      <c r="B1911" s="5" t="s">
        <v>172</v>
      </c>
      <c r="C1911" s="6">
        <v>1985587.83</v>
      </c>
      <c r="D1911" s="6">
        <v>1803396.82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477313.85</v>
      </c>
      <c r="D1913" s="6">
        <v>327747.36</v>
      </c>
    </row>
    <row r="1914" spans="1:4" ht="15" thickBot="1" x14ac:dyDescent="0.35">
      <c r="A1914" s="21">
        <v>531660</v>
      </c>
      <c r="B1914" s="22" t="s">
        <v>39</v>
      </c>
      <c r="C1914" s="19">
        <v>3382356.58</v>
      </c>
      <c r="D1914" s="19">
        <v>1171031.9099999999</v>
      </c>
    </row>
    <row r="1915" spans="1:4" ht="15" thickBot="1" x14ac:dyDescent="0.35">
      <c r="A1915" s="23" t="s">
        <v>19</v>
      </c>
      <c r="B1915" s="24"/>
      <c r="C1915" s="20">
        <v>94595179.36999999</v>
      </c>
      <c r="D1915" s="20">
        <v>83673097.219999999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1564335.41</v>
      </c>
      <c r="D2274" s="6">
        <v>4827801.1100000003</v>
      </c>
    </row>
    <row r="2275" spans="1:4" x14ac:dyDescent="0.3">
      <c r="A2275" s="4">
        <v>550102</v>
      </c>
      <c r="B2275" s="5" t="s">
        <v>440</v>
      </c>
      <c r="C2275" s="6">
        <v>2217655.02</v>
      </c>
      <c r="D2275" s="6">
        <v>1907310.93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919725.43</v>
      </c>
      <c r="D2277" s="6">
        <v>1458302.39</v>
      </c>
    </row>
    <row r="2278" spans="1:4" ht="15" thickBot="1" x14ac:dyDescent="0.35">
      <c r="A2278" s="7" t="s">
        <v>19</v>
      </c>
      <c r="B2278" s="8"/>
      <c r="C2278" s="9">
        <v>4701715.8599999994</v>
      </c>
      <c r="D2278" s="9">
        <v>8193414.4299999997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2002052.75</v>
      </c>
      <c r="D2281" s="6">
        <v>4814654.4000000004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19407207.809999999</v>
      </c>
      <c r="D2283" s="6">
        <v>4730865.6900000004</v>
      </c>
    </row>
    <row r="2284" spans="1:4" ht="15" thickBot="1" x14ac:dyDescent="0.35">
      <c r="A2284" s="7" t="s">
        <v>19</v>
      </c>
      <c r="B2284" s="8"/>
      <c r="C2284" s="9">
        <v>21409260.559999999</v>
      </c>
      <c r="D2284" s="9">
        <v>9545520.0899999999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10702419291.880003</v>
      </c>
      <c r="D2399" s="61">
        <v>7048599282.000001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73742707.989997864</v>
      </c>
      <c r="D2401" s="61">
        <v>27909912.609999657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66D8C-AD3B-4338-BFEE-E6AE0420B07B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7.44140625" customWidth="1"/>
    <col min="4" max="4" width="16.66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1313477211.4400001</v>
      </c>
      <c r="D8" s="6">
        <v>1330529297.71</v>
      </c>
    </row>
    <row r="9" spans="1:4" x14ac:dyDescent="0.3">
      <c r="A9" s="4">
        <v>1105</v>
      </c>
      <c r="B9" s="5" t="s">
        <v>10</v>
      </c>
      <c r="C9" s="6">
        <v>-61751227.32</v>
      </c>
      <c r="D9" s="6">
        <v>-51008331.939999998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750332496.35000002</v>
      </c>
      <c r="D11" s="6">
        <v>684974166.49000001</v>
      </c>
    </row>
    <row r="12" spans="1:4" x14ac:dyDescent="0.3">
      <c r="A12" s="4">
        <v>1108</v>
      </c>
      <c r="B12" s="5" t="s">
        <v>13</v>
      </c>
      <c r="C12" s="6">
        <v>2580399997.71</v>
      </c>
      <c r="D12" s="6">
        <v>1434999997.71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225000000</v>
      </c>
      <c r="D14" s="6">
        <v>327027500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1181073290</v>
      </c>
      <c r="D16" s="6">
        <v>510027200</v>
      </c>
    </row>
    <row r="17" spans="1:4" ht="15" thickBot="1" x14ac:dyDescent="0.35">
      <c r="A17" s="4">
        <v>1111</v>
      </c>
      <c r="B17" s="5" t="s">
        <v>18</v>
      </c>
      <c r="C17" s="6">
        <v>863789179.52999997</v>
      </c>
      <c r="D17" s="6">
        <v>794224859.29999995</v>
      </c>
    </row>
    <row r="18" spans="1:4" ht="15" thickBot="1" x14ac:dyDescent="0.35">
      <c r="A18" s="7" t="s">
        <v>19</v>
      </c>
      <c r="B18" s="8"/>
      <c r="C18" s="9">
        <v>6852320947.71</v>
      </c>
      <c r="D18" s="9">
        <v>5030774689.2700005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285727769.67000002</v>
      </c>
      <c r="D20" s="6">
        <v>162880884</v>
      </c>
    </row>
    <row r="21" spans="1:4" x14ac:dyDescent="0.3">
      <c r="A21" s="4">
        <v>1202</v>
      </c>
      <c r="B21" s="5" t="s">
        <v>22</v>
      </c>
      <c r="C21" s="6">
        <v>372881.06</v>
      </c>
      <c r="D21" s="6">
        <v>422781.06</v>
      </c>
    </row>
    <row r="22" spans="1:4" x14ac:dyDescent="0.3">
      <c r="A22" s="4">
        <v>1203</v>
      </c>
      <c r="B22" s="5" t="s">
        <v>23</v>
      </c>
      <c r="C22" s="6">
        <v>78215716.950000003</v>
      </c>
      <c r="D22" s="6">
        <v>143382832.81999999</v>
      </c>
    </row>
    <row r="23" spans="1:4" x14ac:dyDescent="0.3">
      <c r="A23" s="4">
        <v>1204</v>
      </c>
      <c r="B23" s="5" t="s">
        <v>24</v>
      </c>
      <c r="C23" s="6">
        <v>3105134.81</v>
      </c>
      <c r="D23" s="6">
        <v>1401288.96</v>
      </c>
    </row>
    <row r="24" spans="1:4" ht="15" thickBot="1" x14ac:dyDescent="0.35">
      <c r="A24" s="14">
        <v>1205</v>
      </c>
      <c r="B24" s="15" t="s">
        <v>25</v>
      </c>
      <c r="C24" s="6">
        <v>5511716.54</v>
      </c>
      <c r="D24" s="16">
        <v>27941215.829999998</v>
      </c>
    </row>
    <row r="25" spans="1:4" ht="15" thickBot="1" x14ac:dyDescent="0.35">
      <c r="A25" s="7" t="s">
        <v>19</v>
      </c>
      <c r="B25" s="8"/>
      <c r="C25" s="9">
        <v>372933219.03000003</v>
      </c>
      <c r="D25" s="9">
        <v>336029002.66999996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350230025.76999998</v>
      </c>
      <c r="D27" s="6">
        <v>259492019.91</v>
      </c>
    </row>
    <row r="28" spans="1:4" x14ac:dyDescent="0.3">
      <c r="A28" s="4">
        <v>1302</v>
      </c>
      <c r="B28" s="5" t="s">
        <v>28</v>
      </c>
      <c r="C28" s="6">
        <v>563070224.05999994</v>
      </c>
      <c r="D28" s="6">
        <v>369630403</v>
      </c>
    </row>
    <row r="29" spans="1:4" x14ac:dyDescent="0.3">
      <c r="A29" s="4">
        <v>1303</v>
      </c>
      <c r="B29" s="5" t="s">
        <v>29</v>
      </c>
      <c r="C29" s="6">
        <v>50159567.450000003</v>
      </c>
      <c r="D29" s="6">
        <v>27354837.300000001</v>
      </c>
    </row>
    <row r="30" spans="1:4" x14ac:dyDescent="0.3">
      <c r="A30" s="4">
        <v>1304</v>
      </c>
      <c r="B30" s="5" t="s">
        <v>30</v>
      </c>
      <c r="C30" s="6">
        <v>22599464.27</v>
      </c>
      <c r="D30" s="6">
        <v>27495875.559999999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15026268.109999999</v>
      </c>
      <c r="D32" s="6">
        <v>6421630.2999999998</v>
      </c>
    </row>
    <row r="33" spans="1:4" x14ac:dyDescent="0.3">
      <c r="A33" s="4">
        <v>1307</v>
      </c>
      <c r="B33" s="5" t="s">
        <v>33</v>
      </c>
      <c r="C33" s="6">
        <v>85689865.099999994</v>
      </c>
      <c r="D33" s="6">
        <v>372889963.29000002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95566909.840000004</v>
      </c>
      <c r="D37" s="6">
        <v>66761322.880000003</v>
      </c>
    </row>
    <row r="38" spans="1:4" x14ac:dyDescent="0.3">
      <c r="A38" s="14">
        <v>1312</v>
      </c>
      <c r="B38" s="15" t="s">
        <v>38</v>
      </c>
      <c r="C38" s="6">
        <v>177864390.59</v>
      </c>
      <c r="D38" s="6">
        <v>192360881.86000001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1360206715.1899998</v>
      </c>
      <c r="D40" s="9">
        <v>1322406934.0999999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>
        <v>-2936.1</v>
      </c>
      <c r="D43" s="6">
        <v>282523062.26999998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127791201.23</v>
      </c>
      <c r="D47" s="6">
        <v>100161616.13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>
        <v>6108360.0700000003</v>
      </c>
      <c r="D50" s="19">
        <v>1999845.51</v>
      </c>
    </row>
    <row r="51" spans="1:4" ht="15" thickBot="1" x14ac:dyDescent="0.35">
      <c r="A51" s="7" t="s">
        <v>19</v>
      </c>
      <c r="B51" s="8"/>
      <c r="C51" s="9">
        <v>133896625.20000002</v>
      </c>
      <c r="D51" s="20">
        <v>384684523.90999997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7699106.8399999999</v>
      </c>
      <c r="D53" s="6">
        <v>5274006.83</v>
      </c>
    </row>
    <row r="54" spans="1:4" x14ac:dyDescent="0.3">
      <c r="A54" s="4">
        <v>1502</v>
      </c>
      <c r="B54" s="5" t="s">
        <v>52</v>
      </c>
      <c r="C54" s="6">
        <v>13575234.560000001</v>
      </c>
      <c r="D54" s="6">
        <v>19128554.629999999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260312135.27000001</v>
      </c>
      <c r="D57" s="6">
        <v>205445400.27000001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21046111.27</v>
      </c>
      <c r="D59" s="6">
        <v>15280494.35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663253353.07000005</v>
      </c>
      <c r="D61" s="19">
        <v>395727378.38</v>
      </c>
    </row>
    <row r="62" spans="1:4" ht="15" thickBot="1" x14ac:dyDescent="0.35">
      <c r="A62" s="23" t="s">
        <v>19</v>
      </c>
      <c r="B62" s="24"/>
      <c r="C62" s="20">
        <v>965885941.00999999</v>
      </c>
      <c r="D62" s="20">
        <v>640855834.46000004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86350012.390000001</v>
      </c>
      <c r="D64" s="6">
        <v>78133735.739999995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239268535</v>
      </c>
      <c r="D68" s="6">
        <v>1245606964.79</v>
      </c>
    </row>
    <row r="69" spans="1:4" ht="15" thickBot="1" x14ac:dyDescent="0.35">
      <c r="A69" s="7" t="s">
        <v>19</v>
      </c>
      <c r="B69" s="8"/>
      <c r="C69" s="9">
        <v>325618547.38999999</v>
      </c>
      <c r="D69" s="9">
        <v>1323740700.53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147836000</v>
      </c>
      <c r="D71" s="6">
        <v>32247913.719999999</v>
      </c>
    </row>
    <row r="72" spans="1:4" x14ac:dyDescent="0.3">
      <c r="A72" s="4">
        <v>1702</v>
      </c>
      <c r="B72" s="5" t="s">
        <v>67</v>
      </c>
      <c r="C72" s="6">
        <v>-3695900</v>
      </c>
      <c r="D72" s="6"/>
    </row>
    <row r="73" spans="1:4" x14ac:dyDescent="0.3">
      <c r="A73" s="4">
        <v>1703</v>
      </c>
      <c r="B73" s="5" t="s">
        <v>68</v>
      </c>
      <c r="C73" s="6">
        <v>268589093.94</v>
      </c>
      <c r="D73" s="6">
        <v>229356277.27000001</v>
      </c>
    </row>
    <row r="74" spans="1:4" x14ac:dyDescent="0.3">
      <c r="A74" s="4">
        <v>1704</v>
      </c>
      <c r="B74" s="5" t="s">
        <v>69</v>
      </c>
      <c r="C74" s="6">
        <v>-191872269.44</v>
      </c>
      <c r="D74" s="6">
        <v>-164729528.06999999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220856924.5</v>
      </c>
      <c r="D77" s="9">
        <v>96874662.920000017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8658244.8900000006</v>
      </c>
      <c r="D84" s="6">
        <v>15227785.859999999</v>
      </c>
    </row>
    <row r="85" spans="1:4" x14ac:dyDescent="0.3">
      <c r="A85" s="4">
        <v>1903</v>
      </c>
      <c r="B85" s="5" t="s">
        <v>77</v>
      </c>
      <c r="C85" s="6">
        <v>16654800.82</v>
      </c>
      <c r="D85" s="6">
        <v>16306248.82</v>
      </c>
    </row>
    <row r="86" spans="1:4" x14ac:dyDescent="0.3">
      <c r="A86" s="4">
        <v>1904</v>
      </c>
      <c r="B86" s="5" t="s">
        <v>78</v>
      </c>
      <c r="C86" s="6">
        <v>291351122.41000003</v>
      </c>
      <c r="D86" s="6">
        <v>391007456.01999998</v>
      </c>
    </row>
    <row r="87" spans="1:4" x14ac:dyDescent="0.3">
      <c r="A87" s="4">
        <v>1905</v>
      </c>
      <c r="B87" s="5" t="s">
        <v>79</v>
      </c>
      <c r="C87" s="6">
        <v>1519281189.45</v>
      </c>
      <c r="D87" s="6">
        <v>942882103.57000005</v>
      </c>
    </row>
    <row r="88" spans="1:4" x14ac:dyDescent="0.3">
      <c r="A88" s="4">
        <v>1906</v>
      </c>
      <c r="B88" s="5" t="s">
        <v>80</v>
      </c>
      <c r="C88" s="6">
        <v>-311585971.47000003</v>
      </c>
      <c r="D88" s="6">
        <v>-251187520.90000001</v>
      </c>
    </row>
    <row r="89" spans="1:4" x14ac:dyDescent="0.3">
      <c r="A89" s="4">
        <v>1907</v>
      </c>
      <c r="B89" s="5" t="s">
        <v>81</v>
      </c>
      <c r="C89" s="6">
        <v>461384673.69999999</v>
      </c>
      <c r="D89" s="6">
        <v>323784370.25999999</v>
      </c>
    </row>
    <row r="90" spans="1:4" x14ac:dyDescent="0.3">
      <c r="A90" s="4">
        <v>1908</v>
      </c>
      <c r="B90" s="5" t="s">
        <v>82</v>
      </c>
      <c r="C90" s="6">
        <v>-380456778.57999998</v>
      </c>
      <c r="D90" s="6">
        <v>-234517893.25</v>
      </c>
    </row>
    <row r="91" spans="1:4" ht="15" thickBot="1" x14ac:dyDescent="0.35">
      <c r="A91" s="4">
        <v>1910</v>
      </c>
      <c r="B91" s="5" t="s">
        <v>39</v>
      </c>
      <c r="C91" s="6">
        <v>81281241.680000007</v>
      </c>
      <c r="D91" s="6">
        <v>12469521.34</v>
      </c>
    </row>
    <row r="92" spans="1:4" ht="15" thickBot="1" x14ac:dyDescent="0.35">
      <c r="A92" s="7" t="s">
        <v>83</v>
      </c>
      <c r="B92" s="8"/>
      <c r="C92" s="9">
        <v>1686568522.9000003</v>
      </c>
      <c r="D92" s="9">
        <v>1215972071.7199998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11918287442.929998</v>
      </c>
      <c r="D94" s="29">
        <v>10351338419.58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6245445.7199999997</v>
      </c>
      <c r="D98" s="6">
        <v>6107961.5800000001</v>
      </c>
    </row>
    <row r="99" spans="1:4" x14ac:dyDescent="0.3">
      <c r="A99" s="4">
        <v>2102</v>
      </c>
      <c r="B99" s="5" t="s">
        <v>88</v>
      </c>
      <c r="C99" s="6">
        <v>20999639.780000001</v>
      </c>
      <c r="D99" s="6">
        <v>15974504.859999999</v>
      </c>
    </row>
    <row r="100" spans="1:4" x14ac:dyDescent="0.3">
      <c r="A100" s="4">
        <v>2103</v>
      </c>
      <c r="B100" s="5" t="s">
        <v>89</v>
      </c>
      <c r="C100" s="6">
        <v>978699.71</v>
      </c>
      <c r="D100" s="6">
        <v>773897.7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-868586.87</v>
      </c>
      <c r="D102" s="6">
        <v>19283313.91</v>
      </c>
    </row>
    <row r="103" spans="1:4" x14ac:dyDescent="0.3">
      <c r="A103" s="4">
        <v>2106</v>
      </c>
      <c r="B103" s="5" t="s">
        <v>92</v>
      </c>
      <c r="C103" s="6">
        <v>766032761.00999999</v>
      </c>
      <c r="D103" s="6">
        <v>658272491.38</v>
      </c>
    </row>
    <row r="104" spans="1:4" ht="15" thickBot="1" x14ac:dyDescent="0.35">
      <c r="A104" s="14">
        <v>2110</v>
      </c>
      <c r="B104" s="15" t="s">
        <v>93</v>
      </c>
      <c r="C104" s="6">
        <v>2233621.06</v>
      </c>
      <c r="D104" s="6">
        <v>1889440.59</v>
      </c>
    </row>
    <row r="105" spans="1:4" ht="15" thickBot="1" x14ac:dyDescent="0.35">
      <c r="A105" s="7" t="s">
        <v>19</v>
      </c>
      <c r="B105" s="8"/>
      <c r="C105" s="9">
        <v>795621580.40999997</v>
      </c>
      <c r="D105" s="9">
        <v>702301610.01999998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19241980.879999999</v>
      </c>
      <c r="D107" s="6">
        <v>10146296.300000001</v>
      </c>
    </row>
    <row r="108" spans="1:4" x14ac:dyDescent="0.3">
      <c r="A108" s="4">
        <v>2202</v>
      </c>
      <c r="B108" s="5" t="s">
        <v>96</v>
      </c>
      <c r="C108" s="6">
        <v>9188783.3900000006</v>
      </c>
      <c r="D108" s="6">
        <v>-4104475.02</v>
      </c>
    </row>
    <row r="109" spans="1:4" x14ac:dyDescent="0.3">
      <c r="A109" s="4">
        <v>2203</v>
      </c>
      <c r="B109" s="33" t="s">
        <v>97</v>
      </c>
      <c r="C109" s="6">
        <v>-48920.800000000003</v>
      </c>
      <c r="D109" s="6">
        <v>-70786.42</v>
      </c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1376996.91</v>
      </c>
      <c r="D111" s="6">
        <v>795888.51</v>
      </c>
    </row>
    <row r="112" spans="1:4" x14ac:dyDescent="0.3">
      <c r="A112" s="4">
        <v>2206</v>
      </c>
      <c r="B112" s="5" t="s">
        <v>100</v>
      </c>
      <c r="C112" s="6">
        <v>579679789.62</v>
      </c>
      <c r="D112" s="6">
        <v>417709095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7100328.5599999996</v>
      </c>
      <c r="D114" s="6">
        <v>6385904.04</v>
      </c>
    </row>
    <row r="115" spans="1:4" x14ac:dyDescent="0.3">
      <c r="A115" s="4">
        <v>2209</v>
      </c>
      <c r="B115" s="5" t="s">
        <v>103</v>
      </c>
      <c r="C115" s="6">
        <v>3192927.68</v>
      </c>
      <c r="D115" s="6">
        <v>1347257.48</v>
      </c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>
        <v>2091703.09</v>
      </c>
      <c r="D117" s="6">
        <v>1873707.78</v>
      </c>
    </row>
    <row r="118" spans="1:4" x14ac:dyDescent="0.3">
      <c r="A118" s="4">
        <v>2212</v>
      </c>
      <c r="B118" s="5" t="s">
        <v>106</v>
      </c>
      <c r="C118" s="6">
        <v>396656.8</v>
      </c>
      <c r="D118" s="6">
        <v>466251.39</v>
      </c>
    </row>
    <row r="119" spans="1:4" x14ac:dyDescent="0.3">
      <c r="A119" s="4">
        <v>2213</v>
      </c>
      <c r="B119" s="5" t="s">
        <v>107</v>
      </c>
      <c r="C119" s="6">
        <v>7992.06</v>
      </c>
      <c r="D119" s="6">
        <v>8465.2000000000007</v>
      </c>
    </row>
    <row r="120" spans="1:4" x14ac:dyDescent="0.3">
      <c r="A120" s="4">
        <v>2214</v>
      </c>
      <c r="B120" s="5" t="s">
        <v>108</v>
      </c>
      <c r="C120" s="6">
        <v>38880.18</v>
      </c>
      <c r="D120" s="6">
        <v>213334.82</v>
      </c>
    </row>
    <row r="121" spans="1:4" x14ac:dyDescent="0.3">
      <c r="A121" s="4">
        <v>2215</v>
      </c>
      <c r="B121" s="5" t="s">
        <v>109</v>
      </c>
      <c r="C121" s="6">
        <v>1418606.16</v>
      </c>
      <c r="D121" s="6">
        <v>531081.93999999994</v>
      </c>
    </row>
    <row r="122" spans="1:4" ht="15" thickBot="1" x14ac:dyDescent="0.35">
      <c r="A122" s="17">
        <v>2216</v>
      </c>
      <c r="B122" s="18" t="s">
        <v>110</v>
      </c>
      <c r="C122" s="6">
        <v>9884732.6899999995</v>
      </c>
      <c r="D122" s="6">
        <v>7387290.5099999998</v>
      </c>
    </row>
    <row r="123" spans="1:4" ht="15" thickBot="1" x14ac:dyDescent="0.35">
      <c r="A123" s="7" t="s">
        <v>19</v>
      </c>
      <c r="B123" s="8"/>
      <c r="C123" s="9">
        <v>633570457.21999979</v>
      </c>
      <c r="D123" s="9">
        <v>442689311.52999997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5665856.1200000001</v>
      </c>
      <c r="D125" s="6">
        <v>2263474.77</v>
      </c>
    </row>
    <row r="126" spans="1:4" x14ac:dyDescent="0.3">
      <c r="A126" s="4">
        <v>2302</v>
      </c>
      <c r="B126" s="5" t="s">
        <v>113</v>
      </c>
      <c r="C126" s="6">
        <v>73071731.040000007</v>
      </c>
      <c r="D126" s="6">
        <v>62893860.890000001</v>
      </c>
    </row>
    <row r="127" spans="1:4" x14ac:dyDescent="0.3">
      <c r="A127" s="4">
        <v>2303</v>
      </c>
      <c r="B127" s="5" t="s">
        <v>114</v>
      </c>
      <c r="C127" s="6">
        <v>125301.11</v>
      </c>
      <c r="D127" s="6">
        <v>476691.38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2132595482.27</v>
      </c>
      <c r="D129" s="6">
        <v>1550482125.6500001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>
        <v>51519142.75</v>
      </c>
      <c r="D132" s="6">
        <v>41476612.700000003</v>
      </c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>
        <v>1503652.41</v>
      </c>
      <c r="D135" s="6">
        <v>459455.04</v>
      </c>
    </row>
    <row r="136" spans="1:4" x14ac:dyDescent="0.3">
      <c r="A136" s="4">
        <v>2312</v>
      </c>
      <c r="B136" s="5" t="s">
        <v>123</v>
      </c>
      <c r="C136" s="6">
        <v>-165193312.25999999</v>
      </c>
      <c r="D136" s="6">
        <v>-10279790.119999999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325511111.61000001</v>
      </c>
      <c r="D138" s="6">
        <v>263220667.08000001</v>
      </c>
    </row>
    <row r="139" spans="1:4" x14ac:dyDescent="0.3">
      <c r="A139" s="4">
        <v>2314</v>
      </c>
      <c r="B139" s="5" t="s">
        <v>126</v>
      </c>
      <c r="C139" s="6">
        <v>-41449964.170000002</v>
      </c>
      <c r="D139" s="6">
        <v>-45949763.609999999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2383349000.8799996</v>
      </c>
      <c r="D141" s="9">
        <v>1865043333.7800002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4135737.94</v>
      </c>
      <c r="D143" s="6">
        <v>-7354476.0999999996</v>
      </c>
    </row>
    <row r="144" spans="1:4" x14ac:dyDescent="0.3">
      <c r="A144" s="4">
        <v>2402</v>
      </c>
      <c r="B144" s="5" t="s">
        <v>130</v>
      </c>
      <c r="C144" s="6">
        <v>-12125035.07</v>
      </c>
      <c r="D144" s="6">
        <v>203685691.15000001</v>
      </c>
    </row>
    <row r="145" spans="1:4" x14ac:dyDescent="0.3">
      <c r="A145" s="4">
        <v>2403</v>
      </c>
      <c r="B145" s="5" t="s">
        <v>131</v>
      </c>
      <c r="C145" s="6">
        <v>56070062.359999999</v>
      </c>
      <c r="D145" s="6">
        <v>39747085.960000001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2929188.88</v>
      </c>
      <c r="D147" s="6">
        <v>2805920.01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51009954.109999999</v>
      </c>
      <c r="D149" s="9">
        <v>238884221.02000001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22760659.41</v>
      </c>
      <c r="D151" s="6">
        <v>7732495.21</v>
      </c>
    </row>
    <row r="152" spans="1:4" x14ac:dyDescent="0.3">
      <c r="A152" s="4">
        <v>2502</v>
      </c>
      <c r="B152" s="5" t="s">
        <v>137</v>
      </c>
      <c r="C152" s="6">
        <v>-7681</v>
      </c>
      <c r="D152" s="6">
        <v>22371.94</v>
      </c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70489901.579999998</v>
      </c>
      <c r="D155" s="6">
        <v>87858708.120000005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93242879.989999995</v>
      </c>
      <c r="D157" s="9">
        <v>95613575.270000011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98595792.299999997</v>
      </c>
      <c r="D160" s="6">
        <v>35809101.509999998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6023001.7800000003</v>
      </c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303478449.92000002</v>
      </c>
      <c r="D164" s="6">
        <v>232987384.61000001</v>
      </c>
    </row>
    <row r="165" spans="1:4" x14ac:dyDescent="0.3">
      <c r="A165" s="4">
        <v>2607</v>
      </c>
      <c r="B165" s="5" t="s">
        <v>149</v>
      </c>
      <c r="C165" s="6">
        <v>150488888.88999999</v>
      </c>
      <c r="D165" s="6">
        <v>814935550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558586132.88999999</v>
      </c>
      <c r="D167" s="9">
        <v>1083732036.1199999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36482188.100000001</v>
      </c>
      <c r="D169" s="6">
        <v>35709570.439999998</v>
      </c>
    </row>
    <row r="170" spans="1:4" x14ac:dyDescent="0.3">
      <c r="A170" s="4">
        <v>2702</v>
      </c>
      <c r="B170" s="5" t="s">
        <v>153</v>
      </c>
      <c r="C170" s="6">
        <v>18832.48</v>
      </c>
      <c r="D170" s="6">
        <v>25605.94</v>
      </c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85925208.069999993</v>
      </c>
      <c r="D172" s="6">
        <v>260000</v>
      </c>
    </row>
    <row r="173" spans="1:4" x14ac:dyDescent="0.3">
      <c r="A173" s="4">
        <v>2705</v>
      </c>
      <c r="B173" s="5" t="s">
        <v>156</v>
      </c>
      <c r="C173" s="6">
        <v>15684704.109999999</v>
      </c>
      <c r="D173" s="6">
        <v>12386736.42</v>
      </c>
    </row>
    <row r="174" spans="1:4" x14ac:dyDescent="0.3">
      <c r="A174" s="4">
        <v>2706</v>
      </c>
      <c r="B174" s="5" t="s">
        <v>157</v>
      </c>
      <c r="C174" s="6">
        <v>7501764.79</v>
      </c>
      <c r="D174" s="6">
        <v>6288270.71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1</v>
      </c>
      <c r="D176" s="6"/>
    </row>
    <row r="177" spans="1:4" x14ac:dyDescent="0.3">
      <c r="A177" s="4">
        <v>2709</v>
      </c>
      <c r="B177" s="5" t="s">
        <v>160</v>
      </c>
      <c r="C177" s="6">
        <v>1109393.07</v>
      </c>
      <c r="D177" s="6">
        <v>932967.49</v>
      </c>
    </row>
    <row r="178" spans="1:4" x14ac:dyDescent="0.3">
      <c r="A178" s="4">
        <v>2710</v>
      </c>
      <c r="B178" s="5" t="s">
        <v>161</v>
      </c>
      <c r="C178" s="6">
        <v>1958799.7</v>
      </c>
      <c r="D178" s="6">
        <v>2870054.22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22594751.98</v>
      </c>
      <c r="D181" s="6">
        <v>19277286.16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27261776.420000002</v>
      </c>
      <c r="D183" s="6">
        <v>23007775.359999999</v>
      </c>
    </row>
    <row r="184" spans="1:4" x14ac:dyDescent="0.3">
      <c r="A184" s="4">
        <v>2716</v>
      </c>
      <c r="B184" s="5" t="s">
        <v>167</v>
      </c>
      <c r="C184" s="6">
        <v>364889636.38999999</v>
      </c>
      <c r="D184" s="6">
        <v>276304912.75999999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10016987.74</v>
      </c>
      <c r="D187" s="6">
        <v>8301529.5499999998</v>
      </c>
    </row>
    <row r="188" spans="1:4" x14ac:dyDescent="0.3">
      <c r="A188" s="14">
        <v>2720</v>
      </c>
      <c r="B188" s="15" t="s">
        <v>171</v>
      </c>
      <c r="C188" s="6">
        <v>747418.23</v>
      </c>
      <c r="D188" s="6">
        <v>599701.93999999994</v>
      </c>
    </row>
    <row r="189" spans="1:4" x14ac:dyDescent="0.3">
      <c r="A189" s="14">
        <v>2721</v>
      </c>
      <c r="B189" s="15" t="s">
        <v>172</v>
      </c>
      <c r="C189" s="6">
        <v>9952613.3499999996</v>
      </c>
      <c r="D189" s="6">
        <v>8170819.6299999999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3212534.46</v>
      </c>
      <c r="D191" s="19">
        <v>4657430.34</v>
      </c>
    </row>
    <row r="192" spans="1:4" ht="15" thickBot="1" x14ac:dyDescent="0.35">
      <c r="A192" s="7" t="s">
        <v>19</v>
      </c>
      <c r="B192" s="8"/>
      <c r="C192" s="20">
        <v>587356609.88999999</v>
      </c>
      <c r="D192" s="20">
        <v>398792660.95999998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262929530.97</v>
      </c>
      <c r="D195" s="6">
        <v>261492771.11000001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37762100.770000003</v>
      </c>
      <c r="D199" s="6">
        <v>252934941.33000001</v>
      </c>
    </row>
    <row r="200" spans="1:4" ht="15" thickBot="1" x14ac:dyDescent="0.35">
      <c r="A200" s="7" t="s">
        <v>19</v>
      </c>
      <c r="B200" s="8"/>
      <c r="C200" s="9">
        <v>300691631.74000001</v>
      </c>
      <c r="D200" s="9">
        <v>514427712.44000006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96780858.109999999</v>
      </c>
      <c r="D202" s="6">
        <v>68107644.75</v>
      </c>
    </row>
    <row r="203" spans="1:4" x14ac:dyDescent="0.3">
      <c r="A203" s="4">
        <v>2902</v>
      </c>
      <c r="B203" s="5" t="s">
        <v>183</v>
      </c>
      <c r="C203" s="6">
        <v>111913945.2</v>
      </c>
      <c r="D203" s="6">
        <v>73881472.510000005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18181413.109999999</v>
      </c>
      <c r="D205" s="6">
        <v>12078091.310000001</v>
      </c>
    </row>
    <row r="206" spans="1:4" ht="15" thickBot="1" x14ac:dyDescent="0.35">
      <c r="A206" s="14">
        <v>2910</v>
      </c>
      <c r="B206" s="15" t="s">
        <v>39</v>
      </c>
      <c r="C206" s="6">
        <v>7144.21</v>
      </c>
      <c r="D206" s="6">
        <v>7144.21</v>
      </c>
    </row>
    <row r="207" spans="1:4" ht="15" thickBot="1" x14ac:dyDescent="0.35">
      <c r="A207" s="7" t="s">
        <v>19</v>
      </c>
      <c r="B207" s="8"/>
      <c r="C207" s="9">
        <v>226883360.63000003</v>
      </c>
      <c r="D207" s="9">
        <v>154074352.78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5630311607.7599993</v>
      </c>
      <c r="D209" s="29">
        <v>5495558813.9199991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3000000000</v>
      </c>
      <c r="D213" s="6">
        <v>3000000000</v>
      </c>
    </row>
    <row r="214" spans="1:4" x14ac:dyDescent="0.3">
      <c r="A214" s="4">
        <v>3102</v>
      </c>
      <c r="B214" s="5" t="s">
        <v>190</v>
      </c>
      <c r="C214" s="6">
        <v>-185779000</v>
      </c>
      <c r="D214" s="6">
        <v>-185779000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2814221000</v>
      </c>
      <c r="D216" s="9">
        <v>2814221000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189996067.62</v>
      </c>
      <c r="D221" s="6">
        <v>189996067.62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3283758767.29</v>
      </c>
      <c r="D223" s="6">
        <v>1851562538.96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3473754834.9099998</v>
      </c>
      <c r="D225" s="9">
        <v>2041558606.5799999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6287975834.9099998</v>
      </c>
      <c r="D227" s="29">
        <v>4855779606.5799999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11918287442.669998</v>
      </c>
      <c r="D229" s="29">
        <v>10351338420.5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1144337.6000000001</v>
      </c>
      <c r="D234" s="6">
        <v>802829.55</v>
      </c>
    </row>
    <row r="235" spans="1:4" x14ac:dyDescent="0.3">
      <c r="A235" s="4">
        <v>410102</v>
      </c>
      <c r="B235" s="5" t="s">
        <v>205</v>
      </c>
      <c r="C235" s="6">
        <v>13200094.060000001</v>
      </c>
      <c r="D235" s="6">
        <v>13535391.08</v>
      </c>
    </row>
    <row r="236" spans="1:4" x14ac:dyDescent="0.3">
      <c r="A236" s="4">
        <v>410103</v>
      </c>
      <c r="B236" s="5" t="s">
        <v>88</v>
      </c>
      <c r="C236" s="6">
        <v>107349566.5</v>
      </c>
      <c r="D236" s="6">
        <v>84505068.599999994</v>
      </c>
    </row>
    <row r="237" spans="1:4" x14ac:dyDescent="0.3">
      <c r="A237" s="4">
        <v>410104</v>
      </c>
      <c r="B237" s="5" t="s">
        <v>206</v>
      </c>
      <c r="C237" s="6">
        <v>3634001.91</v>
      </c>
      <c r="D237" s="6">
        <v>3093397.1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>
        <v>11259470.779999999</v>
      </c>
    </row>
    <row r="243" spans="1:4" x14ac:dyDescent="0.3">
      <c r="A243" s="4">
        <v>410107</v>
      </c>
      <c r="B243" s="5" t="s">
        <v>92</v>
      </c>
      <c r="C243" s="6">
        <v>4185348911.8499999</v>
      </c>
      <c r="D243" s="6">
        <v>3553190385.4499998</v>
      </c>
    </row>
    <row r="244" spans="1:4" ht="15" thickBot="1" x14ac:dyDescent="0.35">
      <c r="A244" s="17">
        <v>410108</v>
      </c>
      <c r="B244" s="18" t="s">
        <v>211</v>
      </c>
      <c r="C244" s="19">
        <v>10507819.91</v>
      </c>
      <c r="D244" s="19">
        <v>9698911.3900000006</v>
      </c>
    </row>
    <row r="245" spans="1:4" ht="15" thickBot="1" x14ac:dyDescent="0.35">
      <c r="A245" s="7" t="s">
        <v>19</v>
      </c>
      <c r="B245" s="8"/>
      <c r="C245" s="20">
        <v>4321184731.8299999</v>
      </c>
      <c r="D245" s="20">
        <v>3676085453.9499998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84292.91</v>
      </c>
      <c r="D248" s="6">
        <v>287433.78000000003</v>
      </c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84292.91</v>
      </c>
      <c r="D257" s="9">
        <v>287433.78000000003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14371.69</v>
      </c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14371.69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1637289.25</v>
      </c>
      <c r="D294" s="6">
        <v>1259401.27</v>
      </c>
    </row>
    <row r="295" spans="1:4" x14ac:dyDescent="0.3">
      <c r="A295" s="4">
        <v>410602</v>
      </c>
      <c r="B295" s="5" t="s">
        <v>89</v>
      </c>
      <c r="C295" s="6">
        <v>37889.46</v>
      </c>
      <c r="D295" s="6">
        <v>40100.25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28382506.420000002</v>
      </c>
      <c r="D301" s="6">
        <v>24112098.09</v>
      </c>
    </row>
    <row r="302" spans="1:4" ht="15" thickBot="1" x14ac:dyDescent="0.35">
      <c r="A302" s="17">
        <v>410606</v>
      </c>
      <c r="B302" s="18" t="s">
        <v>211</v>
      </c>
      <c r="C302" s="6">
        <v>539741.06999999995</v>
      </c>
      <c r="D302" s="6">
        <v>577138.6</v>
      </c>
    </row>
    <row r="303" spans="1:4" ht="15" thickBot="1" x14ac:dyDescent="0.35">
      <c r="A303" s="7" t="s">
        <v>19</v>
      </c>
      <c r="B303" s="8"/>
      <c r="C303" s="9">
        <v>30597426.200000003</v>
      </c>
      <c r="D303" s="9">
        <v>25988738.210000001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-13000.67</v>
      </c>
      <c r="D306" s="6">
        <v>45834.12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-13000.67</v>
      </c>
      <c r="D317" s="9">
        <v>45834.12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>
        <v>93209989.159999996</v>
      </c>
      <c r="D323" s="6">
        <v>43636181.869999997</v>
      </c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93209989.159999996</v>
      </c>
      <c r="D331" s="9">
        <v>43636181.869999997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1581505.74</v>
      </c>
      <c r="D333" s="6">
        <v>1386539.03</v>
      </c>
    </row>
    <row r="334" spans="1:4" x14ac:dyDescent="0.3">
      <c r="A334" s="4">
        <v>410902</v>
      </c>
      <c r="B334" s="5" t="s">
        <v>88</v>
      </c>
      <c r="C334" s="6">
        <v>4225253.43</v>
      </c>
      <c r="D334" s="6">
        <v>3535316.05</v>
      </c>
    </row>
    <row r="335" spans="1:4" x14ac:dyDescent="0.3">
      <c r="A335" s="4">
        <v>410903</v>
      </c>
      <c r="B335" s="5" t="s">
        <v>89</v>
      </c>
      <c r="C335" s="6">
        <v>154669.85999999999</v>
      </c>
      <c r="D335" s="6">
        <v>146469.75</v>
      </c>
    </row>
    <row r="336" spans="1:4" x14ac:dyDescent="0.3">
      <c r="A336" s="4">
        <v>410904</v>
      </c>
      <c r="B336" s="5" t="s">
        <v>90</v>
      </c>
      <c r="C336" s="6"/>
      <c r="D336" s="6" t="s">
        <v>456</v>
      </c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>
        <v>2251894.17</v>
      </c>
      <c r="D340" s="6"/>
    </row>
    <row r="341" spans="1:4" x14ac:dyDescent="0.3">
      <c r="A341" s="4">
        <v>410906</v>
      </c>
      <c r="B341" s="5" t="s">
        <v>92</v>
      </c>
      <c r="C341" s="6">
        <v>177659519.27000001</v>
      </c>
      <c r="D341" s="6">
        <v>164083225.34999999</v>
      </c>
    </row>
    <row r="342" spans="1:4" ht="15" thickBot="1" x14ac:dyDescent="0.35">
      <c r="A342" s="17">
        <v>410907</v>
      </c>
      <c r="B342" s="18" t="s">
        <v>93</v>
      </c>
      <c r="C342" s="6">
        <v>484945.57</v>
      </c>
      <c r="D342" s="6">
        <v>175474.45</v>
      </c>
    </row>
    <row r="343" spans="1:4" ht="15" thickBot="1" x14ac:dyDescent="0.35">
      <c r="A343" s="7" t="s">
        <v>19</v>
      </c>
      <c r="B343" s="8"/>
      <c r="C343" s="9">
        <v>186357788.03999999</v>
      </c>
      <c r="D343" s="9">
        <v>169327024.63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4592.8599999999997</v>
      </c>
      <c r="D345" s="6">
        <v>4560.91</v>
      </c>
    </row>
    <row r="346" spans="1:4" x14ac:dyDescent="0.3">
      <c r="A346" s="4">
        <v>411002</v>
      </c>
      <c r="B346" s="5" t="s">
        <v>88</v>
      </c>
      <c r="C346" s="6">
        <v>111218.44</v>
      </c>
      <c r="D346" s="6">
        <v>65913.23</v>
      </c>
    </row>
    <row r="347" spans="1:4" x14ac:dyDescent="0.3">
      <c r="A347" s="4">
        <v>411003</v>
      </c>
      <c r="B347" s="5" t="s">
        <v>89</v>
      </c>
      <c r="C347" s="6"/>
      <c r="D347" s="6">
        <v>539.59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4105037.98</v>
      </c>
      <c r="D353" s="6">
        <v>8519817.1099999994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4220849.28</v>
      </c>
      <c r="D355" s="9">
        <v>8590830.8399999999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1985801.82</v>
      </c>
      <c r="D357" s="6">
        <v>2311421.2200000002</v>
      </c>
    </row>
    <row r="358" spans="1:4" x14ac:dyDescent="0.3">
      <c r="A358" s="4">
        <v>411102</v>
      </c>
      <c r="B358" s="5" t="s">
        <v>238</v>
      </c>
      <c r="C358" s="6">
        <v>69712433.719999999</v>
      </c>
      <c r="D358" s="6">
        <v>57408197.329999998</v>
      </c>
    </row>
    <row r="359" spans="1:4" x14ac:dyDescent="0.3">
      <c r="A359" s="4">
        <v>411103</v>
      </c>
      <c r="B359" s="5" t="s">
        <v>239</v>
      </c>
      <c r="C359" s="6">
        <v>41266.199999999997</v>
      </c>
      <c r="D359" s="6">
        <v>241266.2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2027098526.51</v>
      </c>
      <c r="D361" s="6">
        <v>1438451746.73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>
        <v>45642008.140000001</v>
      </c>
      <c r="D367" s="6">
        <v>30393594.219999999</v>
      </c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>
        <v>948709.54</v>
      </c>
      <c r="D370" s="19">
        <v>467710.63</v>
      </c>
    </row>
    <row r="371" spans="1:4" ht="15" thickBot="1" x14ac:dyDescent="0.35">
      <c r="A371" s="7" t="s">
        <v>19</v>
      </c>
      <c r="B371" s="8"/>
      <c r="C371" s="9">
        <v>2145428745.9300001</v>
      </c>
      <c r="D371" s="9">
        <v>1529273936.3300002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2268724.4</v>
      </c>
      <c r="D374" s="6">
        <v>2598178.6800000002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160208499.19</v>
      </c>
      <c r="D377" s="6">
        <v>4495700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162477223.59</v>
      </c>
      <c r="D387" s="9">
        <v>7093878.6799999997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63621208.789999999</v>
      </c>
      <c r="D585" s="6">
        <v>46665089.18</v>
      </c>
    </row>
    <row r="586" spans="1:4" x14ac:dyDescent="0.3">
      <c r="A586" s="4">
        <v>430102</v>
      </c>
      <c r="B586" s="5" t="s">
        <v>96</v>
      </c>
      <c r="C586" s="6">
        <v>92482045.230000004</v>
      </c>
      <c r="D586" s="6">
        <v>67042488.640000001</v>
      </c>
    </row>
    <row r="587" spans="1:4" x14ac:dyDescent="0.3">
      <c r="A587" s="4">
        <v>430103</v>
      </c>
      <c r="B587" s="5" t="s">
        <v>97</v>
      </c>
      <c r="C587" s="6">
        <v>-3028.39</v>
      </c>
      <c r="D587" s="6">
        <v>124773.11</v>
      </c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6024937.6900000004</v>
      </c>
      <c r="D589" s="6">
        <v>2849915.18</v>
      </c>
    </row>
    <row r="590" spans="1:4" x14ac:dyDescent="0.3">
      <c r="A590" s="4">
        <v>430106</v>
      </c>
      <c r="B590" s="5" t="s">
        <v>271</v>
      </c>
      <c r="C590" s="6">
        <v>378595455.13999999</v>
      </c>
      <c r="D590" s="6">
        <v>321553063.89999998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5826325.2400000002</v>
      </c>
      <c r="D592" s="6">
        <v>7353610.8700000001</v>
      </c>
    </row>
    <row r="593" spans="1:4" x14ac:dyDescent="0.3">
      <c r="A593" s="4">
        <v>430109</v>
      </c>
      <c r="B593" s="5" t="s">
        <v>103</v>
      </c>
      <c r="C593" s="6">
        <v>7234386.9400000004</v>
      </c>
      <c r="D593" s="6">
        <v>10146527.960000001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8786080.5600000005</v>
      </c>
      <c r="D595" s="6">
        <v>8982700.8900000006</v>
      </c>
    </row>
    <row r="596" spans="1:4" x14ac:dyDescent="0.3">
      <c r="A596" s="4">
        <v>430112</v>
      </c>
      <c r="B596" s="5" t="s">
        <v>106</v>
      </c>
      <c r="C596" s="6">
        <v>217114.76</v>
      </c>
      <c r="D596" s="6">
        <v>934171.51</v>
      </c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0.01</v>
      </c>
      <c r="D598" s="6"/>
    </row>
    <row r="599" spans="1:4" ht="15" thickBot="1" x14ac:dyDescent="0.35">
      <c r="A599" s="17">
        <v>430115</v>
      </c>
      <c r="B599" s="18" t="s">
        <v>109</v>
      </c>
      <c r="C599" s="6">
        <v>1511913.7</v>
      </c>
      <c r="D599" s="6">
        <v>789737.01</v>
      </c>
    </row>
    <row r="600" spans="1:4" ht="15" thickBot="1" x14ac:dyDescent="0.35">
      <c r="A600" s="7" t="s">
        <v>19</v>
      </c>
      <c r="B600" s="8"/>
      <c r="C600" s="9">
        <v>564296439.67000008</v>
      </c>
      <c r="D600" s="9">
        <v>466442078.24999994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13291377.68</v>
      </c>
      <c r="D602" s="6">
        <v>10754373.810000001</v>
      </c>
    </row>
    <row r="603" spans="1:4" x14ac:dyDescent="0.3">
      <c r="A603" s="4">
        <v>430202</v>
      </c>
      <c r="B603" s="5" t="s">
        <v>96</v>
      </c>
      <c r="C603" s="6">
        <v>9180058.4900000002</v>
      </c>
      <c r="D603" s="6">
        <v>7682539.7599999998</v>
      </c>
    </row>
    <row r="604" spans="1:4" x14ac:dyDescent="0.3">
      <c r="A604" s="4">
        <v>430203</v>
      </c>
      <c r="B604" s="5" t="s">
        <v>97</v>
      </c>
      <c r="C604" s="6">
        <v>-316</v>
      </c>
      <c r="D604" s="6">
        <v>12777.53</v>
      </c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729871.08</v>
      </c>
      <c r="D606" s="6">
        <v>364463.03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1011485.29</v>
      </c>
      <c r="D609" s="6">
        <v>1091237.74</v>
      </c>
    </row>
    <row r="610" spans="1:4" x14ac:dyDescent="0.3">
      <c r="A610" s="4">
        <v>430209</v>
      </c>
      <c r="B610" s="5" t="s">
        <v>103</v>
      </c>
      <c r="C610" s="6">
        <v>1089788.6000000001</v>
      </c>
      <c r="D610" s="6">
        <v>1730743.58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>
        <v>128081.08</v>
      </c>
      <c r="D612" s="6">
        <v>195435.44</v>
      </c>
    </row>
    <row r="613" spans="1:4" x14ac:dyDescent="0.3">
      <c r="A613" s="4">
        <v>430212</v>
      </c>
      <c r="B613" s="5" t="s">
        <v>106</v>
      </c>
      <c r="C613" s="6">
        <v>42107.35</v>
      </c>
      <c r="D613" s="6">
        <v>213687.25</v>
      </c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>
        <v>256700.52</v>
      </c>
      <c r="D616" s="6">
        <v>175837.22</v>
      </c>
    </row>
    <row r="617" spans="1:4" ht="15" thickBot="1" x14ac:dyDescent="0.35">
      <c r="A617" s="7" t="s">
        <v>19</v>
      </c>
      <c r="B617" s="8"/>
      <c r="C617" s="9">
        <v>25729154.09</v>
      </c>
      <c r="D617" s="9">
        <v>22221095.360000003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1004661.13</v>
      </c>
      <c r="D619" s="6">
        <v>727113.31</v>
      </c>
    </row>
    <row r="620" spans="1:4" x14ac:dyDescent="0.3">
      <c r="A620" s="4">
        <v>430302</v>
      </c>
      <c r="B620" s="5" t="s">
        <v>96</v>
      </c>
      <c r="C620" s="6">
        <v>1506986.67</v>
      </c>
      <c r="D620" s="6">
        <v>1090683.8500000001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>
        <v>-77562.850000000006</v>
      </c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-49609.71</v>
      </c>
      <c r="D626" s="6">
        <v>53852.46</v>
      </c>
    </row>
    <row r="627" spans="1:4" x14ac:dyDescent="0.3">
      <c r="A627" s="4">
        <v>430309</v>
      </c>
      <c r="B627" s="5" t="s">
        <v>103</v>
      </c>
      <c r="C627" s="6">
        <v>-54539.42</v>
      </c>
      <c r="D627" s="6">
        <v>-11906.87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>
        <v>1973195.27</v>
      </c>
      <c r="D629" s="6">
        <v>1895822.23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4380693.9399999995</v>
      </c>
      <c r="D634" s="9">
        <v>3678002.13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>
        <v>1028954.52</v>
      </c>
      <c r="D636" s="6">
        <v>208444.92</v>
      </c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1028954.52</v>
      </c>
      <c r="D651" s="9">
        <v>208444.92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4592594.8499999996</v>
      </c>
      <c r="D653" s="6">
        <v>3703150.62</v>
      </c>
    </row>
    <row r="654" spans="1:4" x14ac:dyDescent="0.3">
      <c r="A654" s="4">
        <v>430502</v>
      </c>
      <c r="B654" s="5" t="s">
        <v>96</v>
      </c>
      <c r="C654" s="6">
        <v>3509289.44</v>
      </c>
      <c r="D654" s="6">
        <v>3040711.82</v>
      </c>
    </row>
    <row r="655" spans="1:4" x14ac:dyDescent="0.3">
      <c r="A655" s="4">
        <v>430503</v>
      </c>
      <c r="B655" s="5" t="s">
        <v>97</v>
      </c>
      <c r="C655" s="6">
        <v>5111.01</v>
      </c>
      <c r="D655" s="6">
        <v>14280.09</v>
      </c>
    </row>
    <row r="656" spans="1:4" x14ac:dyDescent="0.3">
      <c r="A656" s="4">
        <v>430504</v>
      </c>
      <c r="B656" s="5" t="s">
        <v>98</v>
      </c>
      <c r="C656" s="6">
        <v>-31025.14</v>
      </c>
      <c r="D656" s="6">
        <v>-370.18</v>
      </c>
    </row>
    <row r="657" spans="1:4" x14ac:dyDescent="0.3">
      <c r="A657" s="4">
        <v>430505</v>
      </c>
      <c r="B657" s="5" t="s">
        <v>99</v>
      </c>
      <c r="C657" s="6">
        <v>54669.45</v>
      </c>
      <c r="D657" s="6">
        <v>114989.32</v>
      </c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458036.08</v>
      </c>
      <c r="D660" s="6">
        <v>421350.28</v>
      </c>
    </row>
    <row r="661" spans="1:4" x14ac:dyDescent="0.3">
      <c r="A661" s="4">
        <v>430509</v>
      </c>
      <c r="B661" s="5" t="s">
        <v>103</v>
      </c>
      <c r="C661" s="6">
        <v>687534.68</v>
      </c>
      <c r="D661" s="6">
        <v>357531.81</v>
      </c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>
        <v>836503.07</v>
      </c>
      <c r="D663" s="6">
        <v>814389.85</v>
      </c>
    </row>
    <row r="664" spans="1:4" x14ac:dyDescent="0.3">
      <c r="A664" s="4">
        <v>430512</v>
      </c>
      <c r="B664" s="5" t="s">
        <v>106</v>
      </c>
      <c r="C664" s="6">
        <v>85474.9</v>
      </c>
      <c r="D664" s="6">
        <v>20516.77</v>
      </c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>
        <v>-467.48</v>
      </c>
    </row>
    <row r="667" spans="1:4" ht="15" thickBot="1" x14ac:dyDescent="0.35">
      <c r="A667" s="17">
        <v>430515</v>
      </c>
      <c r="B667" s="18" t="s">
        <v>109</v>
      </c>
      <c r="C667" s="6">
        <v>70334.89</v>
      </c>
      <c r="D667" s="6">
        <v>128137.02</v>
      </c>
    </row>
    <row r="668" spans="1:4" ht="15" thickBot="1" x14ac:dyDescent="0.35">
      <c r="A668" s="7" t="s">
        <v>19</v>
      </c>
      <c r="B668" s="8"/>
      <c r="C668" s="9">
        <v>10268523.23</v>
      </c>
      <c r="D668" s="9">
        <v>8614219.9199999981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2780732.6</v>
      </c>
      <c r="D670" s="6">
        <v>2063730.92</v>
      </c>
    </row>
    <row r="671" spans="1:4" x14ac:dyDescent="0.3">
      <c r="A671" s="4">
        <v>430602</v>
      </c>
      <c r="B671" s="5" t="s">
        <v>96</v>
      </c>
      <c r="C671" s="6">
        <v>3106070.54</v>
      </c>
      <c r="D671" s="6">
        <v>2213927.8199999998</v>
      </c>
    </row>
    <row r="672" spans="1:4" x14ac:dyDescent="0.3">
      <c r="A672" s="4">
        <v>430603</v>
      </c>
      <c r="B672" s="5" t="s">
        <v>274</v>
      </c>
      <c r="C672" s="6">
        <v>211.97</v>
      </c>
      <c r="D672" s="6">
        <v>2823.84</v>
      </c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110959.16</v>
      </c>
      <c r="D674" s="6">
        <v>50531.53</v>
      </c>
    </row>
    <row r="675" spans="1:4" x14ac:dyDescent="0.3">
      <c r="A675" s="4">
        <v>430606</v>
      </c>
      <c r="B675" s="5" t="s">
        <v>271</v>
      </c>
      <c r="C675" s="6">
        <v>26776597.280000001</v>
      </c>
      <c r="D675" s="6">
        <v>24828727.510000002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409993.19</v>
      </c>
      <c r="D677" s="6">
        <v>492207.41</v>
      </c>
    </row>
    <row r="678" spans="1:4" x14ac:dyDescent="0.3">
      <c r="A678" s="4">
        <v>430609</v>
      </c>
      <c r="B678" s="5" t="s">
        <v>103</v>
      </c>
      <c r="C678" s="6">
        <v>337519.6</v>
      </c>
      <c r="D678" s="6">
        <v>522704.56</v>
      </c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>
        <v>528408.18000000005</v>
      </c>
      <c r="D680" s="6">
        <v>528704.98</v>
      </c>
    </row>
    <row r="681" spans="1:4" x14ac:dyDescent="0.3">
      <c r="A681" s="4">
        <v>430612</v>
      </c>
      <c r="B681" s="5" t="s">
        <v>106</v>
      </c>
      <c r="C681" s="6">
        <v>14176.53</v>
      </c>
      <c r="D681" s="6">
        <v>89954.82</v>
      </c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81816.19</v>
      </c>
      <c r="D684" s="6">
        <v>62634.720000000001</v>
      </c>
    </row>
    <row r="685" spans="1:4" ht="15" thickBot="1" x14ac:dyDescent="0.35">
      <c r="A685" s="7" t="s">
        <v>19</v>
      </c>
      <c r="B685" s="8"/>
      <c r="C685" s="9">
        <v>34146485.240000002</v>
      </c>
      <c r="D685" s="9">
        <v>30855948.109999999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6003489.4900000002</v>
      </c>
      <c r="D687" s="6">
        <v>6502523.4800000004</v>
      </c>
    </row>
    <row r="688" spans="1:4" x14ac:dyDescent="0.3">
      <c r="A688" s="4">
        <v>430702</v>
      </c>
      <c r="B688" s="5" t="s">
        <v>96</v>
      </c>
      <c r="C688" s="6">
        <v>20216620.710000001</v>
      </c>
      <c r="D688" s="6">
        <v>23798247.379999999</v>
      </c>
    </row>
    <row r="689" spans="1:4" x14ac:dyDescent="0.3">
      <c r="A689" s="4">
        <v>430703</v>
      </c>
      <c r="B689" s="5" t="s">
        <v>97</v>
      </c>
      <c r="C689" s="6"/>
      <c r="D689" s="6">
        <v>119844.36</v>
      </c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175164.11</v>
      </c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1464648.71</v>
      </c>
      <c r="D694" s="6">
        <v>1508362.07</v>
      </c>
    </row>
    <row r="695" spans="1:4" x14ac:dyDescent="0.3">
      <c r="A695" s="4">
        <v>430709</v>
      </c>
      <c r="B695" s="5" t="s">
        <v>103</v>
      </c>
      <c r="C695" s="6">
        <v>1264081.06</v>
      </c>
      <c r="D695" s="6">
        <v>341573.59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>
        <v>411428.2</v>
      </c>
      <c r="D697" s="6">
        <v>109619.19</v>
      </c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29535432.280000001</v>
      </c>
      <c r="D702" s="9">
        <v>32380170.07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>
        <v>1144067.8</v>
      </c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14394578.66</v>
      </c>
      <c r="D726" s="6">
        <v>13739127.859999999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>
        <v>5833.53</v>
      </c>
      <c r="D728" s="6">
        <v>21186.44</v>
      </c>
    </row>
    <row r="729" spans="1:4" x14ac:dyDescent="0.3">
      <c r="A729" s="4">
        <v>430909</v>
      </c>
      <c r="B729" s="5" t="s">
        <v>103</v>
      </c>
      <c r="C729" s="6">
        <v>208279.67</v>
      </c>
      <c r="D729" s="6">
        <v>41779.65</v>
      </c>
    </row>
    <row r="730" spans="1:4" x14ac:dyDescent="0.3">
      <c r="A730" s="4">
        <v>430910</v>
      </c>
      <c r="B730" s="5" t="s">
        <v>104</v>
      </c>
      <c r="C730" s="6">
        <v>39830.51</v>
      </c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15792590.17</v>
      </c>
      <c r="D736" s="9">
        <v>13802093.949999999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18666035.670000002</v>
      </c>
      <c r="D738" s="6">
        <v>15543368.210000001</v>
      </c>
    </row>
    <row r="739" spans="1:4" x14ac:dyDescent="0.3">
      <c r="A739" s="4">
        <v>431002</v>
      </c>
      <c r="B739" s="5" t="s">
        <v>96</v>
      </c>
      <c r="C739" s="6">
        <v>26816995.460000001</v>
      </c>
      <c r="D739" s="6">
        <v>22772704.370000001</v>
      </c>
    </row>
    <row r="740" spans="1:4" x14ac:dyDescent="0.3">
      <c r="A740" s="4">
        <v>431003</v>
      </c>
      <c r="B740" s="5" t="s">
        <v>274</v>
      </c>
      <c r="C740" s="6">
        <v>49909.24</v>
      </c>
      <c r="D740" s="6">
        <v>142801.48000000001</v>
      </c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427487.28</v>
      </c>
      <c r="D742" s="6">
        <v>656228.75</v>
      </c>
    </row>
    <row r="743" spans="1:4" x14ac:dyDescent="0.3">
      <c r="A743" s="4">
        <v>431006</v>
      </c>
      <c r="B743" s="5" t="s">
        <v>100</v>
      </c>
      <c r="C743" s="6">
        <v>128621225.56</v>
      </c>
      <c r="D743" s="6">
        <v>88309994.650000006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2941444.35</v>
      </c>
      <c r="D745" s="6">
        <v>2437045.42</v>
      </c>
    </row>
    <row r="746" spans="1:4" x14ac:dyDescent="0.3">
      <c r="A746" s="4">
        <v>431009</v>
      </c>
      <c r="B746" s="5" t="s">
        <v>103</v>
      </c>
      <c r="C746" s="6">
        <v>4058611.18</v>
      </c>
      <c r="D746" s="6">
        <v>2286205.87</v>
      </c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3593080.36</v>
      </c>
      <c r="D748" s="6">
        <v>3733039.64</v>
      </c>
    </row>
    <row r="749" spans="1:4" x14ac:dyDescent="0.3">
      <c r="A749" s="4">
        <v>431012</v>
      </c>
      <c r="B749" s="5" t="s">
        <v>106</v>
      </c>
      <c r="C749" s="6">
        <v>373668.6</v>
      </c>
      <c r="D749" s="6">
        <v>86686.75</v>
      </c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>
        <v>16253.48</v>
      </c>
    </row>
    <row r="752" spans="1:4" ht="15" thickBot="1" x14ac:dyDescent="0.35">
      <c r="A752" s="17">
        <v>431015</v>
      </c>
      <c r="B752" s="18" t="s">
        <v>109</v>
      </c>
      <c r="C752" s="6">
        <v>315894.8</v>
      </c>
      <c r="D752" s="6">
        <v>543907.66</v>
      </c>
    </row>
    <row r="753" spans="1:4" ht="15" thickBot="1" x14ac:dyDescent="0.35">
      <c r="A753" s="7" t="s">
        <v>19</v>
      </c>
      <c r="B753" s="8"/>
      <c r="C753" s="9">
        <v>185864352.50000003</v>
      </c>
      <c r="D753" s="9">
        <v>136528236.28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19808746.420000002</v>
      </c>
      <c r="D755" s="6">
        <v>15967098.98</v>
      </c>
    </row>
    <row r="756" spans="1:4" x14ac:dyDescent="0.3">
      <c r="A756" s="4">
        <v>431102</v>
      </c>
      <c r="B756" s="5" t="s">
        <v>96</v>
      </c>
      <c r="C756" s="6">
        <v>33921650.590000004</v>
      </c>
      <c r="D756" s="6">
        <v>27067275.859999999</v>
      </c>
    </row>
    <row r="757" spans="1:4" x14ac:dyDescent="0.3">
      <c r="A757" s="4">
        <v>431103</v>
      </c>
      <c r="B757" s="5" t="s">
        <v>274</v>
      </c>
      <c r="C757" s="6">
        <v>78655.44</v>
      </c>
      <c r="D757" s="6">
        <v>113023.26</v>
      </c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>
        <v>492991.83</v>
      </c>
      <c r="D759" s="6">
        <v>248631.84</v>
      </c>
    </row>
    <row r="760" spans="1:4" x14ac:dyDescent="0.3">
      <c r="A760" s="4">
        <v>431106</v>
      </c>
      <c r="B760" s="5" t="s">
        <v>100</v>
      </c>
      <c r="C760" s="6">
        <v>2184712.64</v>
      </c>
      <c r="D760" s="6">
        <v>1026841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1634193.78</v>
      </c>
      <c r="D762" s="6">
        <v>1858468.45</v>
      </c>
    </row>
    <row r="763" spans="1:4" x14ac:dyDescent="0.3">
      <c r="A763" s="4">
        <v>431109</v>
      </c>
      <c r="B763" s="5" t="s">
        <v>103</v>
      </c>
      <c r="C763" s="6">
        <v>2341037.98</v>
      </c>
      <c r="D763" s="6">
        <v>3434224.97</v>
      </c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>
        <v>3309466.37</v>
      </c>
      <c r="D765" s="6">
        <v>3287392.07</v>
      </c>
    </row>
    <row r="766" spans="1:4" x14ac:dyDescent="0.3">
      <c r="A766" s="4">
        <v>431112</v>
      </c>
      <c r="B766" s="5" t="s">
        <v>106</v>
      </c>
      <c r="C766" s="6">
        <v>50279.67</v>
      </c>
      <c r="D766" s="6">
        <v>255149.62</v>
      </c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306506.52</v>
      </c>
      <c r="D769" s="6">
        <v>209957.27</v>
      </c>
    </row>
    <row r="770" spans="1:4" ht="15" thickBot="1" x14ac:dyDescent="0.35">
      <c r="A770" s="7" t="s">
        <v>19</v>
      </c>
      <c r="B770" s="8"/>
      <c r="C770" s="9">
        <v>64128241.240000002</v>
      </c>
      <c r="D770" s="9">
        <v>53468063.320000008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8083284.3499999996</v>
      </c>
      <c r="D772" s="6">
        <v>8435912.1600000001</v>
      </c>
    </row>
    <row r="773" spans="1:4" x14ac:dyDescent="0.3">
      <c r="A773" s="4">
        <v>431202</v>
      </c>
      <c r="B773" s="5" t="s">
        <v>96</v>
      </c>
      <c r="C773" s="6">
        <v>22169347.109999999</v>
      </c>
      <c r="D773" s="6">
        <v>19604755.329999998</v>
      </c>
    </row>
    <row r="774" spans="1:4" x14ac:dyDescent="0.3">
      <c r="A774" s="4">
        <v>431203</v>
      </c>
      <c r="B774" s="5" t="s">
        <v>97</v>
      </c>
      <c r="C774" s="6"/>
      <c r="D774" s="6">
        <v>197435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309542.53000000003</v>
      </c>
      <c r="D776" s="6">
        <v>164242.76999999999</v>
      </c>
    </row>
    <row r="777" spans="1:4" x14ac:dyDescent="0.3">
      <c r="A777" s="4">
        <v>431206</v>
      </c>
      <c r="B777" s="5" t="s">
        <v>100</v>
      </c>
      <c r="C777" s="6">
        <v>278919964.36000001</v>
      </c>
      <c r="D777" s="6">
        <v>204610312.24000001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6108999.1399999997</v>
      </c>
      <c r="D779" s="6">
        <v>4275506.49</v>
      </c>
    </row>
    <row r="780" spans="1:4" x14ac:dyDescent="0.3">
      <c r="A780" s="4">
        <v>431209</v>
      </c>
      <c r="B780" s="5" t="s">
        <v>103</v>
      </c>
      <c r="C780" s="6">
        <v>2337360.5299999998</v>
      </c>
      <c r="D780" s="6">
        <v>729608.38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732423.34</v>
      </c>
      <c r="D782" s="6">
        <v>2072998.86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>
        <v>134093.13</v>
      </c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318795014.48999995</v>
      </c>
      <c r="D787" s="9">
        <v>240090771.23000002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32059731.25</v>
      </c>
      <c r="D789" s="6">
        <v>35009306.18</v>
      </c>
    </row>
    <row r="790" spans="1:4" x14ac:dyDescent="0.3">
      <c r="A790" s="4">
        <v>431302</v>
      </c>
      <c r="B790" s="5" t="s">
        <v>96</v>
      </c>
      <c r="C790" s="6">
        <v>4244985.37</v>
      </c>
      <c r="D790" s="6">
        <v>6552213.1100000003</v>
      </c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>
        <v>80663.899999999994</v>
      </c>
      <c r="D793" s="6">
        <v>102268.12</v>
      </c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3485466.07</v>
      </c>
      <c r="D796" s="6">
        <v>2572814.52</v>
      </c>
    </row>
    <row r="797" spans="1:4" x14ac:dyDescent="0.3">
      <c r="A797" s="4">
        <v>431309</v>
      </c>
      <c r="B797" s="5" t="s">
        <v>103</v>
      </c>
      <c r="C797" s="6">
        <v>917559.84</v>
      </c>
      <c r="D797" s="6">
        <v>543089.25</v>
      </c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>
        <v>577194.84</v>
      </c>
      <c r="D799" s="6">
        <v>1186279.1470000001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>
        <v>100569.94</v>
      </c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41466171.210000001</v>
      </c>
      <c r="D804" s="9">
        <v>45965970.327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12791681.01</v>
      </c>
      <c r="D1091" s="6">
        <v>13007117.119999999</v>
      </c>
    </row>
    <row r="1092" spans="1:4" x14ac:dyDescent="0.3">
      <c r="A1092" s="4">
        <v>450106</v>
      </c>
      <c r="B1092" s="5" t="s">
        <v>300</v>
      </c>
      <c r="C1092" s="6">
        <v>98898619.819999993</v>
      </c>
      <c r="D1092" s="6">
        <v>68703972.159999996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17549332.809999999</v>
      </c>
      <c r="D1094" s="6">
        <v>16957910.960000001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>
        <v>538173</v>
      </c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5458435.7000000002</v>
      </c>
      <c r="D1100" s="6">
        <v>18385903.52</v>
      </c>
    </row>
    <row r="1101" spans="1:4" ht="15" thickBot="1" x14ac:dyDescent="0.35">
      <c r="A1101" s="7" t="s">
        <v>19</v>
      </c>
      <c r="B1101" s="8"/>
      <c r="C1101" s="9">
        <v>135236242.34</v>
      </c>
      <c r="D1101" s="9">
        <v>117054903.76000001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8204125.29</v>
      </c>
      <c r="D1108" s="6">
        <v>11204309.27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50142884.890000001</v>
      </c>
      <c r="D1110" s="6">
        <v>3570.44</v>
      </c>
    </row>
    <row r="1111" spans="1:4" ht="15" thickBot="1" x14ac:dyDescent="0.35">
      <c r="A1111" s="14">
        <v>450310</v>
      </c>
      <c r="B1111" s="15" t="s">
        <v>39</v>
      </c>
      <c r="C1111" s="6">
        <v>6271529.5499999998</v>
      </c>
      <c r="D1111" s="6">
        <v>6250216.96</v>
      </c>
    </row>
    <row r="1112" spans="1:4" ht="15" thickBot="1" x14ac:dyDescent="0.35">
      <c r="A1112" s="7" t="s">
        <v>19</v>
      </c>
      <c r="B1112" s="8"/>
      <c r="C1112" s="9">
        <v>64618539.729999997</v>
      </c>
      <c r="D1112" s="9">
        <v>17458096.669999998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8438849252.6099977</v>
      </c>
      <c r="D1114" s="29">
        <v>6649097406.7069988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1202499.28</v>
      </c>
      <c r="D1119" s="6">
        <v>1383333.43</v>
      </c>
    </row>
    <row r="1120" spans="1:4" x14ac:dyDescent="0.3">
      <c r="A1120" s="4">
        <v>510102</v>
      </c>
      <c r="B1120" s="5" t="s">
        <v>319</v>
      </c>
      <c r="C1120" s="6">
        <v>19393265.440000001</v>
      </c>
      <c r="D1120" s="6">
        <v>19325568.800000001</v>
      </c>
    </row>
    <row r="1121" spans="1:4" x14ac:dyDescent="0.3">
      <c r="A1121" s="4">
        <v>510103</v>
      </c>
      <c r="B1121" s="5" t="s">
        <v>320</v>
      </c>
      <c r="C1121" s="6">
        <v>15658.3</v>
      </c>
      <c r="D1121" s="6">
        <v>234379.65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2493822300.1300001</v>
      </c>
      <c r="D1123" s="6">
        <v>2119011561.0699999</v>
      </c>
    </row>
    <row r="1124" spans="1:4" ht="15" thickBot="1" x14ac:dyDescent="0.35">
      <c r="A1124" s="7" t="s">
        <v>19</v>
      </c>
      <c r="B1124" s="8"/>
      <c r="C1124" s="9">
        <v>2514433723.1500001</v>
      </c>
      <c r="D1124" s="9">
        <v>2139954842.95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>
        <v>1203951.81</v>
      </c>
      <c r="D1131" s="6">
        <v>2353940.5099999998</v>
      </c>
    </row>
    <row r="1132" spans="1:4" ht="15" thickBot="1" x14ac:dyDescent="0.35">
      <c r="A1132" s="4">
        <v>510204</v>
      </c>
      <c r="B1132" s="5" t="s">
        <v>228</v>
      </c>
      <c r="C1132" s="6">
        <v>385126.37</v>
      </c>
      <c r="D1132" s="6">
        <v>334433.09999999998</v>
      </c>
    </row>
    <row r="1133" spans="1:4" ht="15" thickBot="1" x14ac:dyDescent="0.35">
      <c r="A1133" s="7" t="s">
        <v>19</v>
      </c>
      <c r="B1133" s="8"/>
      <c r="C1133" s="9">
        <v>1589078.1800000002</v>
      </c>
      <c r="D1133" s="9">
        <v>2688373.61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306436.99</v>
      </c>
      <c r="D1135" s="6">
        <v>205905.98</v>
      </c>
    </row>
    <row r="1136" spans="1:4" x14ac:dyDescent="0.3">
      <c r="A1136" s="4">
        <v>510302</v>
      </c>
      <c r="B1136" s="5" t="s">
        <v>205</v>
      </c>
      <c r="C1136" s="6">
        <v>1994704.25</v>
      </c>
      <c r="D1136" s="6">
        <v>2637061.0699999998</v>
      </c>
    </row>
    <row r="1137" spans="1:4" x14ac:dyDescent="0.3">
      <c r="A1137" s="4">
        <v>510303</v>
      </c>
      <c r="B1137" s="5" t="s">
        <v>88</v>
      </c>
      <c r="C1137" s="6">
        <v>32745785.09</v>
      </c>
      <c r="D1137" s="6">
        <v>25188025.43</v>
      </c>
    </row>
    <row r="1138" spans="1:4" x14ac:dyDescent="0.3">
      <c r="A1138" s="4">
        <v>510304</v>
      </c>
      <c r="B1138" s="5" t="s">
        <v>89</v>
      </c>
      <c r="C1138" s="6">
        <v>757789.12</v>
      </c>
      <c r="D1138" s="6">
        <v>802004.95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567650128.21000004</v>
      </c>
      <c r="D1144" s="6">
        <v>482241961.61000001</v>
      </c>
    </row>
    <row r="1145" spans="1:4" ht="15" thickBot="1" x14ac:dyDescent="0.35">
      <c r="A1145" s="17">
        <v>510308</v>
      </c>
      <c r="B1145" s="18" t="s">
        <v>211</v>
      </c>
      <c r="C1145" s="6">
        <v>5718503.8399999999</v>
      </c>
      <c r="D1145" s="6">
        <v>5271186.5599999996</v>
      </c>
    </row>
    <row r="1146" spans="1:4" ht="15" thickBot="1" x14ac:dyDescent="0.35">
      <c r="A1146" s="7" t="s">
        <v>19</v>
      </c>
      <c r="B1146" s="8"/>
      <c r="C1146" s="9">
        <v>609173347.50000012</v>
      </c>
      <c r="D1146" s="9">
        <v>516346145.60000002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1259401.27</v>
      </c>
      <c r="D1148" s="6">
        <v>1255003.08</v>
      </c>
    </row>
    <row r="1149" spans="1:4" x14ac:dyDescent="0.3">
      <c r="A1149" s="4">
        <v>510402</v>
      </c>
      <c r="B1149" s="5" t="s">
        <v>89</v>
      </c>
      <c r="C1149" s="6">
        <v>40100.258000000002</v>
      </c>
      <c r="D1149" s="6">
        <v>42481.08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24112098.09</v>
      </c>
      <c r="D1155" s="6">
        <v>20642797.199999999</v>
      </c>
    </row>
    <row r="1156" spans="1:4" ht="15" thickBot="1" x14ac:dyDescent="0.35">
      <c r="A1156" s="17">
        <v>510406</v>
      </c>
      <c r="B1156" s="18" t="s">
        <v>211</v>
      </c>
      <c r="C1156" s="6">
        <v>577138.6</v>
      </c>
      <c r="D1156" s="6">
        <v>295667.07</v>
      </c>
    </row>
    <row r="1157" spans="1:4" ht="15" thickBot="1" x14ac:dyDescent="0.35">
      <c r="A1157" s="7" t="s">
        <v>19</v>
      </c>
      <c r="B1157" s="8"/>
      <c r="C1157" s="9">
        <v>25988738.218000002</v>
      </c>
      <c r="D1157" s="9">
        <v>22235948.43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4214.6499999999996</v>
      </c>
      <c r="D1159" s="6">
        <v>14371.69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4214.6499999999996</v>
      </c>
      <c r="D1168" s="9">
        <v>14371.69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41639.71</v>
      </c>
      <c r="D1182" s="6">
        <v>1778</v>
      </c>
    </row>
    <row r="1183" spans="1:4" x14ac:dyDescent="0.3">
      <c r="A1183" s="4">
        <v>510702</v>
      </c>
      <c r="B1183" s="5" t="s">
        <v>88</v>
      </c>
      <c r="C1183" s="6">
        <v>2224368.79</v>
      </c>
      <c r="D1183" s="6">
        <v>1188759.94</v>
      </c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2266008.5</v>
      </c>
      <c r="D1192" s="9">
        <v>1190537.94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>
        <v>39572.04</v>
      </c>
    </row>
    <row r="1231" spans="1:4" x14ac:dyDescent="0.3">
      <c r="A1231" s="4">
        <v>511102</v>
      </c>
      <c r="B1231" s="5" t="s">
        <v>88</v>
      </c>
      <c r="C1231" s="6"/>
      <c r="D1231" s="6">
        <v>129504.66</v>
      </c>
    </row>
    <row r="1232" spans="1:4" x14ac:dyDescent="0.3">
      <c r="A1232" s="4">
        <v>511103</v>
      </c>
      <c r="B1232" s="5" t="s">
        <v>334</v>
      </c>
      <c r="C1232" s="6"/>
      <c r="D1232" s="6">
        <v>10791.78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82100759.560000002</v>
      </c>
      <c r="D1238" s="6">
        <v>170396342.34999999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82100759.560000002</v>
      </c>
      <c r="D1240" s="9">
        <v>170576210.82999998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1582190.81</v>
      </c>
      <c r="D1242" s="6">
        <v>1581505.74</v>
      </c>
    </row>
    <row r="1243" spans="1:4" x14ac:dyDescent="0.3">
      <c r="A1243" s="47">
        <v>511202</v>
      </c>
      <c r="B1243" s="5" t="s">
        <v>88</v>
      </c>
      <c r="C1243" s="6">
        <v>5367478.32</v>
      </c>
      <c r="D1243" s="6">
        <v>4225253.43</v>
      </c>
    </row>
    <row r="1244" spans="1:4" x14ac:dyDescent="0.3">
      <c r="A1244" s="47">
        <v>511203</v>
      </c>
      <c r="B1244" s="5" t="s">
        <v>334</v>
      </c>
      <c r="C1244" s="6">
        <v>181700.1</v>
      </c>
      <c r="D1244" s="6">
        <v>154669.85999999999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>
        <v>2251894.16</v>
      </c>
    </row>
    <row r="1250" spans="1:4" x14ac:dyDescent="0.3">
      <c r="A1250" s="4">
        <v>511206</v>
      </c>
      <c r="B1250" s="5" t="s">
        <v>92</v>
      </c>
      <c r="C1250" s="6">
        <v>209267445.59</v>
      </c>
      <c r="D1250" s="6">
        <v>177659519.27000001</v>
      </c>
    </row>
    <row r="1251" spans="1:4" ht="15" thickBot="1" x14ac:dyDescent="0.35">
      <c r="A1251" s="14">
        <v>511207</v>
      </c>
      <c r="B1251" s="18" t="s">
        <v>93</v>
      </c>
      <c r="C1251" s="6">
        <v>525391</v>
      </c>
      <c r="D1251" s="6">
        <v>484945.57</v>
      </c>
    </row>
    <row r="1252" spans="1:4" ht="15" thickBot="1" x14ac:dyDescent="0.35">
      <c r="A1252" s="7" t="s">
        <v>19</v>
      </c>
      <c r="B1252" s="8"/>
      <c r="C1252" s="9">
        <v>216924205.81999999</v>
      </c>
      <c r="D1252" s="9">
        <v>186357788.03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4560.91</v>
      </c>
      <c r="D1254" s="6">
        <v>7011.91</v>
      </c>
    </row>
    <row r="1255" spans="1:4" x14ac:dyDescent="0.3">
      <c r="A1255" s="4">
        <v>511302</v>
      </c>
      <c r="B1255" s="5" t="s">
        <v>88</v>
      </c>
      <c r="C1255" s="6">
        <v>65913.23</v>
      </c>
      <c r="D1255" s="6">
        <v>177329.94</v>
      </c>
    </row>
    <row r="1256" spans="1:4" x14ac:dyDescent="0.3">
      <c r="A1256" s="4">
        <v>511303</v>
      </c>
      <c r="B1256" s="5" t="s">
        <v>334</v>
      </c>
      <c r="C1256" s="6">
        <v>539.59</v>
      </c>
      <c r="D1256" s="6">
        <v>463.65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8519817.1099999994</v>
      </c>
      <c r="D1262" s="6">
        <v>10580942.130000001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8590830.8399999999</v>
      </c>
      <c r="D1264" s="9">
        <v>10765747.630000001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>
        <v>5665856.1200000001</v>
      </c>
      <c r="D1266" s="6">
        <v>2263474.77</v>
      </c>
    </row>
    <row r="1267" spans="1:4" x14ac:dyDescent="0.3">
      <c r="A1267" s="4">
        <v>511402</v>
      </c>
      <c r="B1267" s="5" t="s">
        <v>339</v>
      </c>
      <c r="C1267" s="6">
        <v>69896292.109999999</v>
      </c>
      <c r="D1267" s="6">
        <v>59719755.899999999</v>
      </c>
    </row>
    <row r="1268" spans="1:4" x14ac:dyDescent="0.3">
      <c r="A1268" s="4">
        <v>511403</v>
      </c>
      <c r="B1268" s="5" t="s">
        <v>340</v>
      </c>
      <c r="C1268" s="6">
        <v>596457.22</v>
      </c>
      <c r="D1268" s="6">
        <v>476691.38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2132634798.8199999</v>
      </c>
      <c r="D1270" s="6">
        <v>1550476224.55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>
        <v>51519142.75</v>
      </c>
      <c r="D1276" s="6">
        <v>41476612.700000003</v>
      </c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>
        <v>1503652.41</v>
      </c>
      <c r="D1279" s="16">
        <v>459455.04</v>
      </c>
    </row>
    <row r="1280" spans="1:4" ht="15" thickBot="1" x14ac:dyDescent="0.35">
      <c r="A1280" s="7" t="s">
        <v>19</v>
      </c>
      <c r="B1280" s="48"/>
      <c r="C1280" s="9">
        <v>2261816199.4299998</v>
      </c>
      <c r="D1280" s="9">
        <v>1654872214.3399999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2247377.5699999998</v>
      </c>
      <c r="D1283" s="6">
        <v>1806250.95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137552356.38</v>
      </c>
      <c r="D1286" s="6">
        <v>5422346.3700000001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139799733.94999999</v>
      </c>
      <c r="D1296" s="9">
        <v>7228597.3200000003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185772397.97</v>
      </c>
      <c r="D1298" s="6">
        <v>163383210.44999999</v>
      </c>
    </row>
    <row r="1299" spans="1:4" x14ac:dyDescent="0.3">
      <c r="A1299" s="4">
        <v>511602</v>
      </c>
      <c r="B1299" s="5" t="s">
        <v>348</v>
      </c>
      <c r="C1299" s="6">
        <v>1121436.99</v>
      </c>
      <c r="D1299" s="6">
        <v>441408.96</v>
      </c>
    </row>
    <row r="1300" spans="1:4" x14ac:dyDescent="0.3">
      <c r="A1300" s="4">
        <v>511603</v>
      </c>
      <c r="B1300" s="5" t="s">
        <v>349</v>
      </c>
      <c r="C1300" s="6">
        <v>48916840.18</v>
      </c>
      <c r="D1300" s="6">
        <v>1786880</v>
      </c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>
        <v>26499351.149999999</v>
      </c>
      <c r="D1302" s="6">
        <v>8114379.6799999997</v>
      </c>
    </row>
    <row r="1303" spans="1:4" x14ac:dyDescent="0.3">
      <c r="A1303" s="4">
        <v>511606</v>
      </c>
      <c r="B1303" s="5" t="s">
        <v>352</v>
      </c>
      <c r="C1303" s="6">
        <v>2251584.08</v>
      </c>
      <c r="D1303" s="6">
        <v>4444733.43</v>
      </c>
    </row>
    <row r="1304" spans="1:4" x14ac:dyDescent="0.3">
      <c r="A1304" s="4">
        <v>511607</v>
      </c>
      <c r="B1304" s="5" t="s">
        <v>353</v>
      </c>
      <c r="C1304" s="6">
        <v>178459284.75999999</v>
      </c>
      <c r="D1304" s="6">
        <v>94334198.989999995</v>
      </c>
    </row>
    <row r="1305" spans="1:4" x14ac:dyDescent="0.3">
      <c r="A1305" s="4">
        <v>511608</v>
      </c>
      <c r="B1305" s="5" t="s">
        <v>354</v>
      </c>
      <c r="C1305" s="6">
        <v>32395521.690000001</v>
      </c>
      <c r="D1305" s="6">
        <v>27603439.629999999</v>
      </c>
    </row>
    <row r="1306" spans="1:4" x14ac:dyDescent="0.3">
      <c r="A1306" s="4">
        <v>511609</v>
      </c>
      <c r="B1306" s="5" t="s">
        <v>355</v>
      </c>
      <c r="C1306" s="6">
        <v>21270480.460000001</v>
      </c>
      <c r="D1306" s="6">
        <v>19857995.190000001</v>
      </c>
    </row>
    <row r="1307" spans="1:4" x14ac:dyDescent="0.3">
      <c r="A1307" s="4">
        <v>511610</v>
      </c>
      <c r="B1307" s="5" t="s">
        <v>356</v>
      </c>
      <c r="C1307" s="6">
        <v>17480485.68</v>
      </c>
      <c r="D1307" s="6">
        <v>14481421.41</v>
      </c>
    </row>
    <row r="1308" spans="1:4" x14ac:dyDescent="0.3">
      <c r="A1308" s="4">
        <v>511611</v>
      </c>
      <c r="B1308" s="5" t="s">
        <v>357</v>
      </c>
      <c r="C1308" s="6">
        <v>8834761.5800000001</v>
      </c>
      <c r="D1308" s="6">
        <v>5239345.3499999996</v>
      </c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18102953.460000001</v>
      </c>
      <c r="D1313" s="6">
        <v>2601791.9700000002</v>
      </c>
    </row>
    <row r="1314" spans="1:4" x14ac:dyDescent="0.3">
      <c r="A1314" s="4">
        <v>511617</v>
      </c>
      <c r="B1314" s="5" t="s">
        <v>363</v>
      </c>
      <c r="C1314" s="6">
        <v>7556452.7199999997</v>
      </c>
      <c r="D1314" s="6">
        <v>6513486.2800000003</v>
      </c>
    </row>
    <row r="1315" spans="1:4" x14ac:dyDescent="0.3">
      <c r="A1315" s="4">
        <v>511618</v>
      </c>
      <c r="B1315" s="5" t="s">
        <v>364</v>
      </c>
      <c r="C1315" s="6">
        <v>7771284.1399999997</v>
      </c>
      <c r="D1315" s="6">
        <v>917440.24</v>
      </c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75518408.680000007</v>
      </c>
      <c r="D1317" s="6">
        <v>53585404.409999996</v>
      </c>
    </row>
    <row r="1318" spans="1:4" x14ac:dyDescent="0.3">
      <c r="A1318" s="4">
        <v>511621</v>
      </c>
      <c r="B1318" s="5" t="s">
        <v>367</v>
      </c>
      <c r="C1318" s="6">
        <v>33188425.41</v>
      </c>
      <c r="D1318" s="6">
        <v>31565681.109999999</v>
      </c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>
        <v>255032.84</v>
      </c>
      <c r="D1320" s="6">
        <v>361367.2</v>
      </c>
    </row>
    <row r="1321" spans="1:4" x14ac:dyDescent="0.3">
      <c r="A1321" s="4">
        <v>511624</v>
      </c>
      <c r="B1321" s="5" t="s">
        <v>370</v>
      </c>
      <c r="C1321" s="6">
        <v>3314304.78</v>
      </c>
      <c r="D1321" s="6">
        <v>2588485.2599999998</v>
      </c>
    </row>
    <row r="1322" spans="1:4" x14ac:dyDescent="0.3">
      <c r="A1322" s="4">
        <v>511625</v>
      </c>
      <c r="B1322" s="5" t="s">
        <v>371</v>
      </c>
      <c r="C1322" s="6">
        <v>20208689.73</v>
      </c>
      <c r="D1322" s="6">
        <v>20213070.34</v>
      </c>
    </row>
    <row r="1323" spans="1:4" x14ac:dyDescent="0.3">
      <c r="A1323" s="4">
        <v>511626</v>
      </c>
      <c r="B1323" s="5" t="s">
        <v>372</v>
      </c>
      <c r="C1323" s="6">
        <v>447743.98</v>
      </c>
      <c r="D1323" s="6">
        <v>403437.91</v>
      </c>
    </row>
    <row r="1324" spans="1:4" x14ac:dyDescent="0.3">
      <c r="A1324" s="4">
        <v>511627</v>
      </c>
      <c r="B1324" s="5" t="s">
        <v>373</v>
      </c>
      <c r="C1324" s="6">
        <v>2691117.56</v>
      </c>
      <c r="D1324" s="6">
        <v>2295426.85</v>
      </c>
    </row>
    <row r="1325" spans="1:4" x14ac:dyDescent="0.3">
      <c r="A1325" s="4">
        <v>511628</v>
      </c>
      <c r="B1325" s="5" t="s">
        <v>374</v>
      </c>
      <c r="C1325" s="6">
        <v>1700932.68</v>
      </c>
      <c r="D1325" s="6">
        <v>895445.52</v>
      </c>
    </row>
    <row r="1326" spans="1:4" x14ac:dyDescent="0.3">
      <c r="A1326" s="4">
        <v>511629</v>
      </c>
      <c r="B1326" s="5" t="s">
        <v>375</v>
      </c>
      <c r="C1326" s="6">
        <v>6247495.1699999999</v>
      </c>
      <c r="D1326" s="6">
        <v>5150004.6500000004</v>
      </c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>
        <v>35706.800000000003</v>
      </c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>
        <v>1967734.2</v>
      </c>
      <c r="D1330" s="6"/>
    </row>
    <row r="1331" spans="1:4" x14ac:dyDescent="0.3">
      <c r="A1331" s="4">
        <v>511634</v>
      </c>
      <c r="B1331" s="5" t="s">
        <v>380</v>
      </c>
      <c r="C1331" s="6">
        <v>3118400.5</v>
      </c>
      <c r="D1331" s="6">
        <v>2436809.2400000002</v>
      </c>
    </row>
    <row r="1332" spans="1:4" x14ac:dyDescent="0.3">
      <c r="A1332" s="4">
        <v>511635</v>
      </c>
      <c r="B1332" s="5" t="s">
        <v>381</v>
      </c>
      <c r="C1332" s="6">
        <v>4626558.97</v>
      </c>
      <c r="D1332" s="6">
        <v>2358085.16</v>
      </c>
    </row>
    <row r="1333" spans="1:4" x14ac:dyDescent="0.3">
      <c r="A1333" s="4">
        <v>511636</v>
      </c>
      <c r="B1333" s="5" t="s">
        <v>382</v>
      </c>
      <c r="C1333" s="6">
        <v>1916565.89</v>
      </c>
      <c r="D1333" s="6">
        <v>1352730.89</v>
      </c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>
        <v>97725.16</v>
      </c>
      <c r="D1335" s="6">
        <v>70010.67</v>
      </c>
    </row>
    <row r="1336" spans="1:4" x14ac:dyDescent="0.3">
      <c r="A1336" s="4">
        <v>511639</v>
      </c>
      <c r="B1336" s="5" t="s">
        <v>385</v>
      </c>
      <c r="C1336" s="6">
        <v>4472722.9000000004</v>
      </c>
      <c r="D1336" s="6">
        <v>3693295.54</v>
      </c>
    </row>
    <row r="1337" spans="1:4" x14ac:dyDescent="0.3">
      <c r="A1337" s="4">
        <v>511640</v>
      </c>
      <c r="B1337" s="5" t="s">
        <v>386</v>
      </c>
      <c r="C1337" s="6">
        <v>11609443.460000001</v>
      </c>
      <c r="D1337" s="6">
        <v>11378651.67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3302902.85</v>
      </c>
      <c r="D1341" s="6">
        <v>2803001.14</v>
      </c>
    </row>
    <row r="1342" spans="1:4" x14ac:dyDescent="0.3">
      <c r="A1342" s="14">
        <v>511645</v>
      </c>
      <c r="B1342" s="15" t="s">
        <v>170</v>
      </c>
      <c r="C1342" s="16">
        <v>21102282.199999999</v>
      </c>
      <c r="D1342" s="16">
        <v>17726439.100000001</v>
      </c>
    </row>
    <row r="1343" spans="1:4" x14ac:dyDescent="0.3">
      <c r="A1343" s="14">
        <v>511646</v>
      </c>
      <c r="B1343" s="15" t="s">
        <v>171</v>
      </c>
      <c r="C1343" s="16">
        <v>2198186.3640000001</v>
      </c>
      <c r="D1343" s="16">
        <v>1788837.64</v>
      </c>
    </row>
    <row r="1344" spans="1:4" x14ac:dyDescent="0.3">
      <c r="A1344" s="14">
        <v>511647</v>
      </c>
      <c r="B1344" s="15" t="s">
        <v>172</v>
      </c>
      <c r="C1344" s="16">
        <v>18837129.710000001</v>
      </c>
      <c r="D1344" s="16">
        <v>15619904.939999999</v>
      </c>
    </row>
    <row r="1345" spans="1:4" x14ac:dyDescent="0.3">
      <c r="A1345" s="14">
        <v>511648</v>
      </c>
      <c r="B1345" s="15" t="s">
        <v>389</v>
      </c>
      <c r="C1345" s="16">
        <v>118500</v>
      </c>
      <c r="D1345" s="16">
        <v>619200</v>
      </c>
    </row>
    <row r="1346" spans="1:4" x14ac:dyDescent="0.3">
      <c r="A1346" s="14">
        <v>511649</v>
      </c>
      <c r="B1346" s="15" t="s">
        <v>390</v>
      </c>
      <c r="C1346" s="16">
        <v>10005280.85</v>
      </c>
      <c r="D1346" s="16">
        <v>6827550.2000000002</v>
      </c>
    </row>
    <row r="1347" spans="1:4" ht="15" thickBot="1" x14ac:dyDescent="0.35">
      <c r="A1347" s="14">
        <v>511660</v>
      </c>
      <c r="B1347" s="15" t="s">
        <v>39</v>
      </c>
      <c r="C1347" s="16">
        <v>3222644.59</v>
      </c>
      <c r="D1347" s="16">
        <v>2324457.4900000002</v>
      </c>
    </row>
    <row r="1348" spans="1:4" ht="15" thickBot="1" x14ac:dyDescent="0.35">
      <c r="A1348" s="7" t="s">
        <v>19</v>
      </c>
      <c r="B1348" s="8"/>
      <c r="C1348" s="9">
        <v>786636770.13399994</v>
      </c>
      <c r="D1348" s="9">
        <v>535777028.51000005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7639391.2199999997</v>
      </c>
      <c r="D1611" s="6">
        <v>7424321.6600000001</v>
      </c>
    </row>
    <row r="1612" spans="1:4" x14ac:dyDescent="0.3">
      <c r="A1612" s="4">
        <v>530102</v>
      </c>
      <c r="B1612" s="5" t="s">
        <v>96</v>
      </c>
      <c r="C1612" s="6">
        <v>24343206.66</v>
      </c>
      <c r="D1612" s="6">
        <v>27956719.449999999</v>
      </c>
    </row>
    <row r="1613" spans="1:4" x14ac:dyDescent="0.3">
      <c r="A1613" s="4">
        <v>530103</v>
      </c>
      <c r="B1613" s="5" t="s">
        <v>97</v>
      </c>
      <c r="C1613" s="6"/>
      <c r="D1613" s="6">
        <v>239689.85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350326.55</v>
      </c>
      <c r="D1615" s="6"/>
    </row>
    <row r="1616" spans="1:4" x14ac:dyDescent="0.3">
      <c r="A1616" s="4">
        <v>530106</v>
      </c>
      <c r="B1616" s="5" t="s">
        <v>100</v>
      </c>
      <c r="C1616" s="6">
        <v>247307987.37</v>
      </c>
      <c r="D1616" s="6">
        <v>171153219.33000001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2417283.37</v>
      </c>
      <c r="D1618" s="6">
        <v>2344636.41</v>
      </c>
    </row>
    <row r="1619" spans="1:4" x14ac:dyDescent="0.3">
      <c r="A1619" s="4">
        <v>530109</v>
      </c>
      <c r="B1619" s="5" t="s">
        <v>103</v>
      </c>
      <c r="C1619" s="6">
        <v>2075650.53</v>
      </c>
      <c r="D1619" s="6">
        <v>598108.18000000005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822856.6</v>
      </c>
      <c r="D1621" s="6">
        <v>219237.79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284956702.30000001</v>
      </c>
      <c r="D1626" s="9">
        <v>209935932.67000002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6951831.5099999998</v>
      </c>
      <c r="D1628" s="6">
        <v>5159327.29</v>
      </c>
    </row>
    <row r="1629" spans="1:4" x14ac:dyDescent="0.3">
      <c r="A1629" s="4">
        <v>530202</v>
      </c>
      <c r="B1629" s="5" t="s">
        <v>96</v>
      </c>
      <c r="C1629" s="6">
        <v>7765176.3600000003</v>
      </c>
      <c r="D1629" s="6">
        <v>5534819.54</v>
      </c>
    </row>
    <row r="1630" spans="1:4" x14ac:dyDescent="0.3">
      <c r="A1630" s="4">
        <v>530203</v>
      </c>
      <c r="B1630" s="5" t="s">
        <v>97</v>
      </c>
      <c r="C1630" s="6">
        <v>529.952</v>
      </c>
      <c r="D1630" s="6">
        <v>7059.6</v>
      </c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739727.72</v>
      </c>
      <c r="D1632" s="6">
        <v>336876.85</v>
      </c>
    </row>
    <row r="1633" spans="1:4" x14ac:dyDescent="0.3">
      <c r="A1633" s="4">
        <v>530206</v>
      </c>
      <c r="B1633" s="5" t="s">
        <v>100</v>
      </c>
      <c r="C1633" s="6">
        <v>66941493.200000003</v>
      </c>
      <c r="D1633" s="6">
        <v>62071818.780000001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1024982.97</v>
      </c>
      <c r="D1635" s="6">
        <v>1230518.52</v>
      </c>
    </row>
    <row r="1636" spans="1:4" x14ac:dyDescent="0.3">
      <c r="A1636" s="4">
        <v>530209</v>
      </c>
      <c r="B1636" s="5" t="s">
        <v>103</v>
      </c>
      <c r="C1636" s="6">
        <v>843799.01</v>
      </c>
      <c r="D1636" s="6">
        <v>1306761.4099999999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1321020.45</v>
      </c>
      <c r="D1638" s="6">
        <v>1321762.44</v>
      </c>
    </row>
    <row r="1639" spans="1:4" x14ac:dyDescent="0.3">
      <c r="A1639" s="4">
        <v>530212</v>
      </c>
      <c r="B1639" s="5" t="s">
        <v>106</v>
      </c>
      <c r="C1639" s="6">
        <v>35441.33</v>
      </c>
      <c r="D1639" s="6">
        <v>224887.04000000001</v>
      </c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204540.48</v>
      </c>
      <c r="D1642" s="6">
        <v>156586.79</v>
      </c>
    </row>
    <row r="1643" spans="1:4" ht="15" thickBot="1" x14ac:dyDescent="0.35">
      <c r="A1643" s="7" t="s">
        <v>19</v>
      </c>
      <c r="B1643" s="8"/>
      <c r="C1643" s="9">
        <v>85828542.982000008</v>
      </c>
      <c r="D1643" s="9">
        <v>77350418.260000005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2063730.92</v>
      </c>
      <c r="D1645" s="6">
        <v>2636536.52</v>
      </c>
    </row>
    <row r="1646" spans="1:4" x14ac:dyDescent="0.3">
      <c r="A1646" s="4">
        <v>530302</v>
      </c>
      <c r="B1646" s="5" t="s">
        <v>96</v>
      </c>
      <c r="C1646" s="6">
        <v>2213927.8199999998</v>
      </c>
      <c r="D1646" s="6">
        <v>1889834.61</v>
      </c>
    </row>
    <row r="1647" spans="1:4" x14ac:dyDescent="0.3">
      <c r="A1647" s="4">
        <v>530303</v>
      </c>
      <c r="B1647" s="5" t="s">
        <v>97</v>
      </c>
      <c r="C1647" s="6">
        <v>2823.84</v>
      </c>
      <c r="D1647" s="6">
        <v>7321.37</v>
      </c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50531.53</v>
      </c>
      <c r="D1649" s="6">
        <v>82793.259999999995</v>
      </c>
    </row>
    <row r="1650" spans="1:4" x14ac:dyDescent="0.3">
      <c r="A1650" s="4">
        <v>530306</v>
      </c>
      <c r="B1650" s="5" t="s">
        <v>100</v>
      </c>
      <c r="C1650" s="6">
        <v>24828727.510000002</v>
      </c>
      <c r="D1650" s="6">
        <v>15038705.82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492207.41</v>
      </c>
      <c r="D1652" s="6">
        <v>430368.69</v>
      </c>
    </row>
    <row r="1653" spans="1:4" x14ac:dyDescent="0.3">
      <c r="A1653" s="4">
        <v>530309</v>
      </c>
      <c r="B1653" s="5" t="s">
        <v>103</v>
      </c>
      <c r="C1653" s="6">
        <v>522704.56</v>
      </c>
      <c r="D1653" s="6">
        <v>288078.65999999997</v>
      </c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>
        <v>528704.98</v>
      </c>
      <c r="D1655" s="6">
        <v>518239.89</v>
      </c>
    </row>
    <row r="1656" spans="1:4" x14ac:dyDescent="0.3">
      <c r="A1656" s="4">
        <v>530312</v>
      </c>
      <c r="B1656" s="5" t="s">
        <v>106</v>
      </c>
      <c r="C1656" s="6">
        <v>89954.82</v>
      </c>
      <c r="D1656" s="6">
        <v>15827.98</v>
      </c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>
        <v>2031.68</v>
      </c>
    </row>
    <row r="1659" spans="1:4" ht="15" thickBot="1" x14ac:dyDescent="0.35">
      <c r="A1659" s="17">
        <v>530315</v>
      </c>
      <c r="B1659" s="18" t="s">
        <v>109</v>
      </c>
      <c r="C1659" s="6">
        <v>62634.720000000001</v>
      </c>
      <c r="D1659" s="6">
        <v>89175.03</v>
      </c>
    </row>
    <row r="1660" spans="1:4" ht="15" thickBot="1" x14ac:dyDescent="0.35">
      <c r="A1660" s="7" t="s">
        <v>19</v>
      </c>
      <c r="B1660" s="8"/>
      <c r="C1660" s="9">
        <v>30855948.109999999</v>
      </c>
      <c r="D1660" s="9">
        <v>20998913.510000002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5718415.5199999996</v>
      </c>
      <c r="D1662" s="6">
        <v>4592594.8499999996</v>
      </c>
    </row>
    <row r="1663" spans="1:4" x14ac:dyDescent="0.3">
      <c r="A1663" s="4">
        <v>530402</v>
      </c>
      <c r="B1663" s="5" t="s">
        <v>96</v>
      </c>
      <c r="C1663" s="6">
        <v>4274818.0599999996</v>
      </c>
      <c r="D1663" s="6">
        <v>3509289.44</v>
      </c>
    </row>
    <row r="1664" spans="1:4" x14ac:dyDescent="0.3">
      <c r="A1664" s="4">
        <v>530403</v>
      </c>
      <c r="B1664" s="5" t="s">
        <v>97</v>
      </c>
      <c r="C1664" s="6">
        <v>-126.55</v>
      </c>
      <c r="D1664" s="6">
        <v>5111</v>
      </c>
    </row>
    <row r="1665" spans="1:4" x14ac:dyDescent="0.3">
      <c r="A1665" s="4">
        <v>530404</v>
      </c>
      <c r="B1665" s="5" t="s">
        <v>98</v>
      </c>
      <c r="C1665" s="6"/>
      <c r="D1665" s="6">
        <v>-31025.14</v>
      </c>
    </row>
    <row r="1666" spans="1:4" x14ac:dyDescent="0.3">
      <c r="A1666" s="4">
        <v>530405</v>
      </c>
      <c r="B1666" s="5" t="s">
        <v>99</v>
      </c>
      <c r="C1666" s="6">
        <v>109480.66</v>
      </c>
      <c r="D1666" s="6">
        <v>54669.45</v>
      </c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384750.23</v>
      </c>
      <c r="D1669" s="6">
        <v>458036.08</v>
      </c>
    </row>
    <row r="1670" spans="1:4" x14ac:dyDescent="0.3">
      <c r="A1670" s="4">
        <v>530409</v>
      </c>
      <c r="B1670" s="5" t="s">
        <v>103</v>
      </c>
      <c r="C1670" s="6">
        <v>414099.67</v>
      </c>
      <c r="D1670" s="6">
        <v>687534.68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>
        <v>840510.54</v>
      </c>
      <c r="D1672" s="6">
        <v>836503.07</v>
      </c>
    </row>
    <row r="1673" spans="1:4" x14ac:dyDescent="0.3">
      <c r="A1673" s="4">
        <v>530412</v>
      </c>
      <c r="B1673" s="5" t="s">
        <v>106</v>
      </c>
      <c r="C1673" s="6">
        <v>16842.939999999999</v>
      </c>
      <c r="D1673" s="6">
        <v>85474.9</v>
      </c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102680.21</v>
      </c>
      <c r="D1676" s="19">
        <v>70334.89</v>
      </c>
    </row>
    <row r="1677" spans="1:4" ht="15" thickBot="1" x14ac:dyDescent="0.35">
      <c r="A1677" s="7" t="s">
        <v>19</v>
      </c>
      <c r="B1677" s="8"/>
      <c r="C1677" s="9">
        <v>11861471.279999999</v>
      </c>
      <c r="D1677" s="9">
        <v>10268523.220000001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44662165.409999996</v>
      </c>
      <c r="D1696" s="6">
        <v>35625146.670000002</v>
      </c>
    </row>
    <row r="1697" spans="1:4" x14ac:dyDescent="0.3">
      <c r="A1697" s="4">
        <v>530602</v>
      </c>
      <c r="B1697" s="5" t="s">
        <v>96</v>
      </c>
      <c r="C1697" s="6">
        <v>64829910.810000002</v>
      </c>
      <c r="D1697" s="6">
        <v>50960855.850000001</v>
      </c>
    </row>
    <row r="1698" spans="1:4" x14ac:dyDescent="0.3">
      <c r="A1698" s="4">
        <v>530603</v>
      </c>
      <c r="B1698" s="5" t="s">
        <v>97</v>
      </c>
      <c r="C1698" s="6">
        <v>-1556.91</v>
      </c>
      <c r="D1698" s="6">
        <v>62095.35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2890221.15</v>
      </c>
      <c r="D1700" s="6">
        <v>1424998.3999999999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4026943.76</v>
      </c>
      <c r="D1703" s="6">
        <v>4266393.7300000004</v>
      </c>
    </row>
    <row r="1704" spans="1:4" x14ac:dyDescent="0.3">
      <c r="A1704" s="4">
        <v>530609</v>
      </c>
      <c r="B1704" s="5" t="s">
        <v>103</v>
      </c>
      <c r="C1704" s="6">
        <v>4288862.17</v>
      </c>
      <c r="D1704" s="6">
        <v>6805421.3200000003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>
        <v>512435.87</v>
      </c>
      <c r="D1706" s="6">
        <v>764243.11</v>
      </c>
    </row>
    <row r="1707" spans="1:4" x14ac:dyDescent="0.3">
      <c r="A1707" s="4">
        <v>530612</v>
      </c>
      <c r="B1707" s="5" t="s">
        <v>106</v>
      </c>
      <c r="C1707" s="6">
        <v>125699.17</v>
      </c>
      <c r="D1707" s="6">
        <v>637874.06000000006</v>
      </c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>
        <v>766266.3</v>
      </c>
      <c r="D1710" s="6">
        <v>524893.17000000004</v>
      </c>
    </row>
    <row r="1711" spans="1:4" ht="15" thickBot="1" x14ac:dyDescent="0.35">
      <c r="A1711" s="7" t="s">
        <v>19</v>
      </c>
      <c r="B1711" s="8"/>
      <c r="C1711" s="9">
        <v>122100947.73000002</v>
      </c>
      <c r="D1711" s="9">
        <v>101071921.66000003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1089958.23</v>
      </c>
      <c r="D1713" s="6">
        <v>658613.91</v>
      </c>
    </row>
    <row r="1714" spans="1:4" x14ac:dyDescent="0.3">
      <c r="A1714" s="4">
        <v>530702</v>
      </c>
      <c r="B1714" s="5" t="s">
        <v>96</v>
      </c>
      <c r="C1714" s="6">
        <v>1634934.14</v>
      </c>
      <c r="D1714" s="6">
        <v>987927.64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794009.25</v>
      </c>
      <c r="D1720" s="6"/>
    </row>
    <row r="1721" spans="1:4" x14ac:dyDescent="0.3">
      <c r="A1721" s="4">
        <v>530709</v>
      </c>
      <c r="B1721" s="5" t="s">
        <v>103</v>
      </c>
      <c r="C1721" s="6">
        <v>-21856.2</v>
      </c>
      <c r="D1721" s="6">
        <v>-95546.64</v>
      </c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3497045.42</v>
      </c>
      <c r="D1728" s="9">
        <v>1550994.9100000001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3769742.42</v>
      </c>
      <c r="D1730" s="6">
        <v>3633986.88</v>
      </c>
    </row>
    <row r="1731" spans="1:4" x14ac:dyDescent="0.3">
      <c r="A1731" s="4">
        <v>530802</v>
      </c>
      <c r="B1731" s="5" t="s">
        <v>96</v>
      </c>
      <c r="C1731" s="6">
        <v>5654609.4299999997</v>
      </c>
      <c r="D1731" s="6">
        <v>5450981.3600000003</v>
      </c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506834</v>
      </c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-735468.57</v>
      </c>
      <c r="D1737" s="6">
        <v>379777.39</v>
      </c>
    </row>
    <row r="1738" spans="1:4" x14ac:dyDescent="0.3">
      <c r="A1738" s="4">
        <v>530809</v>
      </c>
      <c r="B1738" s="5" t="s">
        <v>103</v>
      </c>
      <c r="C1738" s="6"/>
      <c r="D1738" s="6">
        <v>63609.51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>
        <v>7761230.0599999996</v>
      </c>
      <c r="D1740" s="6">
        <v>7454237.0700000003</v>
      </c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16956947.34</v>
      </c>
      <c r="D1745" s="9">
        <v>16982592.210000001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12684672.09</v>
      </c>
      <c r="D1765" s="6">
        <v>10268424.800000001</v>
      </c>
    </row>
    <row r="1766" spans="1:4" x14ac:dyDescent="0.3">
      <c r="A1766" s="4">
        <v>531003</v>
      </c>
      <c r="B1766" s="5" t="s">
        <v>97</v>
      </c>
      <c r="C1766" s="6">
        <v>198195.51</v>
      </c>
      <c r="D1766" s="6">
        <v>220470.3</v>
      </c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396391.02</v>
      </c>
      <c r="D1768" s="6">
        <v>232547.22</v>
      </c>
    </row>
    <row r="1769" spans="1:4" x14ac:dyDescent="0.3">
      <c r="A1769" s="4">
        <v>531006</v>
      </c>
      <c r="B1769" s="5" t="s">
        <v>100</v>
      </c>
      <c r="C1769" s="6">
        <v>4954947.5999999996</v>
      </c>
      <c r="D1769" s="6">
        <v>2567102.5099999998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>
        <v>1585588.98</v>
      </c>
      <c r="D1772" s="6">
        <v>1812078.23</v>
      </c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19819795.199999999</v>
      </c>
      <c r="D1779" s="9">
        <v>15100623.060000002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25448483.52</v>
      </c>
      <c r="D1781" s="6">
        <v>18666035.670000002</v>
      </c>
    </row>
    <row r="1782" spans="1:4" x14ac:dyDescent="0.3">
      <c r="A1782" s="4">
        <v>531102</v>
      </c>
      <c r="B1782" s="5" t="s">
        <v>96</v>
      </c>
      <c r="C1782" s="6">
        <v>36992818.090000004</v>
      </c>
      <c r="D1782" s="6">
        <v>26816995.460000001</v>
      </c>
    </row>
    <row r="1783" spans="1:4" x14ac:dyDescent="0.3">
      <c r="A1783" s="4">
        <v>531103</v>
      </c>
      <c r="B1783" s="5" t="s">
        <v>97</v>
      </c>
      <c r="C1783" s="6">
        <v>-1211.3599999999999</v>
      </c>
      <c r="D1783" s="6">
        <v>49909.24</v>
      </c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903740.65</v>
      </c>
      <c r="D1785" s="6">
        <v>427487.28</v>
      </c>
    </row>
    <row r="1786" spans="1:4" x14ac:dyDescent="0.3">
      <c r="A1786" s="4">
        <v>531106</v>
      </c>
      <c r="B1786" s="5" t="s">
        <v>100</v>
      </c>
      <c r="C1786" s="6">
        <v>151438182.06</v>
      </c>
      <c r="D1786" s="6">
        <v>128621225.56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2330530.1</v>
      </c>
      <c r="D1788" s="6">
        <v>2941444.35</v>
      </c>
    </row>
    <row r="1789" spans="1:4" x14ac:dyDescent="0.3">
      <c r="A1789" s="4">
        <v>531109</v>
      </c>
      <c r="B1789" s="5" t="s">
        <v>103</v>
      </c>
      <c r="C1789" s="6">
        <v>2893754.78</v>
      </c>
      <c r="D1789" s="6">
        <v>4058611.18</v>
      </c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3514432.22</v>
      </c>
      <c r="D1791" s="6">
        <v>3593080.36</v>
      </c>
    </row>
    <row r="1792" spans="1:4" x14ac:dyDescent="0.3">
      <c r="A1792" s="4">
        <v>531112</v>
      </c>
      <c r="B1792" s="5" t="s">
        <v>106</v>
      </c>
      <c r="C1792" s="6">
        <v>86845.9</v>
      </c>
      <c r="D1792" s="6">
        <v>373668.6</v>
      </c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604765.48</v>
      </c>
      <c r="D1795" s="6">
        <v>315894.8</v>
      </c>
    </row>
    <row r="1796" spans="1:4" ht="15" thickBot="1" x14ac:dyDescent="0.35">
      <c r="A1796" s="7" t="s">
        <v>19</v>
      </c>
      <c r="B1796" s="8"/>
      <c r="C1796" s="9">
        <v>224212341.44</v>
      </c>
      <c r="D1796" s="9">
        <v>185864352.50000003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15967098.98</v>
      </c>
      <c r="D1798" s="6">
        <v>13569932.57</v>
      </c>
    </row>
    <row r="1799" spans="1:4" x14ac:dyDescent="0.3">
      <c r="A1799" s="4">
        <v>531202</v>
      </c>
      <c r="B1799" s="5" t="s">
        <v>96</v>
      </c>
      <c r="C1799" s="6">
        <v>27067275.859999999</v>
      </c>
      <c r="D1799" s="6">
        <v>26380700.98</v>
      </c>
    </row>
    <row r="1800" spans="1:4" x14ac:dyDescent="0.3">
      <c r="A1800" s="4">
        <v>531203</v>
      </c>
      <c r="B1800" s="5" t="s">
        <v>97</v>
      </c>
      <c r="C1800" s="6">
        <v>113026.26</v>
      </c>
      <c r="D1800" s="6">
        <v>71400.47</v>
      </c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>
        <v>248631.84</v>
      </c>
      <c r="D1802" s="6">
        <v>368851.37</v>
      </c>
    </row>
    <row r="1803" spans="1:4" x14ac:dyDescent="0.3">
      <c r="A1803" s="4">
        <v>531206</v>
      </c>
      <c r="B1803" s="5" t="s">
        <v>100</v>
      </c>
      <c r="C1803" s="6">
        <v>1026841</v>
      </c>
      <c r="D1803" s="6">
        <v>623406.93000000005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1858468.45</v>
      </c>
      <c r="D1805" s="6">
        <v>1709438.57</v>
      </c>
    </row>
    <row r="1806" spans="1:4" x14ac:dyDescent="0.3">
      <c r="A1806" s="4">
        <v>531209</v>
      </c>
      <c r="B1806" s="5" t="s">
        <v>103</v>
      </c>
      <c r="C1806" s="6">
        <v>3434224.97</v>
      </c>
      <c r="D1806" s="6">
        <v>2202977.7599999998</v>
      </c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>
        <v>3287392.07</v>
      </c>
      <c r="D1808" s="6">
        <v>3423777.38</v>
      </c>
    </row>
    <row r="1809" spans="1:4" x14ac:dyDescent="0.3">
      <c r="A1809" s="4">
        <v>531212</v>
      </c>
      <c r="B1809" s="5" t="s">
        <v>106</v>
      </c>
      <c r="C1809" s="6">
        <v>255149.62</v>
      </c>
      <c r="D1809" s="6">
        <v>64115.07</v>
      </c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>
        <v>-1458.78</v>
      </c>
    </row>
    <row r="1812" spans="1:4" ht="15" thickBot="1" x14ac:dyDescent="0.35">
      <c r="A1812" s="17">
        <v>531215</v>
      </c>
      <c r="B1812" s="18" t="s">
        <v>109</v>
      </c>
      <c r="C1812" s="6">
        <v>209957.27</v>
      </c>
      <c r="D1812" s="6">
        <v>400451.88</v>
      </c>
    </row>
    <row r="1813" spans="1:4" ht="15" thickBot="1" x14ac:dyDescent="0.35">
      <c r="A1813" s="7" t="s">
        <v>19</v>
      </c>
      <c r="B1813" s="8"/>
      <c r="C1813" s="9">
        <v>53468066.320000008</v>
      </c>
      <c r="D1813" s="9">
        <v>48813594.199999996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37527766.210000001</v>
      </c>
      <c r="D1815" s="6">
        <v>39302845.729999997</v>
      </c>
    </row>
    <row r="1816" spans="1:4" x14ac:dyDescent="0.3">
      <c r="A1816" s="4">
        <v>531302</v>
      </c>
      <c r="B1816" s="5" t="s">
        <v>96</v>
      </c>
      <c r="C1816" s="6">
        <v>5020914.8099999996</v>
      </c>
      <c r="D1816" s="6">
        <v>7609943.0700000003</v>
      </c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161325.76999999999</v>
      </c>
      <c r="D1819" s="6">
        <v>204535.75</v>
      </c>
    </row>
    <row r="1820" spans="1:4" x14ac:dyDescent="0.3">
      <c r="A1820" s="4">
        <v>531306</v>
      </c>
      <c r="B1820" s="5" t="s">
        <v>100</v>
      </c>
      <c r="C1820" s="6">
        <v>273865860</v>
      </c>
      <c r="D1820" s="6">
        <v>207485517.25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5982100.9400000004</v>
      </c>
      <c r="D1822" s="6">
        <v>5378972.9100000001</v>
      </c>
    </row>
    <row r="1823" spans="1:4" x14ac:dyDescent="0.3">
      <c r="A1823" s="4">
        <v>531309</v>
      </c>
      <c r="B1823" s="5" t="s">
        <v>103</v>
      </c>
      <c r="C1823" s="6">
        <v>1674963.56</v>
      </c>
      <c r="D1823" s="6">
        <v>876607.32</v>
      </c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>
        <v>1160273.6100000001</v>
      </c>
      <c r="D1825" s="6">
        <v>2378453.0699999998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>
        <v>134093.13</v>
      </c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325527298.03000003</v>
      </c>
      <c r="D1830" s="9">
        <v>263236875.09999999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6806285.6900000004</v>
      </c>
      <c r="D1832" s="6">
        <v>7387119.0700000003</v>
      </c>
    </row>
    <row r="1833" spans="1:4" x14ac:dyDescent="0.3">
      <c r="A1833" s="4">
        <v>531402</v>
      </c>
      <c r="B1833" s="5" t="s">
        <v>96</v>
      </c>
      <c r="C1833" s="6">
        <v>18611871.379999999</v>
      </c>
      <c r="D1833" s="6">
        <v>16745298.189999999</v>
      </c>
    </row>
    <row r="1834" spans="1:4" x14ac:dyDescent="0.3">
      <c r="A1834" s="4">
        <v>531403</v>
      </c>
      <c r="B1834" s="5" t="s">
        <v>97</v>
      </c>
      <c r="C1834" s="6"/>
      <c r="D1834" s="6">
        <v>98717.5</v>
      </c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>
        <v>154773.24</v>
      </c>
      <c r="D1836" s="6">
        <v>82121.63</v>
      </c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3468849.02</v>
      </c>
      <c r="D1839" s="6">
        <v>1856150.08</v>
      </c>
    </row>
    <row r="1840" spans="1:4" x14ac:dyDescent="0.3">
      <c r="A1840" s="4">
        <v>531409</v>
      </c>
      <c r="B1840" s="5" t="s">
        <v>103</v>
      </c>
      <c r="C1840" s="6">
        <v>1394938.55</v>
      </c>
      <c r="D1840" s="6">
        <v>448664.87</v>
      </c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>
        <v>363266.51</v>
      </c>
      <c r="D1842" s="6">
        <v>1033553.41</v>
      </c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>
        <v>100569.94</v>
      </c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30900554.330000002</v>
      </c>
      <c r="D1847" s="9">
        <v>27651624.75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>
        <v>482136.19</v>
      </c>
    </row>
    <row r="1918" spans="1:4" ht="15" thickBot="1" x14ac:dyDescent="0.35">
      <c r="A1918" s="7" t="s">
        <v>19</v>
      </c>
      <c r="B1918" s="8"/>
      <c r="C1918" s="9">
        <v>0</v>
      </c>
      <c r="D1918" s="9">
        <v>482136.19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3009777.78</v>
      </c>
      <c r="D2274" s="6">
        <v>15701140.289999999</v>
      </c>
    </row>
    <row r="2275" spans="1:4" x14ac:dyDescent="0.3">
      <c r="A2275" s="4">
        <v>550102</v>
      </c>
      <c r="B2275" s="5" t="s">
        <v>440</v>
      </c>
      <c r="C2275" s="6">
        <v>45861335.579999998</v>
      </c>
      <c r="D2275" s="6">
        <v>39165397.509999998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15815264.949999999</v>
      </c>
      <c r="D2277" s="6">
        <v>9015423.3900000006</v>
      </c>
    </row>
    <row r="2278" spans="1:4" ht="15" thickBot="1" x14ac:dyDescent="0.35">
      <c r="A2278" s="7" t="s">
        <v>19</v>
      </c>
      <c r="B2278" s="8"/>
      <c r="C2278" s="9">
        <v>64686378.310000002</v>
      </c>
      <c r="D2278" s="9">
        <v>63881961.189999998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>
        <v>19013.61</v>
      </c>
      <c r="D2280" s="6">
        <v>2891042.09</v>
      </c>
    </row>
    <row r="2281" spans="1:4" x14ac:dyDescent="0.3">
      <c r="A2281" s="14">
        <v>550202</v>
      </c>
      <c r="B2281" s="15" t="s">
        <v>314</v>
      </c>
      <c r="C2281" s="6"/>
      <c r="D2281" s="6">
        <v>52444785.539999999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85845782.640000001</v>
      </c>
      <c r="D2283" s="6">
        <v>635472.34</v>
      </c>
    </row>
    <row r="2284" spans="1:4" ht="15" thickBot="1" x14ac:dyDescent="0.35">
      <c r="A2284" s="7" t="s">
        <v>19</v>
      </c>
      <c r="B2284" s="8"/>
      <c r="C2284" s="9">
        <v>85864796.25</v>
      </c>
      <c r="D2284" s="9">
        <v>55971299.969999999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8009860444.973999</v>
      </c>
      <c r="D2399" s="61">
        <v>6347169570.2800007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428988807.63599873</v>
      </c>
      <c r="D2401" s="61">
        <v>301927836.42699814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3391-251A-4BC6-9A69-05FF6737B2C7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5.6640625" customWidth="1"/>
    <col min="4" max="4" width="14.441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3002962.73</v>
      </c>
      <c r="D11" s="6">
        <v>2939437.73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3002962.73</v>
      </c>
      <c r="D18" s="9">
        <v>2939437.73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10000</v>
      </c>
      <c r="D21" s="6">
        <v>10000</v>
      </c>
    </row>
    <row r="22" spans="1:4" x14ac:dyDescent="0.3">
      <c r="A22" s="4">
        <v>1203</v>
      </c>
      <c r="B22" s="5" t="s">
        <v>23</v>
      </c>
      <c r="C22" s="6">
        <v>7148001.6799999997</v>
      </c>
      <c r="D22" s="6">
        <v>8367681.9299999997</v>
      </c>
    </row>
    <row r="23" spans="1:4" x14ac:dyDescent="0.3">
      <c r="A23" s="4">
        <v>1204</v>
      </c>
      <c r="B23" s="5" t="s">
        <v>24</v>
      </c>
      <c r="C23" s="6">
        <v>303764.42</v>
      </c>
      <c r="D23" s="6">
        <v>258874.44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7461766.0999999996</v>
      </c>
      <c r="D25" s="9">
        <v>8636556.3699999992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>
        <v>14589882.08</v>
      </c>
      <c r="D28" s="6">
        <v>7624365.5899999999</v>
      </c>
    </row>
    <row r="29" spans="1:4" x14ac:dyDescent="0.3">
      <c r="A29" s="4">
        <v>1303</v>
      </c>
      <c r="B29" s="5" t="s">
        <v>29</v>
      </c>
      <c r="C29" s="6">
        <v>4528374</v>
      </c>
      <c r="D29" s="6"/>
    </row>
    <row r="30" spans="1:4" x14ac:dyDescent="0.3">
      <c r="A30" s="4">
        <v>1304</v>
      </c>
      <c r="B30" s="5" t="s">
        <v>30</v>
      </c>
      <c r="C30" s="6">
        <v>260000</v>
      </c>
      <c r="D30" s="6">
        <v>200000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18794850</v>
      </c>
      <c r="D32" s="6">
        <v>18794850</v>
      </c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>
        <v>1413282.4</v>
      </c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42433.07</v>
      </c>
      <c r="D39" s="6">
        <v>147558.46</v>
      </c>
    </row>
    <row r="40" spans="1:4" ht="15" thickBot="1" x14ac:dyDescent="0.35">
      <c r="A40" s="7" t="s">
        <v>19</v>
      </c>
      <c r="B40" s="8"/>
      <c r="C40" s="9">
        <v>39628821.549999997</v>
      </c>
      <c r="D40" s="9">
        <v>26766774.050000001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362313</v>
      </c>
      <c r="D47" s="6">
        <v>551420.74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362313</v>
      </c>
      <c r="D51" s="20">
        <v>551420.74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2096898.64</v>
      </c>
      <c r="D57" s="6">
        <v>1369866.2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678179.1</v>
      </c>
      <c r="D59" s="6">
        <v>1145760.49</v>
      </c>
    </row>
    <row r="60" spans="1:4" x14ac:dyDescent="0.3">
      <c r="A60" s="4">
        <v>1508</v>
      </c>
      <c r="B60" s="5" t="s">
        <v>58</v>
      </c>
      <c r="C60" s="6"/>
      <c r="D60" s="6" t="s">
        <v>459</v>
      </c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2775077.7399999998</v>
      </c>
      <c r="D62" s="20">
        <v>2515626.69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853675</v>
      </c>
      <c r="D64" s="6">
        <v>800000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853675</v>
      </c>
      <c r="D69" s="9">
        <v>800000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3899691.47</v>
      </c>
      <c r="D73" s="6">
        <v>3899691.47</v>
      </c>
    </row>
    <row r="74" spans="1:4" x14ac:dyDescent="0.3">
      <c r="A74" s="4">
        <v>1704</v>
      </c>
      <c r="B74" s="5" t="s">
        <v>69</v>
      </c>
      <c r="C74" s="6">
        <v>-3018972.13</v>
      </c>
      <c r="D74" s="6">
        <v>-2598733.9300000002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880719.34000000032</v>
      </c>
      <c r="D77" s="9">
        <v>1300957.54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/>
      <c r="D85" s="6"/>
    </row>
    <row r="86" spans="1:4" x14ac:dyDescent="0.3">
      <c r="A86" s="4">
        <v>1904</v>
      </c>
      <c r="B86" s="5" t="s">
        <v>78</v>
      </c>
      <c r="C86" s="6">
        <v>107395.45</v>
      </c>
      <c r="D86" s="6">
        <v>205776.34</v>
      </c>
    </row>
    <row r="87" spans="1:4" x14ac:dyDescent="0.3">
      <c r="A87" s="4">
        <v>1905</v>
      </c>
      <c r="B87" s="5" t="s">
        <v>79</v>
      </c>
      <c r="C87" s="6"/>
      <c r="D87" s="6"/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28321</v>
      </c>
      <c r="D89" s="6">
        <v>28321</v>
      </c>
    </row>
    <row r="90" spans="1:4" x14ac:dyDescent="0.3">
      <c r="A90" s="4">
        <v>1908</v>
      </c>
      <c r="B90" s="5" t="s">
        <v>82</v>
      </c>
      <c r="C90" s="6"/>
      <c r="D90" s="6"/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135716.45000000001</v>
      </c>
      <c r="D92" s="9">
        <v>234097.34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55101051.910000004</v>
      </c>
      <c r="D94" s="29">
        <v>43744870.460000001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/>
      <c r="D99" s="6"/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0</v>
      </c>
      <c r="D105" s="9">
        <v>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1600</v>
      </c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>
        <v>2323794.83</v>
      </c>
      <c r="D112" s="6">
        <v>3207427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43560</v>
      </c>
      <c r="D114" s="6">
        <v>48400</v>
      </c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>
        <v>2693681</v>
      </c>
      <c r="D118" s="6">
        <v>4990082.22</v>
      </c>
    </row>
    <row r="119" spans="1:4" x14ac:dyDescent="0.3">
      <c r="A119" s="4">
        <v>2213</v>
      </c>
      <c r="B119" s="5" t="s">
        <v>107</v>
      </c>
      <c r="C119" s="6">
        <v>38083</v>
      </c>
      <c r="D119" s="6">
        <v>38083</v>
      </c>
    </row>
    <row r="120" spans="1:4" x14ac:dyDescent="0.3">
      <c r="A120" s="4">
        <v>2214</v>
      </c>
      <c r="B120" s="5" t="s">
        <v>108</v>
      </c>
      <c r="C120" s="6">
        <v>541862.17000000004</v>
      </c>
      <c r="D120" s="6">
        <v>360822.06</v>
      </c>
    </row>
    <row r="121" spans="1:4" x14ac:dyDescent="0.3">
      <c r="A121" s="4">
        <v>2215</v>
      </c>
      <c r="B121" s="5" t="s">
        <v>109</v>
      </c>
      <c r="C121" s="6">
        <v>7310759.9900000002</v>
      </c>
      <c r="D121" s="6">
        <v>1880766.47</v>
      </c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12953340.99</v>
      </c>
      <c r="D123" s="9">
        <v>10525580.75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1660527.28</v>
      </c>
      <c r="D138" s="6">
        <v>4217797.0199999996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1660527.28</v>
      </c>
      <c r="D141" s="9">
        <v>4217797.0199999996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0.36</v>
      </c>
      <c r="D143" s="6">
        <v>0.36</v>
      </c>
    </row>
    <row r="144" spans="1:4" x14ac:dyDescent="0.3">
      <c r="A144" s="4">
        <v>2402</v>
      </c>
      <c r="B144" s="5" t="s">
        <v>130</v>
      </c>
      <c r="C144" s="6">
        <v>518502.29</v>
      </c>
      <c r="D144" s="6">
        <v>3280279.14</v>
      </c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>
        <v>754205</v>
      </c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1272707.6499999999</v>
      </c>
      <c r="D149" s="9">
        <v>3280279.5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315302.73</v>
      </c>
      <c r="D160" s="6">
        <v>422384.45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>
        <v>500000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/>
      <c r="D164" s="6">
        <v>615625.1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315302.73</v>
      </c>
      <c r="D167" s="9">
        <v>1538009.5499999998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388888.45</v>
      </c>
      <c r="D169" s="6">
        <v>670906.49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2191991</v>
      </c>
      <c r="D172" s="6">
        <v>406247</v>
      </c>
    </row>
    <row r="173" spans="1:4" x14ac:dyDescent="0.3">
      <c r="A173" s="4">
        <v>2705</v>
      </c>
      <c r="B173" s="5" t="s">
        <v>156</v>
      </c>
      <c r="C173" s="6">
        <v>39126.54</v>
      </c>
      <c r="D173" s="6">
        <v>0.22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>
        <v>-24957</v>
      </c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2650</v>
      </c>
      <c r="D177" s="6"/>
    </row>
    <row r="178" spans="1:4" x14ac:dyDescent="0.3">
      <c r="A178" s="4">
        <v>2710</v>
      </c>
      <c r="B178" s="5" t="s">
        <v>161</v>
      </c>
      <c r="C178" s="6"/>
      <c r="D178" s="6">
        <v>86929.33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/>
      <c r="D181" s="6">
        <v>34245.61</v>
      </c>
    </row>
    <row r="182" spans="1:4" x14ac:dyDescent="0.3">
      <c r="A182" s="4">
        <v>2714</v>
      </c>
      <c r="B182" s="5" t="s">
        <v>165</v>
      </c>
      <c r="C182" s="6">
        <v>348034.69</v>
      </c>
      <c r="D182" s="6">
        <v>599999.65</v>
      </c>
    </row>
    <row r="183" spans="1:4" x14ac:dyDescent="0.3">
      <c r="A183" s="4">
        <v>2715</v>
      </c>
      <c r="B183" s="5" t="s">
        <v>166</v>
      </c>
      <c r="C183" s="6">
        <v>65000</v>
      </c>
      <c r="D183" s="6">
        <v>86778.97</v>
      </c>
    </row>
    <row r="184" spans="1:4" x14ac:dyDescent="0.3">
      <c r="A184" s="4">
        <v>2716</v>
      </c>
      <c r="B184" s="5" t="s">
        <v>167</v>
      </c>
      <c r="C184" s="6">
        <v>1110800</v>
      </c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26420.5</v>
      </c>
      <c r="D187" s="6">
        <v>36821.440000000002</v>
      </c>
    </row>
    <row r="188" spans="1:4" x14ac:dyDescent="0.3">
      <c r="A188" s="14">
        <v>2720</v>
      </c>
      <c r="B188" s="15" t="s">
        <v>171</v>
      </c>
      <c r="C188" s="6">
        <v>2226.5100000000002</v>
      </c>
      <c r="D188" s="6">
        <v>2991.27</v>
      </c>
    </row>
    <row r="189" spans="1:4" x14ac:dyDescent="0.3">
      <c r="A189" s="14">
        <v>2721</v>
      </c>
      <c r="B189" s="15" t="s">
        <v>172</v>
      </c>
      <c r="C189" s="6">
        <v>26844.5</v>
      </c>
      <c r="D189" s="6">
        <v>37432.53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/>
      <c r="D191" s="19">
        <v>62945.66</v>
      </c>
    </row>
    <row r="192" spans="1:4" ht="15" thickBot="1" x14ac:dyDescent="0.35">
      <c r="A192" s="7" t="s">
        <v>19</v>
      </c>
      <c r="B192" s="8"/>
      <c r="C192" s="20">
        <v>4177025.19</v>
      </c>
      <c r="D192" s="20">
        <v>2025298.1700000002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0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3892965.85</v>
      </c>
      <c r="D202" s="6">
        <v>2140148.5</v>
      </c>
    </row>
    <row r="203" spans="1:4" x14ac:dyDescent="0.3">
      <c r="A203" s="4">
        <v>2902</v>
      </c>
      <c r="B203" s="5" t="s">
        <v>183</v>
      </c>
      <c r="C203" s="6">
        <v>920261.92</v>
      </c>
      <c r="D203" s="6">
        <v>-0.39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4813227.7700000005</v>
      </c>
      <c r="D207" s="9">
        <v>2140148.11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25192131.609999999</v>
      </c>
      <c r="D209" s="29">
        <v>23727113.100000001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30000000</v>
      </c>
      <c r="D213" s="6">
        <v>30000000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30000000</v>
      </c>
      <c r="D216" s="9">
        <v>30000000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/>
      <c r="D221" s="6"/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-91080.13</v>
      </c>
      <c r="D223" s="6">
        <v>-9982241.6799999997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-91080.13</v>
      </c>
      <c r="D225" s="9">
        <v>-9982241.6799999997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29908919.870000001</v>
      </c>
      <c r="D227" s="29">
        <v>20017758.32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55101051.480000004</v>
      </c>
      <c r="D229" s="29">
        <v>43744871.420000002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0</v>
      </c>
      <c r="D245" s="20">
        <v>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4000</v>
      </c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>
        <v>867689.86</v>
      </c>
      <c r="D590" s="6">
        <v>713884.05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17900</v>
      </c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229310.34</v>
      </c>
      <c r="D598" s="6">
        <v>255948.55</v>
      </c>
    </row>
    <row r="599" spans="1:4" ht="15" thickBot="1" x14ac:dyDescent="0.35">
      <c r="A599" s="17">
        <v>430115</v>
      </c>
      <c r="B599" s="18" t="s">
        <v>109</v>
      </c>
      <c r="C599" s="6">
        <v>13472375.560000001</v>
      </c>
      <c r="D599" s="6">
        <v>4572686.0199999996</v>
      </c>
    </row>
    <row r="600" spans="1:4" ht="15" thickBot="1" x14ac:dyDescent="0.35">
      <c r="A600" s="7" t="s">
        <v>19</v>
      </c>
      <c r="B600" s="8"/>
      <c r="C600" s="9">
        <v>14591275.76</v>
      </c>
      <c r="D600" s="9">
        <v>5542518.6199999992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280</v>
      </c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>
        <v>41343.199999999997</v>
      </c>
      <c r="D675" s="6">
        <v>17894.09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616</v>
      </c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529528</v>
      </c>
      <c r="D684" s="6"/>
    </row>
    <row r="685" spans="1:4" ht="15" thickBot="1" x14ac:dyDescent="0.35">
      <c r="A685" s="7" t="s">
        <v>19</v>
      </c>
      <c r="B685" s="8"/>
      <c r="C685" s="9">
        <v>571767.19999999995</v>
      </c>
      <c r="D685" s="9">
        <v>17894.09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>
        <v>930000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930000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>
        <v>369929.32</v>
      </c>
      <c r="D743" s="6">
        <v>1873469.36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>
        <v>92240</v>
      </c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>
        <v>102378.94</v>
      </c>
      <c r="D751" s="6"/>
    </row>
    <row r="752" spans="1:4" ht="15" thickBot="1" x14ac:dyDescent="0.35">
      <c r="A752" s="17">
        <v>431015</v>
      </c>
      <c r="B752" s="18" t="s">
        <v>109</v>
      </c>
      <c r="C752" s="6">
        <v>1829074.4</v>
      </c>
      <c r="D752" s="6">
        <v>2111936</v>
      </c>
    </row>
    <row r="753" spans="1:4" ht="15" thickBot="1" x14ac:dyDescent="0.35">
      <c r="A753" s="7" t="s">
        <v>19</v>
      </c>
      <c r="B753" s="8"/>
      <c r="C753" s="9">
        <v>2301382.66</v>
      </c>
      <c r="D753" s="9">
        <v>4077645.3600000003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>
        <v>208612.74</v>
      </c>
      <c r="D760" s="6">
        <v>218574.98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219510</v>
      </c>
      <c r="D769" s="6">
        <v>219510</v>
      </c>
    </row>
    <row r="770" spans="1:4" ht="15" thickBot="1" x14ac:dyDescent="0.35">
      <c r="A770" s="7" t="s">
        <v>19</v>
      </c>
      <c r="B770" s="8"/>
      <c r="C770" s="9">
        <v>428122.74</v>
      </c>
      <c r="D770" s="9">
        <v>438084.98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1323827.1000000001</v>
      </c>
      <c r="D777" s="6">
        <v>2728185.9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1323827.1000000001</v>
      </c>
      <c r="D787" s="9">
        <v>2728185.9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28654.959999999999</v>
      </c>
      <c r="D1091" s="6">
        <v>24839.75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28654.959999999999</v>
      </c>
      <c r="D1101" s="9">
        <v>24839.75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11541.01</v>
      </c>
      <c r="D1108" s="6">
        <v>12181.94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>
        <v>784.3</v>
      </c>
      <c r="D1111" s="6"/>
    </row>
    <row r="1112" spans="1:4" ht="15" thickBot="1" x14ac:dyDescent="0.35">
      <c r="A1112" s="7" t="s">
        <v>19</v>
      </c>
      <c r="B1112" s="8"/>
      <c r="C1112" s="9">
        <v>12325.31</v>
      </c>
      <c r="D1112" s="9">
        <v>12181.94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19257355.729999997</v>
      </c>
      <c r="D1114" s="29">
        <v>13771350.640000001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540676.38</v>
      </c>
      <c r="D1616" s="6">
        <v>273207.82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540676.38</v>
      </c>
      <c r="D1626" s="9">
        <v>273207.82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700</v>
      </c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>
        <v>103358</v>
      </c>
      <c r="D1633" s="6">
        <v>17753.669999999998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1540</v>
      </c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1323820</v>
      </c>
      <c r="D1642" s="6">
        <v>356502.1</v>
      </c>
    </row>
    <row r="1643" spans="1:4" ht="15" thickBot="1" x14ac:dyDescent="0.35">
      <c r="A1643" s="7" t="s">
        <v>19</v>
      </c>
      <c r="B1643" s="8"/>
      <c r="C1643" s="9">
        <v>1429418</v>
      </c>
      <c r="D1643" s="9">
        <v>374255.76999999996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48277.24</v>
      </c>
      <c r="D1718" s="6">
        <v>45872.47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48277.24</v>
      </c>
      <c r="D1728" s="9">
        <v>45872.47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>
        <v>333710</v>
      </c>
      <c r="D1769" s="6">
        <v>500565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>
        <v>548775</v>
      </c>
      <c r="D1778" s="6">
        <v>548775</v>
      </c>
    </row>
    <row r="1779" spans="1:4" ht="15" thickBot="1" x14ac:dyDescent="0.35">
      <c r="A1779" s="7" t="s">
        <v>19</v>
      </c>
      <c r="B1779" s="8"/>
      <c r="C1779" s="9">
        <v>882485</v>
      </c>
      <c r="D1779" s="9">
        <v>1049340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1600</v>
      </c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>
        <v>367481.35</v>
      </c>
      <c r="D1786" s="6">
        <v>369929.05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21642.76</v>
      </c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>
        <v>77241.38</v>
      </c>
      <c r="D1794" s="6">
        <v>102379.42</v>
      </c>
    </row>
    <row r="1795" spans="1:4" ht="15" thickBot="1" x14ac:dyDescent="0.35">
      <c r="A1795" s="17">
        <v>531115</v>
      </c>
      <c r="B1795" s="18" t="s">
        <v>109</v>
      </c>
      <c r="C1795" s="6">
        <v>5388950.2199999997</v>
      </c>
      <c r="D1795" s="6">
        <v>1829074.4</v>
      </c>
    </row>
    <row r="1796" spans="1:4" ht="15" thickBot="1" x14ac:dyDescent="0.35">
      <c r="A1796" s="7" t="s">
        <v>19</v>
      </c>
      <c r="B1796" s="8"/>
      <c r="C1796" s="9">
        <v>5856915.71</v>
      </c>
      <c r="D1796" s="9">
        <v>2301382.87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1660527.28</v>
      </c>
      <c r="D1820" s="6">
        <v>4217797.0199999996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1660527.28</v>
      </c>
      <c r="D1830" s="9">
        <v>4217797.0199999996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755000</v>
      </c>
      <c r="D1866" s="6">
        <v>1042206.04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51334.2</v>
      </c>
      <c r="D1869" s="6"/>
    </row>
    <row r="1870" spans="1:4" x14ac:dyDescent="0.3">
      <c r="A1870" s="4">
        <v>531605</v>
      </c>
      <c r="B1870" s="5" t="s">
        <v>352</v>
      </c>
      <c r="C1870" s="6">
        <v>54798.6</v>
      </c>
      <c r="D1870" s="6">
        <v>28170.61</v>
      </c>
    </row>
    <row r="1871" spans="1:4" x14ac:dyDescent="0.3">
      <c r="A1871" s="4">
        <v>531606</v>
      </c>
      <c r="B1871" s="5" t="s">
        <v>353</v>
      </c>
      <c r="C1871" s="6">
        <v>50625</v>
      </c>
      <c r="D1871" s="6">
        <v>75000</v>
      </c>
    </row>
    <row r="1872" spans="1:4" x14ac:dyDescent="0.3">
      <c r="A1872" s="4">
        <v>531607</v>
      </c>
      <c r="B1872" s="5" t="s">
        <v>354</v>
      </c>
      <c r="C1872" s="6">
        <v>65000</v>
      </c>
      <c r="D1872" s="6">
        <v>86778.93</v>
      </c>
    </row>
    <row r="1873" spans="1:4" x14ac:dyDescent="0.3">
      <c r="A1873" s="4">
        <v>531608</v>
      </c>
      <c r="B1873" s="5" t="s">
        <v>355</v>
      </c>
      <c r="C1873" s="6">
        <v>3309</v>
      </c>
      <c r="D1873" s="6">
        <v>26433.52</v>
      </c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>
        <v>156218.62</v>
      </c>
      <c r="D1876" s="6">
        <v>114110.84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25846.48</v>
      </c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>
        <v>65431.01</v>
      </c>
      <c r="D1882" s="6">
        <v>55462.38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91869.3</v>
      </c>
      <c r="D1884" s="6">
        <v>91869.3</v>
      </c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450846.12</v>
      </c>
      <c r="D1888" s="6">
        <v>73055.55</v>
      </c>
    </row>
    <row r="1889" spans="1:4" x14ac:dyDescent="0.3">
      <c r="A1889" s="4">
        <v>531624</v>
      </c>
      <c r="B1889" s="5" t="s">
        <v>371</v>
      </c>
      <c r="C1889" s="6">
        <v>194973.76</v>
      </c>
      <c r="D1889" s="6">
        <v>91180.45</v>
      </c>
    </row>
    <row r="1890" spans="1:4" x14ac:dyDescent="0.3">
      <c r="A1890" s="4">
        <v>531625</v>
      </c>
      <c r="B1890" s="5" t="s">
        <v>372</v>
      </c>
      <c r="C1890" s="6">
        <v>165000</v>
      </c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>
        <v>18480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9096.2900000000009</v>
      </c>
      <c r="D1896" s="6">
        <v>17386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250000</v>
      </c>
      <c r="D1898" s="6"/>
    </row>
    <row r="1899" spans="1:4" x14ac:dyDescent="0.3">
      <c r="A1899" s="4">
        <v>531634</v>
      </c>
      <c r="B1899" s="5" t="s">
        <v>381</v>
      </c>
      <c r="C1899" s="6"/>
      <c r="D1899" s="6">
        <v>22500</v>
      </c>
    </row>
    <row r="1900" spans="1:4" x14ac:dyDescent="0.3">
      <c r="A1900" s="4">
        <v>531635</v>
      </c>
      <c r="B1900" s="5" t="s">
        <v>382</v>
      </c>
      <c r="C1900" s="6">
        <v>34663.68</v>
      </c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50897.68</v>
      </c>
      <c r="D1903" s="6">
        <v>45342.17</v>
      </c>
    </row>
    <row r="1904" spans="1:4" x14ac:dyDescent="0.3">
      <c r="A1904" s="4">
        <v>531639</v>
      </c>
      <c r="B1904" s="5" t="s">
        <v>386</v>
      </c>
      <c r="C1904" s="6"/>
      <c r="D1904" s="6">
        <v>2360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8804</v>
      </c>
      <c r="D1908" s="6">
        <v>13884</v>
      </c>
    </row>
    <row r="1909" spans="1:4" x14ac:dyDescent="0.3">
      <c r="A1909" s="4">
        <v>531644</v>
      </c>
      <c r="B1909" s="5" t="s">
        <v>170</v>
      </c>
      <c r="C1909" s="6">
        <v>62703.95</v>
      </c>
      <c r="D1909" s="6">
        <v>75802.36</v>
      </c>
    </row>
    <row r="1910" spans="1:4" x14ac:dyDescent="0.3">
      <c r="A1910" s="4">
        <v>531645</v>
      </c>
      <c r="B1910" s="5" t="s">
        <v>171</v>
      </c>
      <c r="C1910" s="6">
        <v>7628.79</v>
      </c>
      <c r="D1910" s="6">
        <v>8796.33</v>
      </c>
    </row>
    <row r="1911" spans="1:4" x14ac:dyDescent="0.3">
      <c r="A1911" s="4">
        <v>531646</v>
      </c>
      <c r="B1911" s="5" t="s">
        <v>172</v>
      </c>
      <c r="C1911" s="6">
        <v>62721.56</v>
      </c>
      <c r="D1911" s="6">
        <v>75660.19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2616768.0400000005</v>
      </c>
      <c r="D1915" s="20">
        <v>1964478.6700000002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159275.44</v>
      </c>
      <c r="D2275" s="6">
        <v>25686.52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159275.44</v>
      </c>
      <c r="D2278" s="9">
        <v>25686.52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7930.83</v>
      </c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7930.83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13202273.92</v>
      </c>
      <c r="D2399" s="61">
        <v>10252021.139999999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6055081.8099999968</v>
      </c>
      <c r="D2401" s="61">
        <v>3519329.5000000019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03A3-5CE9-42D0-BFFF-F72C189529BD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4.88671875" customWidth="1"/>
    <col min="4" max="4" width="13.886718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272200</v>
      </c>
      <c r="D6" s="6">
        <v>272200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923255062</v>
      </c>
      <c r="D8" s="6">
        <v>816461126</v>
      </c>
    </row>
    <row r="9" spans="1:4" x14ac:dyDescent="0.3">
      <c r="A9" s="4">
        <v>1105</v>
      </c>
      <c r="B9" s="5" t="s">
        <v>10</v>
      </c>
      <c r="C9" s="6">
        <v>-40793144</v>
      </c>
      <c r="D9" s="6">
        <v>-34997880</v>
      </c>
    </row>
    <row r="10" spans="1:4" x14ac:dyDescent="0.3">
      <c r="A10" s="4">
        <v>1106</v>
      </c>
      <c r="B10" s="5" t="s">
        <v>11</v>
      </c>
      <c r="C10" s="6">
        <v>378025</v>
      </c>
      <c r="D10" s="6">
        <v>378025</v>
      </c>
    </row>
    <row r="11" spans="1:4" x14ac:dyDescent="0.3">
      <c r="A11" s="4">
        <v>1107</v>
      </c>
      <c r="B11" s="5" t="s">
        <v>12</v>
      </c>
      <c r="C11" s="6">
        <v>2132347801</v>
      </c>
      <c r="D11" s="6">
        <v>1969167665</v>
      </c>
    </row>
    <row r="12" spans="1:4" x14ac:dyDescent="0.3">
      <c r="A12" s="4">
        <v>1108</v>
      </c>
      <c r="B12" s="5" t="s">
        <v>13</v>
      </c>
      <c r="C12" s="6">
        <v>669403585</v>
      </c>
      <c r="D12" s="6">
        <v>412716798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500033077</v>
      </c>
      <c r="D16" s="6">
        <v>317110051</v>
      </c>
    </row>
    <row r="17" spans="1:4" ht="15" thickBot="1" x14ac:dyDescent="0.35">
      <c r="A17" s="4">
        <v>1111</v>
      </c>
      <c r="B17" s="5" t="s">
        <v>18</v>
      </c>
      <c r="C17" s="6">
        <v>45061200</v>
      </c>
      <c r="D17" s="6">
        <v>45061200</v>
      </c>
    </row>
    <row r="18" spans="1:4" ht="15" thickBot="1" x14ac:dyDescent="0.35">
      <c r="A18" s="7" t="s">
        <v>19</v>
      </c>
      <c r="B18" s="8"/>
      <c r="C18" s="9">
        <v>4229957806</v>
      </c>
      <c r="D18" s="9">
        <v>3526169185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34643</v>
      </c>
      <c r="D20" s="6">
        <v>21670</v>
      </c>
    </row>
    <row r="21" spans="1:4" x14ac:dyDescent="0.3">
      <c r="A21" s="4">
        <v>1202</v>
      </c>
      <c r="B21" s="5" t="s">
        <v>22</v>
      </c>
      <c r="C21" s="6">
        <v>305000</v>
      </c>
      <c r="D21" s="6">
        <v>280000</v>
      </c>
    </row>
    <row r="22" spans="1:4" x14ac:dyDescent="0.3">
      <c r="A22" s="4">
        <v>1203</v>
      </c>
      <c r="B22" s="5" t="s">
        <v>23</v>
      </c>
      <c r="C22" s="6">
        <v>278439017</v>
      </c>
      <c r="D22" s="6">
        <v>256482001</v>
      </c>
    </row>
    <row r="23" spans="1:4" x14ac:dyDescent="0.3">
      <c r="A23" s="4">
        <v>1204</v>
      </c>
      <c r="B23" s="5" t="s">
        <v>24</v>
      </c>
      <c r="C23" s="6">
        <v>109915564</v>
      </c>
      <c r="D23" s="6">
        <v>117005044</v>
      </c>
    </row>
    <row r="24" spans="1:4" ht="15" thickBot="1" x14ac:dyDescent="0.35">
      <c r="A24" s="14">
        <v>1205</v>
      </c>
      <c r="B24" s="15" t="s">
        <v>25</v>
      </c>
      <c r="C24" s="6">
        <v>175795650</v>
      </c>
      <c r="D24" s="16">
        <v>133155280</v>
      </c>
    </row>
    <row r="25" spans="1:4" ht="15" thickBot="1" x14ac:dyDescent="0.35">
      <c r="A25" s="7" t="s">
        <v>19</v>
      </c>
      <c r="B25" s="8"/>
      <c r="C25" s="9">
        <v>564489874</v>
      </c>
      <c r="D25" s="9">
        <v>506943995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272905283</v>
      </c>
      <c r="D27" s="6">
        <v>279626563</v>
      </c>
    </row>
    <row r="28" spans="1:4" x14ac:dyDescent="0.3">
      <c r="A28" s="4">
        <v>1302</v>
      </c>
      <c r="B28" s="5" t="s">
        <v>28</v>
      </c>
      <c r="C28" s="6">
        <v>3992052607</v>
      </c>
      <c r="D28" s="6">
        <v>3252654975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12477866</v>
      </c>
      <c r="D30" s="6">
        <v>17754438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8627846</v>
      </c>
      <c r="D32" s="6">
        <v>19838624</v>
      </c>
    </row>
    <row r="33" spans="1:4" x14ac:dyDescent="0.3">
      <c r="A33" s="4">
        <v>1307</v>
      </c>
      <c r="B33" s="5" t="s">
        <v>33</v>
      </c>
      <c r="C33" s="6">
        <v>137880684</v>
      </c>
      <c r="D33" s="6">
        <v>140682155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9036943</v>
      </c>
      <c r="D37" s="6">
        <v>14257377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4432981229</v>
      </c>
      <c r="D40" s="9">
        <v>3724814132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-10222</v>
      </c>
      <c r="D42" s="6">
        <v>-10222</v>
      </c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169742326</v>
      </c>
      <c r="D47" s="6">
        <v>111494062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169732104</v>
      </c>
      <c r="D51" s="20">
        <v>111483840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2605539</v>
      </c>
      <c r="D53" s="6">
        <v>2867543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>
        <v>54397061</v>
      </c>
      <c r="D56" s="6">
        <v>66859861</v>
      </c>
    </row>
    <row r="57" spans="1:4" x14ac:dyDescent="0.3">
      <c r="A57" s="4">
        <v>1505</v>
      </c>
      <c r="B57" s="5" t="s">
        <v>55</v>
      </c>
      <c r="C57" s="6">
        <v>413480877</v>
      </c>
      <c r="D57" s="6">
        <v>352024820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182246264</v>
      </c>
      <c r="D59" s="6">
        <v>113230033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132816817</v>
      </c>
      <c r="D61" s="19">
        <v>142021805</v>
      </c>
    </row>
    <row r="62" spans="1:4" ht="15" thickBot="1" x14ac:dyDescent="0.35">
      <c r="A62" s="23" t="s">
        <v>19</v>
      </c>
      <c r="B62" s="24"/>
      <c r="C62" s="20">
        <v>785546558</v>
      </c>
      <c r="D62" s="20">
        <v>677004062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32819447</v>
      </c>
      <c r="D64" s="6">
        <v>24819447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>
        <v>365676000</v>
      </c>
      <c r="D67" s="6">
        <v>174976000</v>
      </c>
    </row>
    <row r="68" spans="1:4" ht="15" thickBot="1" x14ac:dyDescent="0.35">
      <c r="A68" s="17">
        <v>1605</v>
      </c>
      <c r="B68" s="18" t="s">
        <v>64</v>
      </c>
      <c r="C68" s="6">
        <v>51592000</v>
      </c>
      <c r="D68" s="6">
        <v>51592000</v>
      </c>
    </row>
    <row r="69" spans="1:4" ht="15" thickBot="1" x14ac:dyDescent="0.35">
      <c r="A69" s="7" t="s">
        <v>19</v>
      </c>
      <c r="B69" s="8"/>
      <c r="C69" s="9">
        <v>450087447</v>
      </c>
      <c r="D69" s="9">
        <v>251387447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102875319</v>
      </c>
      <c r="D73" s="6">
        <v>110549676</v>
      </c>
    </row>
    <row r="74" spans="1:4" x14ac:dyDescent="0.3">
      <c r="A74" s="4">
        <v>1704</v>
      </c>
      <c r="B74" s="5" t="s">
        <v>69</v>
      </c>
      <c r="C74" s="6">
        <v>-43866706</v>
      </c>
      <c r="D74" s="6">
        <v>-43257277</v>
      </c>
    </row>
    <row r="75" spans="1:4" x14ac:dyDescent="0.3">
      <c r="A75" s="4">
        <v>1705</v>
      </c>
      <c r="B75" s="5" t="s">
        <v>70</v>
      </c>
      <c r="C75" s="6">
        <v>29744368</v>
      </c>
      <c r="D75" s="6">
        <v>30712856</v>
      </c>
    </row>
    <row r="76" spans="1:4" ht="15" thickBot="1" x14ac:dyDescent="0.35">
      <c r="A76" s="4">
        <v>1706</v>
      </c>
      <c r="B76" s="5" t="s">
        <v>71</v>
      </c>
      <c r="C76" s="6">
        <v>-7638246</v>
      </c>
      <c r="D76" s="6">
        <v>-6886700</v>
      </c>
    </row>
    <row r="77" spans="1:4" ht="15" thickBot="1" x14ac:dyDescent="0.35">
      <c r="A77" s="7" t="s">
        <v>19</v>
      </c>
      <c r="B77" s="8"/>
      <c r="C77" s="9">
        <v>81114735</v>
      </c>
      <c r="D77" s="9">
        <v>91118555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4825808</v>
      </c>
      <c r="D84" s="6">
        <v>4032993</v>
      </c>
    </row>
    <row r="85" spans="1:4" x14ac:dyDescent="0.3">
      <c r="A85" s="4">
        <v>1903</v>
      </c>
      <c r="B85" s="5" t="s">
        <v>77</v>
      </c>
      <c r="C85" s="6">
        <v>2151965</v>
      </c>
      <c r="D85" s="6">
        <v>2002491</v>
      </c>
    </row>
    <row r="86" spans="1:4" x14ac:dyDescent="0.3">
      <c r="A86" s="4">
        <v>1904</v>
      </c>
      <c r="B86" s="5" t="s">
        <v>78</v>
      </c>
      <c r="C86" s="6">
        <v>22341488</v>
      </c>
      <c r="D86" s="6">
        <v>33311571</v>
      </c>
    </row>
    <row r="87" spans="1:4" x14ac:dyDescent="0.3">
      <c r="A87" s="4">
        <v>1905</v>
      </c>
      <c r="B87" s="5" t="s">
        <v>79</v>
      </c>
      <c r="C87" s="6">
        <v>5718210</v>
      </c>
      <c r="D87" s="6">
        <v>3582076</v>
      </c>
    </row>
    <row r="88" spans="1:4" x14ac:dyDescent="0.3">
      <c r="A88" s="4">
        <v>1906</v>
      </c>
      <c r="B88" s="5" t="s">
        <v>80</v>
      </c>
      <c r="C88" s="6">
        <v>-1836014</v>
      </c>
      <c r="D88" s="6">
        <v>-659531</v>
      </c>
    </row>
    <row r="89" spans="1:4" x14ac:dyDescent="0.3">
      <c r="A89" s="4">
        <v>1907</v>
      </c>
      <c r="B89" s="5" t="s">
        <v>81</v>
      </c>
      <c r="C89" s="6">
        <v>16392492</v>
      </c>
      <c r="D89" s="6">
        <v>37840349</v>
      </c>
    </row>
    <row r="90" spans="1:4" x14ac:dyDescent="0.3">
      <c r="A90" s="4">
        <v>1908</v>
      </c>
      <c r="B90" s="5" t="s">
        <v>82</v>
      </c>
      <c r="C90" s="6">
        <v>-9527828</v>
      </c>
      <c r="D90" s="6">
        <v>-24933426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40066121</v>
      </c>
      <c r="D92" s="9">
        <v>55176523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10753975874</v>
      </c>
      <c r="D94" s="29">
        <v>8944097739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1678035</v>
      </c>
      <c r="D98" s="6">
        <v>1326989</v>
      </c>
    </row>
    <row r="99" spans="1:4" x14ac:dyDescent="0.3">
      <c r="A99" s="4">
        <v>2102</v>
      </c>
      <c r="B99" s="5" t="s">
        <v>88</v>
      </c>
      <c r="C99" s="6">
        <v>17787986</v>
      </c>
      <c r="D99" s="6">
        <v>19920415</v>
      </c>
    </row>
    <row r="100" spans="1:4" x14ac:dyDescent="0.3">
      <c r="A100" s="4">
        <v>2103</v>
      </c>
      <c r="B100" s="5" t="s">
        <v>89</v>
      </c>
      <c r="C100" s="6">
        <v>1605082</v>
      </c>
      <c r="D100" s="6">
        <v>2291626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377015136</v>
      </c>
      <c r="D103" s="6">
        <v>311910113</v>
      </c>
    </row>
    <row r="104" spans="1:4" ht="15" thickBot="1" x14ac:dyDescent="0.35">
      <c r="A104" s="14">
        <v>2110</v>
      </c>
      <c r="B104" s="15" t="s">
        <v>93</v>
      </c>
      <c r="C104" s="6">
        <v>4809666</v>
      </c>
      <c r="D104" s="6">
        <v>4579033</v>
      </c>
    </row>
    <row r="105" spans="1:4" ht="15" thickBot="1" x14ac:dyDescent="0.35">
      <c r="A105" s="7" t="s">
        <v>19</v>
      </c>
      <c r="B105" s="8"/>
      <c r="C105" s="9">
        <v>402895905</v>
      </c>
      <c r="D105" s="9">
        <v>340028176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358860250</v>
      </c>
      <c r="D107" s="6">
        <v>308187518</v>
      </c>
    </row>
    <row r="108" spans="1:4" x14ac:dyDescent="0.3">
      <c r="A108" s="4">
        <v>2202</v>
      </c>
      <c r="B108" s="5" t="s">
        <v>96</v>
      </c>
      <c r="C108" s="6">
        <v>23045073</v>
      </c>
      <c r="D108" s="6">
        <v>52426148</v>
      </c>
    </row>
    <row r="109" spans="1:4" x14ac:dyDescent="0.3">
      <c r="A109" s="4">
        <v>2203</v>
      </c>
      <c r="B109" s="33" t="s">
        <v>97</v>
      </c>
      <c r="C109" s="6">
        <v>7436789</v>
      </c>
      <c r="D109" s="6">
        <v>6954475</v>
      </c>
    </row>
    <row r="110" spans="1:4" x14ac:dyDescent="0.3">
      <c r="A110" s="4">
        <v>2204</v>
      </c>
      <c r="B110" s="5" t="s">
        <v>98</v>
      </c>
      <c r="C110" s="6">
        <v>1285596</v>
      </c>
      <c r="D110" s="6">
        <v>-87361</v>
      </c>
    </row>
    <row r="111" spans="1:4" x14ac:dyDescent="0.3">
      <c r="A111" s="4">
        <v>2205</v>
      </c>
      <c r="B111" s="5" t="s">
        <v>99</v>
      </c>
      <c r="C111" s="6">
        <v>6203231</v>
      </c>
      <c r="D111" s="6">
        <v>7437922</v>
      </c>
    </row>
    <row r="112" spans="1:4" x14ac:dyDescent="0.3">
      <c r="A112" s="4">
        <v>2206</v>
      </c>
      <c r="B112" s="5" t="s">
        <v>100</v>
      </c>
      <c r="C112" s="6">
        <v>1203294959</v>
      </c>
      <c r="D112" s="6">
        <v>1000788226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47891515</v>
      </c>
      <c r="D114" s="6">
        <v>49125509</v>
      </c>
    </row>
    <row r="115" spans="1:4" x14ac:dyDescent="0.3">
      <c r="A115" s="4">
        <v>2209</v>
      </c>
      <c r="B115" s="5" t="s">
        <v>103</v>
      </c>
      <c r="C115" s="6">
        <v>35112921</v>
      </c>
      <c r="D115" s="6">
        <v>22090354</v>
      </c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>
        <v>10354336</v>
      </c>
      <c r="D117" s="6">
        <v>9677577</v>
      </c>
    </row>
    <row r="118" spans="1:4" x14ac:dyDescent="0.3">
      <c r="A118" s="4">
        <v>2212</v>
      </c>
      <c r="B118" s="5" t="s">
        <v>106</v>
      </c>
      <c r="C118" s="6">
        <v>3500016</v>
      </c>
      <c r="D118" s="6">
        <v>2694054</v>
      </c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>
        <v>390119</v>
      </c>
      <c r="D120" s="6">
        <v>429592</v>
      </c>
    </row>
    <row r="121" spans="1:4" x14ac:dyDescent="0.3">
      <c r="A121" s="4">
        <v>2215</v>
      </c>
      <c r="B121" s="5" t="s">
        <v>109</v>
      </c>
      <c r="C121" s="6">
        <v>8963225</v>
      </c>
      <c r="D121" s="6">
        <v>6287472</v>
      </c>
    </row>
    <row r="122" spans="1:4" ht="15" thickBot="1" x14ac:dyDescent="0.35">
      <c r="A122" s="17">
        <v>2216</v>
      </c>
      <c r="B122" s="18" t="s">
        <v>110</v>
      </c>
      <c r="C122" s="6">
        <v>41874928</v>
      </c>
      <c r="D122" s="6">
        <v>37001105</v>
      </c>
    </row>
    <row r="123" spans="1:4" ht="15" thickBot="1" x14ac:dyDescent="0.35">
      <c r="A123" s="7" t="s">
        <v>19</v>
      </c>
      <c r="B123" s="8"/>
      <c r="C123" s="9">
        <v>1748212958</v>
      </c>
      <c r="D123" s="9">
        <v>1503012591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15770421</v>
      </c>
      <c r="D126" s="6">
        <v>13456069</v>
      </c>
    </row>
    <row r="127" spans="1:4" x14ac:dyDescent="0.3">
      <c r="A127" s="4">
        <v>2303</v>
      </c>
      <c r="B127" s="5" t="s">
        <v>114</v>
      </c>
      <c r="C127" s="6">
        <v>1502000</v>
      </c>
      <c r="D127" s="6">
        <v>502000</v>
      </c>
    </row>
    <row r="128" spans="1:4" x14ac:dyDescent="0.3">
      <c r="A128" s="4">
        <v>2304</v>
      </c>
      <c r="B128" s="5" t="s">
        <v>115</v>
      </c>
      <c r="C128" s="6">
        <v>1800310</v>
      </c>
      <c r="D128" s="6">
        <v>1929435</v>
      </c>
    </row>
    <row r="129" spans="1:4" x14ac:dyDescent="0.3">
      <c r="A129" s="4">
        <v>2305</v>
      </c>
      <c r="B129" s="5" t="s">
        <v>116</v>
      </c>
      <c r="C129" s="6">
        <v>4433292</v>
      </c>
      <c r="D129" s="6">
        <v>18300210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-385528</v>
      </c>
      <c r="D136" s="6">
        <v>-385528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1772394819</v>
      </c>
      <c r="D138" s="6">
        <v>1618528505</v>
      </c>
    </row>
    <row r="139" spans="1:4" x14ac:dyDescent="0.3">
      <c r="A139" s="4">
        <v>2314</v>
      </c>
      <c r="B139" s="5" t="s">
        <v>126</v>
      </c>
      <c r="C139" s="6">
        <v>-631590301</v>
      </c>
      <c r="D139" s="6">
        <v>-600072784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1163925013</v>
      </c>
      <c r="D141" s="9">
        <v>1052257907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73599518</v>
      </c>
      <c r="D143" s="6">
        <v>47460019</v>
      </c>
    </row>
    <row r="144" spans="1:4" x14ac:dyDescent="0.3">
      <c r="A144" s="4">
        <v>2402</v>
      </c>
      <c r="B144" s="5" t="s">
        <v>130</v>
      </c>
      <c r="C144" s="6">
        <v>1452668956</v>
      </c>
      <c r="D144" s="6">
        <v>1103535857</v>
      </c>
    </row>
    <row r="145" spans="1:4" x14ac:dyDescent="0.3">
      <c r="A145" s="4">
        <v>2403</v>
      </c>
      <c r="B145" s="5" t="s">
        <v>131</v>
      </c>
      <c r="C145" s="6">
        <v>180738932</v>
      </c>
      <c r="D145" s="6">
        <v>167389077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33805628</v>
      </c>
      <c r="D147" s="6">
        <v>36593177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1740813034</v>
      </c>
      <c r="D149" s="9">
        <v>1354978130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>
        <v>329871</v>
      </c>
      <c r="D152" s="6">
        <v>517283</v>
      </c>
    </row>
    <row r="153" spans="1:4" x14ac:dyDescent="0.3">
      <c r="A153" s="4">
        <v>2503</v>
      </c>
      <c r="B153" s="5" t="s">
        <v>138</v>
      </c>
      <c r="C153" s="6">
        <v>15095559</v>
      </c>
      <c r="D153" s="6">
        <v>15354121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36980041</v>
      </c>
      <c r="D155" s="6">
        <v>47873526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52405471</v>
      </c>
      <c r="D157" s="9">
        <v>63744930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-7037188</v>
      </c>
      <c r="D160" s="6">
        <v>22806983</v>
      </c>
    </row>
    <row r="161" spans="1:4" x14ac:dyDescent="0.3">
      <c r="A161" s="4">
        <v>2603</v>
      </c>
      <c r="B161" s="5" t="s">
        <v>145</v>
      </c>
      <c r="C161" s="6">
        <v>1735464</v>
      </c>
      <c r="D161" s="6">
        <v>1735464</v>
      </c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241059229</v>
      </c>
      <c r="D164" s="6">
        <v>33328835</v>
      </c>
    </row>
    <row r="165" spans="1:4" x14ac:dyDescent="0.3">
      <c r="A165" s="4">
        <v>2607</v>
      </c>
      <c r="B165" s="5" t="s">
        <v>149</v>
      </c>
      <c r="C165" s="6">
        <v>386352500</v>
      </c>
      <c r="D165" s="6">
        <v>381515000</v>
      </c>
    </row>
    <row r="166" spans="1:4" ht="15" thickBot="1" x14ac:dyDescent="0.35">
      <c r="A166" s="17">
        <v>2608</v>
      </c>
      <c r="B166" s="18" t="s">
        <v>150</v>
      </c>
      <c r="C166" s="19">
        <v>874345</v>
      </c>
      <c r="D166" s="19">
        <v>729366</v>
      </c>
    </row>
    <row r="167" spans="1:4" ht="15" thickBot="1" x14ac:dyDescent="0.35">
      <c r="A167" s="7" t="s">
        <v>19</v>
      </c>
      <c r="B167" s="8"/>
      <c r="C167" s="9">
        <v>622984350</v>
      </c>
      <c r="D167" s="9">
        <v>440115648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130496818</v>
      </c>
      <c r="D169" s="6">
        <v>124008600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41387344</v>
      </c>
      <c r="D172" s="6">
        <v>9185330</v>
      </c>
    </row>
    <row r="173" spans="1:4" x14ac:dyDescent="0.3">
      <c r="A173" s="4">
        <v>2705</v>
      </c>
      <c r="B173" s="5" t="s">
        <v>156</v>
      </c>
      <c r="C173" s="6">
        <v>34619997</v>
      </c>
      <c r="D173" s="6">
        <v>11894574</v>
      </c>
    </row>
    <row r="174" spans="1:4" x14ac:dyDescent="0.3">
      <c r="A174" s="4">
        <v>2706</v>
      </c>
      <c r="B174" s="5" t="s">
        <v>157</v>
      </c>
      <c r="C174" s="6">
        <v>191</v>
      </c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560009</v>
      </c>
      <c r="D177" s="6">
        <v>472377</v>
      </c>
    </row>
    <row r="178" spans="1:4" x14ac:dyDescent="0.3">
      <c r="A178" s="4">
        <v>2710</v>
      </c>
      <c r="B178" s="5" t="s">
        <v>161</v>
      </c>
      <c r="C178" s="6">
        <v>29756641</v>
      </c>
      <c r="D178" s="6">
        <v>28160666</v>
      </c>
    </row>
    <row r="179" spans="1:4" x14ac:dyDescent="0.3">
      <c r="A179" s="4">
        <v>2711</v>
      </c>
      <c r="B179" s="5" t="s">
        <v>162</v>
      </c>
      <c r="C179" s="6">
        <v>26479</v>
      </c>
      <c r="D179" s="6">
        <v>22566</v>
      </c>
    </row>
    <row r="180" spans="1:4" x14ac:dyDescent="0.3">
      <c r="A180" s="4">
        <v>2712</v>
      </c>
      <c r="B180" s="5" t="s">
        <v>163</v>
      </c>
      <c r="C180" s="6">
        <v>49810</v>
      </c>
      <c r="D180" s="6">
        <v>52944</v>
      </c>
    </row>
    <row r="181" spans="1:4" x14ac:dyDescent="0.3">
      <c r="A181" s="4">
        <v>2713</v>
      </c>
      <c r="B181" s="5" t="s">
        <v>164</v>
      </c>
      <c r="C181" s="6"/>
      <c r="D181" s="6"/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7762729</v>
      </c>
      <c r="D183" s="6">
        <v>6580795</v>
      </c>
    </row>
    <row r="184" spans="1:4" x14ac:dyDescent="0.3">
      <c r="A184" s="4">
        <v>2716</v>
      </c>
      <c r="B184" s="5" t="s">
        <v>167</v>
      </c>
      <c r="C184" s="6">
        <v>78321399</v>
      </c>
      <c r="D184" s="6">
        <v>48493705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3148622</v>
      </c>
      <c r="D187" s="6">
        <v>2674059</v>
      </c>
    </row>
    <row r="188" spans="1:4" x14ac:dyDescent="0.3">
      <c r="A188" s="14">
        <v>2720</v>
      </c>
      <c r="B188" s="15" t="s">
        <v>171</v>
      </c>
      <c r="C188" s="6">
        <v>225229</v>
      </c>
      <c r="D188" s="6">
        <v>190527</v>
      </c>
    </row>
    <row r="189" spans="1:4" x14ac:dyDescent="0.3">
      <c r="A189" s="14">
        <v>2721</v>
      </c>
      <c r="B189" s="15" t="s">
        <v>172</v>
      </c>
      <c r="C189" s="6">
        <v>3027401</v>
      </c>
      <c r="D189" s="6">
        <v>2569323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6608175</v>
      </c>
      <c r="D191" s="19">
        <v>4546824</v>
      </c>
    </row>
    <row r="192" spans="1:4" ht="15" thickBot="1" x14ac:dyDescent="0.35">
      <c r="A192" s="7" t="s">
        <v>19</v>
      </c>
      <c r="B192" s="8"/>
      <c r="C192" s="20">
        <v>335990844</v>
      </c>
      <c r="D192" s="20">
        <v>238852290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>
        <v>1636</v>
      </c>
      <c r="D194" s="6">
        <v>132906</v>
      </c>
    </row>
    <row r="195" spans="1:4" x14ac:dyDescent="0.3">
      <c r="A195" s="4">
        <v>2802</v>
      </c>
      <c r="B195" s="5" t="s">
        <v>177</v>
      </c>
      <c r="C195" s="6">
        <v>396725464</v>
      </c>
      <c r="D195" s="6">
        <v>422779938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68520558</v>
      </c>
      <c r="D199" s="6">
        <v>72159094</v>
      </c>
    </row>
    <row r="200" spans="1:4" ht="15" thickBot="1" x14ac:dyDescent="0.35">
      <c r="A200" s="7" t="s">
        <v>19</v>
      </c>
      <c r="B200" s="8"/>
      <c r="C200" s="9">
        <v>465247658</v>
      </c>
      <c r="D200" s="9">
        <v>495071938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483898365</v>
      </c>
      <c r="D202" s="6">
        <v>382881679</v>
      </c>
    </row>
    <row r="203" spans="1:4" x14ac:dyDescent="0.3">
      <c r="A203" s="4">
        <v>2902</v>
      </c>
      <c r="B203" s="5" t="s">
        <v>183</v>
      </c>
      <c r="C203" s="6">
        <v>353617368</v>
      </c>
      <c r="D203" s="6">
        <v>289198524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97465677</v>
      </c>
      <c r="D205" s="6">
        <v>89556024</v>
      </c>
    </row>
    <row r="206" spans="1:4" ht="15" thickBot="1" x14ac:dyDescent="0.35">
      <c r="A206" s="14">
        <v>2910</v>
      </c>
      <c r="B206" s="15" t="s">
        <v>39</v>
      </c>
      <c r="C206" s="6">
        <v>67798890</v>
      </c>
      <c r="D206" s="6">
        <v>60232421</v>
      </c>
    </row>
    <row r="207" spans="1:4" ht="15" thickBot="1" x14ac:dyDescent="0.35">
      <c r="A207" s="7" t="s">
        <v>19</v>
      </c>
      <c r="B207" s="8"/>
      <c r="C207" s="9">
        <v>1002780300</v>
      </c>
      <c r="D207" s="9">
        <v>821868648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7535255533</v>
      </c>
      <c r="D209" s="29">
        <v>6309930258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2500000000</v>
      </c>
      <c r="D213" s="6">
        <v>1500000000</v>
      </c>
    </row>
    <row r="214" spans="1:4" x14ac:dyDescent="0.3">
      <c r="A214" s="4">
        <v>3102</v>
      </c>
      <c r="B214" s="5" t="s">
        <v>190</v>
      </c>
      <c r="C214" s="6">
        <v>-673105400</v>
      </c>
      <c r="D214" s="6">
        <v>-80000000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1826894600</v>
      </c>
      <c r="D216" s="9">
        <v>1420000000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710000000</v>
      </c>
      <c r="D221" s="6">
        <v>710000000</v>
      </c>
    </row>
    <row r="222" spans="1:4" x14ac:dyDescent="0.3">
      <c r="A222" s="4">
        <v>3302</v>
      </c>
      <c r="B222" s="5" t="s">
        <v>196</v>
      </c>
      <c r="C222" s="6">
        <v>7230684</v>
      </c>
      <c r="D222" s="6">
        <v>7134083</v>
      </c>
    </row>
    <row r="223" spans="1:4" x14ac:dyDescent="0.3">
      <c r="A223" s="4">
        <v>3303</v>
      </c>
      <c r="B223" s="5" t="s">
        <v>197</v>
      </c>
      <c r="C223" s="6">
        <v>674595053</v>
      </c>
      <c r="D223" s="6">
        <v>497033400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1391825737</v>
      </c>
      <c r="D225" s="9">
        <v>1214167483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3218720337</v>
      </c>
      <c r="D227" s="29">
        <v>2634167483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10753975870</v>
      </c>
      <c r="D229" s="29">
        <v>8944097741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142608</v>
      </c>
      <c r="D234" s="6">
        <v>52231</v>
      </c>
    </row>
    <row r="235" spans="1:4" x14ac:dyDescent="0.3">
      <c r="A235" s="4">
        <v>410102</v>
      </c>
      <c r="B235" s="5" t="s">
        <v>205</v>
      </c>
      <c r="C235" s="6">
        <v>467463</v>
      </c>
      <c r="D235" s="6">
        <v>444914</v>
      </c>
    </row>
    <row r="236" spans="1:4" x14ac:dyDescent="0.3">
      <c r="A236" s="4">
        <v>410103</v>
      </c>
      <c r="B236" s="5" t="s">
        <v>88</v>
      </c>
      <c r="C236" s="6">
        <v>40538548</v>
      </c>
      <c r="D236" s="6">
        <v>65643445</v>
      </c>
    </row>
    <row r="237" spans="1:4" x14ac:dyDescent="0.3">
      <c r="A237" s="4">
        <v>410104</v>
      </c>
      <c r="B237" s="5" t="s">
        <v>206</v>
      </c>
      <c r="C237" s="6">
        <v>2393177</v>
      </c>
      <c r="D237" s="6">
        <v>10680672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196367285</v>
      </c>
      <c r="D243" s="6">
        <v>170906290</v>
      </c>
    </row>
    <row r="244" spans="1:4" ht="15" thickBot="1" x14ac:dyDescent="0.35">
      <c r="A244" s="17">
        <v>410108</v>
      </c>
      <c r="B244" s="18" t="s">
        <v>211</v>
      </c>
      <c r="C244" s="19">
        <v>5112642</v>
      </c>
      <c r="D244" s="19">
        <v>3954052</v>
      </c>
    </row>
    <row r="245" spans="1:4" ht="15" thickBot="1" x14ac:dyDescent="0.35">
      <c r="A245" s="7" t="s">
        <v>19</v>
      </c>
      <c r="B245" s="8"/>
      <c r="C245" s="20">
        <v>245021723</v>
      </c>
      <c r="D245" s="20">
        <v>251681604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2020931</v>
      </c>
      <c r="D248" s="6">
        <v>1858078</v>
      </c>
    </row>
    <row r="249" spans="1:4" x14ac:dyDescent="0.3">
      <c r="A249" s="4">
        <v>410203</v>
      </c>
      <c r="B249" s="5" t="s">
        <v>89</v>
      </c>
      <c r="C249" s="6">
        <v>90129</v>
      </c>
      <c r="D249" s="6">
        <v>-54752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2111060</v>
      </c>
      <c r="D257" s="9">
        <v>1803326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>
        <v>6562</v>
      </c>
      <c r="D260" s="6">
        <v>38892</v>
      </c>
    </row>
    <row r="261" spans="1:4" x14ac:dyDescent="0.3">
      <c r="A261" s="4">
        <v>410303</v>
      </c>
      <c r="B261" s="5" t="s">
        <v>89</v>
      </c>
      <c r="C261" s="6">
        <v>155646</v>
      </c>
      <c r="D261" s="6">
        <v>229519</v>
      </c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>
        <v>239747</v>
      </c>
      <c r="D267" s="6">
        <v>213846</v>
      </c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401955</v>
      </c>
      <c r="D269" s="9">
        <v>482257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>
        <v>-353</v>
      </c>
    </row>
    <row r="272" spans="1:4" x14ac:dyDescent="0.3">
      <c r="A272" s="4">
        <v>410402</v>
      </c>
      <c r="B272" s="5" t="s">
        <v>88</v>
      </c>
      <c r="C272" s="6">
        <v>-8269</v>
      </c>
      <c r="D272" s="6">
        <v>-13551</v>
      </c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-8269</v>
      </c>
      <c r="D281" s="9">
        <v>-13904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94849</v>
      </c>
      <c r="D283" s="6">
        <v>69419</v>
      </c>
    </row>
    <row r="284" spans="1:4" x14ac:dyDescent="0.3">
      <c r="A284" s="4">
        <v>410502</v>
      </c>
      <c r="B284" s="5" t="s">
        <v>89</v>
      </c>
      <c r="C284" s="6">
        <v>84350</v>
      </c>
      <c r="D284" s="6">
        <v>15066</v>
      </c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>
        <v>-5280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179199</v>
      </c>
      <c r="D292" s="9">
        <v>79205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165153</v>
      </c>
      <c r="D294" s="6">
        <v>231141</v>
      </c>
    </row>
    <row r="295" spans="1:4" x14ac:dyDescent="0.3">
      <c r="A295" s="4">
        <v>410602</v>
      </c>
      <c r="B295" s="5" t="s">
        <v>89</v>
      </c>
      <c r="C295" s="6">
        <v>48240</v>
      </c>
      <c r="D295" s="6">
        <v>92205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10611112</v>
      </c>
      <c r="D301" s="6">
        <v>9954780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10824505</v>
      </c>
      <c r="D303" s="9">
        <v>10278126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4803940</v>
      </c>
      <c r="D306" s="6"/>
    </row>
    <row r="307" spans="1:4" x14ac:dyDescent="0.3">
      <c r="A307" s="4">
        <v>410703</v>
      </c>
      <c r="B307" s="5" t="s">
        <v>222</v>
      </c>
      <c r="C307" s="6">
        <v>3143</v>
      </c>
      <c r="D307" s="6">
        <v>306443</v>
      </c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>
        <v>56000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4807083</v>
      </c>
      <c r="D317" s="9">
        <v>362443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>
        <v>806884</v>
      </c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806884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1796189</v>
      </c>
      <c r="D333" s="6">
        <v>1983142</v>
      </c>
    </row>
    <row r="334" spans="1:4" x14ac:dyDescent="0.3">
      <c r="A334" s="4">
        <v>410902</v>
      </c>
      <c r="B334" s="5" t="s">
        <v>88</v>
      </c>
      <c r="C334" s="6">
        <v>3282172</v>
      </c>
      <c r="D334" s="6">
        <v>2648486</v>
      </c>
    </row>
    <row r="335" spans="1:4" x14ac:dyDescent="0.3">
      <c r="A335" s="4">
        <v>410903</v>
      </c>
      <c r="B335" s="5" t="s">
        <v>89</v>
      </c>
      <c r="C335" s="6">
        <v>509426</v>
      </c>
      <c r="D335" s="6">
        <v>606611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53217176</v>
      </c>
      <c r="D341" s="6">
        <v>44780921</v>
      </c>
    </row>
    <row r="342" spans="1:4" ht="15" thickBot="1" x14ac:dyDescent="0.35">
      <c r="A342" s="17">
        <v>410907</v>
      </c>
      <c r="B342" s="18" t="s">
        <v>93</v>
      </c>
      <c r="C342" s="6">
        <v>4257761</v>
      </c>
      <c r="D342" s="6">
        <v>4065182</v>
      </c>
    </row>
    <row r="343" spans="1:4" ht="15" thickBot="1" x14ac:dyDescent="0.35">
      <c r="A343" s="7" t="s">
        <v>19</v>
      </c>
      <c r="B343" s="8"/>
      <c r="C343" s="9">
        <v>63062724</v>
      </c>
      <c r="D343" s="9">
        <v>54084342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352928</v>
      </c>
      <c r="D346" s="6">
        <v>375371</v>
      </c>
    </row>
    <row r="347" spans="1:4" x14ac:dyDescent="0.3">
      <c r="A347" s="4">
        <v>411003</v>
      </c>
      <c r="B347" s="5" t="s">
        <v>89</v>
      </c>
      <c r="C347" s="6">
        <v>82131</v>
      </c>
      <c r="D347" s="6">
        <v>144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2692685</v>
      </c>
      <c r="D353" s="6">
        <v>1580738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3127744</v>
      </c>
      <c r="D355" s="9">
        <v>1956253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17719189</v>
      </c>
      <c r="D358" s="6">
        <v>11274326</v>
      </c>
    </row>
    <row r="359" spans="1:4" x14ac:dyDescent="0.3">
      <c r="A359" s="4">
        <v>411103</v>
      </c>
      <c r="B359" s="5" t="s">
        <v>239</v>
      </c>
      <c r="C359" s="6">
        <v>502000</v>
      </c>
      <c r="D359" s="6">
        <v>502000</v>
      </c>
    </row>
    <row r="360" spans="1:4" x14ac:dyDescent="0.3">
      <c r="A360" s="4">
        <v>411104</v>
      </c>
      <c r="B360" s="5" t="s">
        <v>240</v>
      </c>
      <c r="C360" s="6">
        <v>1821320</v>
      </c>
      <c r="D360" s="6">
        <v>1990076</v>
      </c>
    </row>
    <row r="361" spans="1:4" x14ac:dyDescent="0.3">
      <c r="A361" s="4">
        <v>411105</v>
      </c>
      <c r="B361" s="5" t="s">
        <v>241</v>
      </c>
      <c r="C361" s="6">
        <v>40446776</v>
      </c>
      <c r="D361" s="6">
        <v>3033007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60489285</v>
      </c>
      <c r="D371" s="9">
        <v>16799409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384328</v>
      </c>
      <c r="D374" s="6">
        <v>384328</v>
      </c>
    </row>
    <row r="375" spans="1:4" x14ac:dyDescent="0.3">
      <c r="A375" s="4">
        <v>411203</v>
      </c>
      <c r="B375" s="5" t="s">
        <v>245</v>
      </c>
      <c r="C375" s="6">
        <v>1200</v>
      </c>
      <c r="D375" s="6">
        <v>1200</v>
      </c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385528</v>
      </c>
      <c r="D387" s="9">
        <v>385528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637343390</v>
      </c>
      <c r="D585" s="6">
        <v>568554998</v>
      </c>
    </row>
    <row r="586" spans="1:4" x14ac:dyDescent="0.3">
      <c r="A586" s="4">
        <v>430102</v>
      </c>
      <c r="B586" s="5" t="s">
        <v>96</v>
      </c>
      <c r="C586" s="6">
        <v>555687693</v>
      </c>
      <c r="D586" s="6">
        <v>437088102</v>
      </c>
    </row>
    <row r="587" spans="1:4" x14ac:dyDescent="0.3">
      <c r="A587" s="4">
        <v>430103</v>
      </c>
      <c r="B587" s="5" t="s">
        <v>97</v>
      </c>
      <c r="C587" s="6">
        <v>29653184</v>
      </c>
      <c r="D587" s="6">
        <v>21372923</v>
      </c>
    </row>
    <row r="588" spans="1:4" x14ac:dyDescent="0.3">
      <c r="A588" s="4">
        <v>430104</v>
      </c>
      <c r="B588" s="5" t="s">
        <v>98</v>
      </c>
      <c r="C588" s="6">
        <v>2378668</v>
      </c>
      <c r="D588" s="6">
        <v>43814821</v>
      </c>
    </row>
    <row r="589" spans="1:4" x14ac:dyDescent="0.3">
      <c r="A589" s="4">
        <v>430105</v>
      </c>
      <c r="B589" s="5" t="s">
        <v>99</v>
      </c>
      <c r="C589" s="6">
        <v>51454605</v>
      </c>
      <c r="D589" s="6">
        <v>37490377</v>
      </c>
    </row>
    <row r="590" spans="1:4" x14ac:dyDescent="0.3">
      <c r="A590" s="4">
        <v>430106</v>
      </c>
      <c r="B590" s="5" t="s">
        <v>271</v>
      </c>
      <c r="C590" s="6">
        <v>883061492</v>
      </c>
      <c r="D590" s="6">
        <v>719935615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75105760</v>
      </c>
      <c r="D592" s="6">
        <v>136486625</v>
      </c>
    </row>
    <row r="593" spans="1:4" x14ac:dyDescent="0.3">
      <c r="A593" s="4">
        <v>430109</v>
      </c>
      <c r="B593" s="5" t="s">
        <v>103</v>
      </c>
      <c r="C593" s="6">
        <v>72008870</v>
      </c>
      <c r="D593" s="6">
        <v>64754309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22301324</v>
      </c>
      <c r="D595" s="6">
        <v>25718511</v>
      </c>
    </row>
    <row r="596" spans="1:4" x14ac:dyDescent="0.3">
      <c r="A596" s="4">
        <v>430112</v>
      </c>
      <c r="B596" s="5" t="s">
        <v>106</v>
      </c>
      <c r="C596" s="6">
        <v>3971297</v>
      </c>
      <c r="D596" s="6">
        <v>2819522</v>
      </c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294517</v>
      </c>
      <c r="D598" s="6">
        <v>244174</v>
      </c>
    </row>
    <row r="599" spans="1:4" ht="15" thickBot="1" x14ac:dyDescent="0.35">
      <c r="A599" s="17">
        <v>430115</v>
      </c>
      <c r="B599" s="18" t="s">
        <v>109</v>
      </c>
      <c r="C599" s="6">
        <v>6238283</v>
      </c>
      <c r="D599" s="6">
        <v>11031570</v>
      </c>
    </row>
    <row r="600" spans="1:4" ht="15" thickBot="1" x14ac:dyDescent="0.35">
      <c r="A600" s="7" t="s">
        <v>19</v>
      </c>
      <c r="B600" s="8"/>
      <c r="C600" s="9">
        <v>2339499083</v>
      </c>
      <c r="D600" s="9">
        <v>2069311547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-813972</v>
      </c>
      <c r="D602" s="6">
        <v>-660730</v>
      </c>
    </row>
    <row r="603" spans="1:4" x14ac:dyDescent="0.3">
      <c r="A603" s="4">
        <v>430202</v>
      </c>
      <c r="B603" s="5" t="s">
        <v>96</v>
      </c>
      <c r="C603" s="6">
        <v>22058771</v>
      </c>
      <c r="D603" s="6">
        <v>19820023</v>
      </c>
    </row>
    <row r="604" spans="1:4" x14ac:dyDescent="0.3">
      <c r="A604" s="4">
        <v>430203</v>
      </c>
      <c r="B604" s="5" t="s">
        <v>97</v>
      </c>
      <c r="C604" s="6">
        <v>2583972</v>
      </c>
      <c r="D604" s="6">
        <v>1839925</v>
      </c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4173139</v>
      </c>
      <c r="D606" s="6">
        <v>204835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7568157</v>
      </c>
      <c r="D609" s="6">
        <v>167071</v>
      </c>
    </row>
    <row r="610" spans="1:4" x14ac:dyDescent="0.3">
      <c r="A610" s="4">
        <v>430209</v>
      </c>
      <c r="B610" s="5" t="s">
        <v>103</v>
      </c>
      <c r="C610" s="6">
        <v>11609403</v>
      </c>
      <c r="D610" s="6">
        <v>7520679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>
        <v>2953763</v>
      </c>
      <c r="D612" s="6">
        <v>2887021</v>
      </c>
    </row>
    <row r="613" spans="1:4" x14ac:dyDescent="0.3">
      <c r="A613" s="4">
        <v>430212</v>
      </c>
      <c r="B613" s="5" t="s">
        <v>106</v>
      </c>
      <c r="C613" s="6">
        <v>762489</v>
      </c>
      <c r="D613" s="6">
        <v>541348</v>
      </c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>
        <v>56548</v>
      </c>
      <c r="D615" s="6">
        <v>46881</v>
      </c>
    </row>
    <row r="616" spans="1:4" ht="15" thickBot="1" x14ac:dyDescent="0.35">
      <c r="A616" s="17">
        <v>430215</v>
      </c>
      <c r="B616" s="18" t="s">
        <v>109</v>
      </c>
      <c r="C616" s="6">
        <v>-986142</v>
      </c>
      <c r="D616" s="6">
        <v>2050140</v>
      </c>
    </row>
    <row r="617" spans="1:4" ht="15" thickBot="1" x14ac:dyDescent="0.35">
      <c r="A617" s="7" t="s">
        <v>19</v>
      </c>
      <c r="B617" s="8"/>
      <c r="C617" s="9">
        <v>49966128</v>
      </c>
      <c r="D617" s="9">
        <v>34417193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42501762</v>
      </c>
      <c r="D619" s="6">
        <v>36190479</v>
      </c>
    </row>
    <row r="620" spans="1:4" x14ac:dyDescent="0.3">
      <c r="A620" s="4">
        <v>430302</v>
      </c>
      <c r="B620" s="5" t="s">
        <v>96</v>
      </c>
      <c r="C620" s="6">
        <v>31777425</v>
      </c>
      <c r="D620" s="6">
        <v>26556540</v>
      </c>
    </row>
    <row r="621" spans="1:4" x14ac:dyDescent="0.3">
      <c r="A621" s="4">
        <v>430303</v>
      </c>
      <c r="B621" s="5" t="s">
        <v>97</v>
      </c>
      <c r="C621" s="6">
        <v>893432</v>
      </c>
      <c r="D621" s="6">
        <v>589127</v>
      </c>
    </row>
    <row r="622" spans="1:4" x14ac:dyDescent="0.3">
      <c r="A622" s="4">
        <v>430304</v>
      </c>
      <c r="B622" s="5" t="s">
        <v>98</v>
      </c>
      <c r="C622" s="6">
        <v>-165554</v>
      </c>
      <c r="D622" s="6">
        <v>7254569</v>
      </c>
    </row>
    <row r="623" spans="1:4" x14ac:dyDescent="0.3">
      <c r="A623" s="4">
        <v>430305</v>
      </c>
      <c r="B623" s="5" t="s">
        <v>99</v>
      </c>
      <c r="C623" s="6">
        <v>3937723</v>
      </c>
      <c r="D623" s="6">
        <v>3869122</v>
      </c>
    </row>
    <row r="624" spans="1:4" x14ac:dyDescent="0.3">
      <c r="A624" s="4">
        <v>430306</v>
      </c>
      <c r="B624" s="5" t="s">
        <v>100</v>
      </c>
      <c r="C624" s="6">
        <v>2952200</v>
      </c>
      <c r="D624" s="6">
        <v>5127137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5094350</v>
      </c>
      <c r="D626" s="6">
        <v>20876930</v>
      </c>
    </row>
    <row r="627" spans="1:4" x14ac:dyDescent="0.3">
      <c r="A627" s="4">
        <v>430309</v>
      </c>
      <c r="B627" s="5" t="s">
        <v>103</v>
      </c>
      <c r="C627" s="6">
        <v>1992954</v>
      </c>
      <c r="D627" s="6">
        <v>1557647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>
        <v>822029</v>
      </c>
      <c r="D629" s="6">
        <v>1550273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>
        <v>29691</v>
      </c>
      <c r="D633" s="6"/>
    </row>
    <row r="634" spans="1:4" ht="15" thickBot="1" x14ac:dyDescent="0.35">
      <c r="A634" s="7" t="s">
        <v>19</v>
      </c>
      <c r="B634" s="8"/>
      <c r="C634" s="9">
        <v>89836012</v>
      </c>
      <c r="D634" s="9">
        <v>103571824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14211900</v>
      </c>
      <c r="D653" s="6">
        <v>23293280</v>
      </c>
    </row>
    <row r="654" spans="1:4" x14ac:dyDescent="0.3">
      <c r="A654" s="4">
        <v>430502</v>
      </c>
      <c r="B654" s="5" t="s">
        <v>96</v>
      </c>
      <c r="C654" s="6">
        <v>18550625</v>
      </c>
      <c r="D654" s="6">
        <v>11869753</v>
      </c>
    </row>
    <row r="655" spans="1:4" x14ac:dyDescent="0.3">
      <c r="A655" s="4">
        <v>430503</v>
      </c>
      <c r="B655" s="5" t="s">
        <v>97</v>
      </c>
      <c r="C655" s="6">
        <v>971621</v>
      </c>
      <c r="D655" s="6">
        <v>574014</v>
      </c>
    </row>
    <row r="656" spans="1:4" x14ac:dyDescent="0.3">
      <c r="A656" s="4">
        <v>430504</v>
      </c>
      <c r="B656" s="5" t="s">
        <v>98</v>
      </c>
      <c r="C656" s="6">
        <v>2901828</v>
      </c>
      <c r="D656" s="6">
        <v>216861</v>
      </c>
    </row>
    <row r="657" spans="1:4" x14ac:dyDescent="0.3">
      <c r="A657" s="4">
        <v>430505</v>
      </c>
      <c r="B657" s="5" t="s">
        <v>99</v>
      </c>
      <c r="C657" s="6">
        <v>611094</v>
      </c>
      <c r="D657" s="6">
        <v>810865</v>
      </c>
    </row>
    <row r="658" spans="1:4" x14ac:dyDescent="0.3">
      <c r="A658" s="4">
        <v>430506</v>
      </c>
      <c r="B658" s="5" t="s">
        <v>100</v>
      </c>
      <c r="C658" s="6">
        <v>2050855</v>
      </c>
      <c r="D658" s="6">
        <v>2068440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8417600</v>
      </c>
      <c r="D660" s="6">
        <v>8375381</v>
      </c>
    </row>
    <row r="661" spans="1:4" x14ac:dyDescent="0.3">
      <c r="A661" s="4">
        <v>430509</v>
      </c>
      <c r="B661" s="5" t="s">
        <v>103</v>
      </c>
      <c r="C661" s="6">
        <v>3631330</v>
      </c>
      <c r="D661" s="6">
        <v>3266631</v>
      </c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>
        <v>1774918</v>
      </c>
      <c r="D663" s="6">
        <v>2140078</v>
      </c>
    </row>
    <row r="664" spans="1:4" x14ac:dyDescent="0.3">
      <c r="A664" s="4">
        <v>430512</v>
      </c>
      <c r="B664" s="5" t="s">
        <v>106</v>
      </c>
      <c r="C664" s="6">
        <v>216539</v>
      </c>
      <c r="D664" s="6">
        <v>310942</v>
      </c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>
        <v>18752</v>
      </c>
      <c r="D666" s="6">
        <v>12699</v>
      </c>
    </row>
    <row r="667" spans="1:4" ht="15" thickBot="1" x14ac:dyDescent="0.35">
      <c r="A667" s="17">
        <v>430515</v>
      </c>
      <c r="B667" s="18" t="s">
        <v>109</v>
      </c>
      <c r="C667" s="6">
        <v>820056</v>
      </c>
      <c r="D667" s="6">
        <v>841828</v>
      </c>
    </row>
    <row r="668" spans="1:4" ht="15" thickBot="1" x14ac:dyDescent="0.35">
      <c r="A668" s="7" t="s">
        <v>19</v>
      </c>
      <c r="B668" s="8"/>
      <c r="C668" s="9">
        <v>54177118</v>
      </c>
      <c r="D668" s="9">
        <v>53780772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17025838</v>
      </c>
      <c r="D670" s="6">
        <v>13609943</v>
      </c>
    </row>
    <row r="671" spans="1:4" x14ac:dyDescent="0.3">
      <c r="A671" s="4">
        <v>430602</v>
      </c>
      <c r="B671" s="5" t="s">
        <v>96</v>
      </c>
      <c r="C671" s="6">
        <v>17557861</v>
      </c>
      <c r="D671" s="6">
        <v>12012897</v>
      </c>
    </row>
    <row r="672" spans="1:4" x14ac:dyDescent="0.3">
      <c r="A672" s="4">
        <v>430603</v>
      </c>
      <c r="B672" s="5" t="s">
        <v>274</v>
      </c>
      <c r="C672" s="6">
        <v>263631</v>
      </c>
      <c r="D672" s="6">
        <v>196509</v>
      </c>
    </row>
    <row r="673" spans="1:4" x14ac:dyDescent="0.3">
      <c r="A673" s="4">
        <v>430604</v>
      </c>
      <c r="B673" s="5" t="s">
        <v>98</v>
      </c>
      <c r="C673" s="6">
        <v>109848</v>
      </c>
      <c r="D673" s="6">
        <v>1836990</v>
      </c>
    </row>
    <row r="674" spans="1:4" x14ac:dyDescent="0.3">
      <c r="A674" s="4">
        <v>430605</v>
      </c>
      <c r="B674" s="5" t="s">
        <v>99</v>
      </c>
      <c r="C674" s="6">
        <v>710383</v>
      </c>
      <c r="D674" s="6">
        <v>522753</v>
      </c>
    </row>
    <row r="675" spans="1:4" x14ac:dyDescent="0.3">
      <c r="A675" s="4">
        <v>430606</v>
      </c>
      <c r="B675" s="5" t="s">
        <v>271</v>
      </c>
      <c r="C675" s="6">
        <v>55302511</v>
      </c>
      <c r="D675" s="6">
        <v>45368584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3557630</v>
      </c>
      <c r="D677" s="6">
        <v>5299777</v>
      </c>
    </row>
    <row r="678" spans="1:4" x14ac:dyDescent="0.3">
      <c r="A678" s="4">
        <v>430609</v>
      </c>
      <c r="B678" s="5" t="s">
        <v>103</v>
      </c>
      <c r="C678" s="6">
        <v>2858194</v>
      </c>
      <c r="D678" s="6">
        <v>1847380</v>
      </c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>
        <v>888985</v>
      </c>
      <c r="D680" s="6">
        <v>1148921</v>
      </c>
    </row>
    <row r="681" spans="1:4" x14ac:dyDescent="0.3">
      <c r="A681" s="4">
        <v>430612</v>
      </c>
      <c r="B681" s="5" t="s">
        <v>106</v>
      </c>
      <c r="C681" s="6">
        <v>197943</v>
      </c>
      <c r="D681" s="6">
        <v>132327</v>
      </c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>
        <v>14726</v>
      </c>
      <c r="D683" s="6">
        <v>12209</v>
      </c>
    </row>
    <row r="684" spans="1:4" ht="15" thickBot="1" x14ac:dyDescent="0.35">
      <c r="A684" s="17">
        <v>430615</v>
      </c>
      <c r="B684" s="18" t="s">
        <v>109</v>
      </c>
      <c r="C684" s="6">
        <v>301766</v>
      </c>
      <c r="D684" s="6">
        <v>549014</v>
      </c>
    </row>
    <row r="685" spans="1:4" ht="15" thickBot="1" x14ac:dyDescent="0.35">
      <c r="A685" s="7" t="s">
        <v>19</v>
      </c>
      <c r="B685" s="8"/>
      <c r="C685" s="9">
        <v>98789316</v>
      </c>
      <c r="D685" s="9">
        <v>82537304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45961898</v>
      </c>
      <c r="D687" s="6">
        <v>110810190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>
        <v>5385846</v>
      </c>
      <c r="D689" s="6">
        <v>48831208</v>
      </c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2352529</v>
      </c>
      <c r="D691" s="6">
        <v>4018815</v>
      </c>
    </row>
    <row r="692" spans="1:4" x14ac:dyDescent="0.3">
      <c r="A692" s="4">
        <v>430706</v>
      </c>
      <c r="B692" s="5" t="s">
        <v>100</v>
      </c>
      <c r="C692" s="6">
        <v>1991370</v>
      </c>
      <c r="D692" s="6">
        <v>1241683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8898855</v>
      </c>
      <c r="D694" s="6">
        <v>7461851</v>
      </c>
    </row>
    <row r="695" spans="1:4" x14ac:dyDescent="0.3">
      <c r="A695" s="4">
        <v>430709</v>
      </c>
      <c r="B695" s="5" t="s">
        <v>103</v>
      </c>
      <c r="C695" s="6">
        <v>6282699</v>
      </c>
      <c r="D695" s="6">
        <v>2793410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>
        <v>4131704</v>
      </c>
      <c r="D697" s="6">
        <v>7308847</v>
      </c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75004901</v>
      </c>
      <c r="D702" s="9">
        <v>182466004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190678</v>
      </c>
      <c r="D721" s="6"/>
    </row>
    <row r="722" spans="1:4" x14ac:dyDescent="0.3">
      <c r="A722" s="4">
        <v>430902</v>
      </c>
      <c r="B722" s="5" t="s">
        <v>96</v>
      </c>
      <c r="C722" s="6"/>
      <c r="D722" s="6">
        <v>35839</v>
      </c>
    </row>
    <row r="723" spans="1:4" x14ac:dyDescent="0.3">
      <c r="A723" s="4">
        <v>430903</v>
      </c>
      <c r="B723" s="5" t="s">
        <v>274</v>
      </c>
      <c r="C723" s="6"/>
      <c r="D723" s="6">
        <v>593220</v>
      </c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>
        <v>571186</v>
      </c>
    </row>
    <row r="726" spans="1:4" x14ac:dyDescent="0.3">
      <c r="A726" s="4">
        <v>430906</v>
      </c>
      <c r="B726" s="5" t="s">
        <v>100</v>
      </c>
      <c r="C726" s="6">
        <v>45414623</v>
      </c>
      <c r="D726" s="6">
        <v>26981985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45605301</v>
      </c>
      <c r="D736" s="9">
        <v>28182230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227421999</v>
      </c>
      <c r="D738" s="6">
        <v>173865319</v>
      </c>
    </row>
    <row r="739" spans="1:4" x14ac:dyDescent="0.3">
      <c r="A739" s="4">
        <v>431002</v>
      </c>
      <c r="B739" s="5" t="s">
        <v>96</v>
      </c>
      <c r="C739" s="6">
        <v>174835241</v>
      </c>
      <c r="D739" s="6">
        <v>129872888</v>
      </c>
    </row>
    <row r="740" spans="1:4" x14ac:dyDescent="0.3">
      <c r="A740" s="4">
        <v>431003</v>
      </c>
      <c r="B740" s="5" t="s">
        <v>274</v>
      </c>
      <c r="C740" s="6">
        <v>8549169</v>
      </c>
      <c r="D740" s="6">
        <v>7482357</v>
      </c>
    </row>
    <row r="741" spans="1:4" x14ac:dyDescent="0.3">
      <c r="A741" s="4">
        <v>431004</v>
      </c>
      <c r="B741" s="5" t="s">
        <v>98</v>
      </c>
      <c r="C741" s="6">
        <v>17525929</v>
      </c>
      <c r="D741" s="6">
        <v>1325312</v>
      </c>
    </row>
    <row r="742" spans="1:4" x14ac:dyDescent="0.3">
      <c r="A742" s="4">
        <v>431005</v>
      </c>
      <c r="B742" s="5" t="s">
        <v>99</v>
      </c>
      <c r="C742" s="6">
        <v>5623556</v>
      </c>
      <c r="D742" s="6">
        <v>6133260</v>
      </c>
    </row>
    <row r="743" spans="1:4" x14ac:dyDescent="0.3">
      <c r="A743" s="4">
        <v>431006</v>
      </c>
      <c r="B743" s="5" t="s">
        <v>100</v>
      </c>
      <c r="C743" s="6">
        <v>287974246</v>
      </c>
      <c r="D743" s="6">
        <v>228094067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54594650</v>
      </c>
      <c r="D745" s="6">
        <v>46336520</v>
      </c>
    </row>
    <row r="746" spans="1:4" x14ac:dyDescent="0.3">
      <c r="A746" s="4">
        <v>431009</v>
      </c>
      <c r="B746" s="5" t="s">
        <v>103</v>
      </c>
      <c r="C746" s="6">
        <v>25901724</v>
      </c>
      <c r="D746" s="6">
        <v>20021116</v>
      </c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10287404</v>
      </c>
      <c r="D748" s="6">
        <v>10929918</v>
      </c>
    </row>
    <row r="749" spans="1:4" x14ac:dyDescent="0.3">
      <c r="A749" s="4">
        <v>431012</v>
      </c>
      <c r="B749" s="5" t="s">
        <v>106</v>
      </c>
      <c r="C749" s="6">
        <v>1127809</v>
      </c>
      <c r="D749" s="6">
        <v>1558605</v>
      </c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>
        <v>97670</v>
      </c>
      <c r="D751" s="6">
        <v>63656</v>
      </c>
    </row>
    <row r="752" spans="1:4" ht="15" thickBot="1" x14ac:dyDescent="0.35">
      <c r="A752" s="17">
        <v>431015</v>
      </c>
      <c r="B752" s="18" t="s">
        <v>109</v>
      </c>
      <c r="C752" s="6">
        <v>4412628</v>
      </c>
      <c r="D752" s="6">
        <v>4414089</v>
      </c>
    </row>
    <row r="753" spans="1:4" ht="15" thickBot="1" x14ac:dyDescent="0.35">
      <c r="A753" s="7" t="s">
        <v>19</v>
      </c>
      <c r="B753" s="8"/>
      <c r="C753" s="9">
        <v>818352025</v>
      </c>
      <c r="D753" s="9">
        <v>630097107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159964374</v>
      </c>
      <c r="D755" s="6">
        <v>144287436</v>
      </c>
    </row>
    <row r="756" spans="1:4" x14ac:dyDescent="0.3">
      <c r="A756" s="4">
        <v>431102</v>
      </c>
      <c r="B756" s="5" t="s">
        <v>96</v>
      </c>
      <c r="C756" s="6">
        <v>222785959</v>
      </c>
      <c r="D756" s="6">
        <v>156878077</v>
      </c>
    </row>
    <row r="757" spans="1:4" x14ac:dyDescent="0.3">
      <c r="A757" s="4">
        <v>431103</v>
      </c>
      <c r="B757" s="5" t="s">
        <v>274</v>
      </c>
      <c r="C757" s="6">
        <v>10377420</v>
      </c>
      <c r="D757" s="6">
        <v>7014708</v>
      </c>
    </row>
    <row r="758" spans="1:4" x14ac:dyDescent="0.3">
      <c r="A758" s="4">
        <v>431104</v>
      </c>
      <c r="B758" s="5" t="s">
        <v>98</v>
      </c>
      <c r="C758" s="6">
        <v>432996</v>
      </c>
      <c r="D758" s="6">
        <v>17518890</v>
      </c>
    </row>
    <row r="759" spans="1:4" x14ac:dyDescent="0.3">
      <c r="A759" s="4">
        <v>431105</v>
      </c>
      <c r="B759" s="5" t="s">
        <v>99</v>
      </c>
      <c r="C759" s="6">
        <v>6386082</v>
      </c>
      <c r="D759" s="6">
        <v>5559545</v>
      </c>
    </row>
    <row r="760" spans="1:4" x14ac:dyDescent="0.3">
      <c r="A760" s="4">
        <v>431106</v>
      </c>
      <c r="B760" s="5" t="s">
        <v>100</v>
      </c>
      <c r="C760" s="6">
        <v>13535739</v>
      </c>
      <c r="D760" s="6">
        <v>15461371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22824704</v>
      </c>
      <c r="D762" s="6">
        <v>48510838</v>
      </c>
    </row>
    <row r="763" spans="1:4" x14ac:dyDescent="0.3">
      <c r="A763" s="4">
        <v>431109</v>
      </c>
      <c r="B763" s="5" t="s">
        <v>103</v>
      </c>
      <c r="C763" s="6">
        <v>19528682</v>
      </c>
      <c r="D763" s="6">
        <v>19288570</v>
      </c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>
        <v>6421585</v>
      </c>
      <c r="D765" s="6">
        <v>7843080</v>
      </c>
    </row>
    <row r="766" spans="1:4" x14ac:dyDescent="0.3">
      <c r="A766" s="4">
        <v>431112</v>
      </c>
      <c r="B766" s="5" t="s">
        <v>106</v>
      </c>
      <c r="C766" s="6">
        <v>953111</v>
      </c>
      <c r="D766" s="6">
        <v>676686</v>
      </c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>
        <v>70684</v>
      </c>
      <c r="D768" s="6">
        <v>58602</v>
      </c>
    </row>
    <row r="769" spans="1:4" ht="15" thickBot="1" x14ac:dyDescent="0.35">
      <c r="A769" s="17">
        <v>431115</v>
      </c>
      <c r="B769" s="18" t="s">
        <v>109</v>
      </c>
      <c r="C769" s="6">
        <v>-1208925</v>
      </c>
      <c r="D769" s="6">
        <v>2562688</v>
      </c>
    </row>
    <row r="770" spans="1:4" ht="15" thickBot="1" x14ac:dyDescent="0.35">
      <c r="A770" s="7" t="s">
        <v>19</v>
      </c>
      <c r="B770" s="8"/>
      <c r="C770" s="9">
        <v>462072411</v>
      </c>
      <c r="D770" s="9">
        <v>425660491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548028446</v>
      </c>
      <c r="D772" s="6">
        <v>588924604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>
        <v>67490409</v>
      </c>
      <c r="D774" s="6">
        <v>48861204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14370409</v>
      </c>
      <c r="D776" s="6">
        <v>13184559</v>
      </c>
    </row>
    <row r="777" spans="1:4" x14ac:dyDescent="0.3">
      <c r="A777" s="4">
        <v>431206</v>
      </c>
      <c r="B777" s="5" t="s">
        <v>100</v>
      </c>
      <c r="C777" s="6">
        <v>968001493</v>
      </c>
      <c r="D777" s="6">
        <v>813523164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203678213</v>
      </c>
      <c r="D779" s="6">
        <v>172452749</v>
      </c>
    </row>
    <row r="780" spans="1:4" x14ac:dyDescent="0.3">
      <c r="A780" s="4">
        <v>431209</v>
      </c>
      <c r="B780" s="5" t="s">
        <v>103</v>
      </c>
      <c r="C780" s="6">
        <v>39982856</v>
      </c>
      <c r="D780" s="6">
        <v>53383154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27328149</v>
      </c>
      <c r="D782" s="6">
        <v>27657541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>
        <v>1660579</v>
      </c>
    </row>
    <row r="786" spans="1:4" ht="15" thickBot="1" x14ac:dyDescent="0.35">
      <c r="A786" s="17">
        <v>431215</v>
      </c>
      <c r="B786" s="18" t="s">
        <v>109</v>
      </c>
      <c r="C786" s="6">
        <v>12005051</v>
      </c>
      <c r="D786" s="6">
        <v>12005051</v>
      </c>
    </row>
    <row r="787" spans="1:4" ht="15" thickBot="1" x14ac:dyDescent="0.35">
      <c r="A787" s="7" t="s">
        <v>19</v>
      </c>
      <c r="B787" s="8"/>
      <c r="C787" s="9">
        <v>1880885026</v>
      </c>
      <c r="D787" s="9">
        <v>1731652605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411308286</v>
      </c>
      <c r="D789" s="6">
        <v>350781625</v>
      </c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>
        <v>7273051</v>
      </c>
      <c r="D791" s="6">
        <v>5066400</v>
      </c>
    </row>
    <row r="792" spans="1:4" x14ac:dyDescent="0.3">
      <c r="A792" s="4">
        <v>431304</v>
      </c>
      <c r="B792" s="5" t="s">
        <v>98</v>
      </c>
      <c r="C792" s="6">
        <v>1017000</v>
      </c>
      <c r="D792" s="6">
        <v>1017000</v>
      </c>
    </row>
    <row r="793" spans="1:4" x14ac:dyDescent="0.3">
      <c r="A793" s="4">
        <v>431305</v>
      </c>
      <c r="B793" s="5" t="s">
        <v>99</v>
      </c>
      <c r="C793" s="6">
        <v>6456306</v>
      </c>
      <c r="D793" s="6">
        <v>7666148</v>
      </c>
    </row>
    <row r="794" spans="1:4" x14ac:dyDescent="0.3">
      <c r="A794" s="4">
        <v>431306</v>
      </c>
      <c r="B794" s="5" t="s">
        <v>100</v>
      </c>
      <c r="C794" s="6">
        <v>10411573</v>
      </c>
      <c r="D794" s="6">
        <v>9705431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127232187</v>
      </c>
      <c r="D796" s="6">
        <v>113690006</v>
      </c>
    </row>
    <row r="797" spans="1:4" x14ac:dyDescent="0.3">
      <c r="A797" s="4">
        <v>431309</v>
      </c>
      <c r="B797" s="5" t="s">
        <v>103</v>
      </c>
      <c r="C797" s="6">
        <v>42660989</v>
      </c>
      <c r="D797" s="6">
        <v>74421019</v>
      </c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>
        <v>18027880</v>
      </c>
      <c r="D799" s="6">
        <v>29525776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>
        <v>996348</v>
      </c>
    </row>
    <row r="803" spans="1:4" ht="15" thickBot="1" x14ac:dyDescent="0.35">
      <c r="A803" s="17">
        <v>431315</v>
      </c>
      <c r="B803" s="18" t="s">
        <v>109</v>
      </c>
      <c r="C803" s="6">
        <v>7203030</v>
      </c>
      <c r="D803" s="6">
        <v>7203030</v>
      </c>
    </row>
    <row r="804" spans="1:4" ht="15" thickBot="1" x14ac:dyDescent="0.35">
      <c r="A804" s="7" t="s">
        <v>19</v>
      </c>
      <c r="B804" s="8"/>
      <c r="C804" s="9">
        <v>631590302</v>
      </c>
      <c r="D804" s="9">
        <v>600072783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67">
        <v>40007721</v>
      </c>
      <c r="D806" s="67">
        <v>35381814</v>
      </c>
    </row>
    <row r="807" spans="1:4" ht="15" thickBot="1" x14ac:dyDescent="0.35">
      <c r="A807" s="7" t="s">
        <v>19</v>
      </c>
      <c r="B807" s="8"/>
      <c r="C807" s="9">
        <v>40007721</v>
      </c>
      <c r="D807" s="9">
        <v>35381814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53960174</v>
      </c>
      <c r="D1091" s="6">
        <v>50500411</v>
      </c>
    </row>
    <row r="1092" spans="1:4" x14ac:dyDescent="0.3">
      <c r="A1092" s="4">
        <v>450106</v>
      </c>
      <c r="B1092" s="5" t="s">
        <v>300</v>
      </c>
      <c r="C1092" s="6">
        <v>15986051</v>
      </c>
      <c r="D1092" s="6">
        <v>10422694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7626934</v>
      </c>
      <c r="D1096" s="6">
        <v>4688068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214135</v>
      </c>
      <c r="D1100" s="6">
        <v>2400584</v>
      </c>
    </row>
    <row r="1101" spans="1:4" ht="15" thickBot="1" x14ac:dyDescent="0.35">
      <c r="A1101" s="7" t="s">
        <v>19</v>
      </c>
      <c r="B1101" s="8"/>
      <c r="C1101" s="9">
        <v>77787294</v>
      </c>
      <c r="D1101" s="9">
        <v>68011757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922400</v>
      </c>
      <c r="D1108" s="6">
        <v>737756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53844119</v>
      </c>
      <c r="D1110" s="6">
        <v>27919521</v>
      </c>
    </row>
    <row r="1111" spans="1:4" ht="15" thickBot="1" x14ac:dyDescent="0.35">
      <c r="A1111" s="14">
        <v>450310</v>
      </c>
      <c r="B1111" s="15" t="s">
        <v>39</v>
      </c>
      <c r="C1111" s="6">
        <v>3075641</v>
      </c>
      <c r="D1111" s="6">
        <v>2136198</v>
      </c>
    </row>
    <row r="1112" spans="1:4" ht="15" thickBot="1" x14ac:dyDescent="0.35">
      <c r="A1112" s="7" t="s">
        <v>19</v>
      </c>
      <c r="B1112" s="8"/>
      <c r="C1112" s="9">
        <v>57842160</v>
      </c>
      <c r="D1112" s="9">
        <v>30793475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7112624219</v>
      </c>
      <c r="D1114" s="29">
        <v>6413835495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18561042</v>
      </c>
      <c r="D1120" s="6">
        <v>5366704</v>
      </c>
    </row>
    <row r="1121" spans="1:4" x14ac:dyDescent="0.3">
      <c r="A1121" s="4">
        <v>510103</v>
      </c>
      <c r="B1121" s="5" t="s">
        <v>320</v>
      </c>
      <c r="C1121" s="6">
        <v>5238</v>
      </c>
      <c r="D1121" s="6">
        <v>1010738</v>
      </c>
    </row>
    <row r="1122" spans="1:4" x14ac:dyDescent="0.3">
      <c r="A1122" s="4">
        <v>510104</v>
      </c>
      <c r="B1122" s="5" t="s">
        <v>321</v>
      </c>
      <c r="C1122" s="6">
        <v>21010</v>
      </c>
      <c r="D1122" s="6">
        <v>60640</v>
      </c>
    </row>
    <row r="1123" spans="1:4" ht="15" thickBot="1" x14ac:dyDescent="0.35">
      <c r="A1123" s="17">
        <v>510105</v>
      </c>
      <c r="B1123" s="18" t="s">
        <v>322</v>
      </c>
      <c r="C1123" s="6">
        <v>282081120</v>
      </c>
      <c r="D1123" s="6">
        <v>217672401</v>
      </c>
    </row>
    <row r="1124" spans="1:4" ht="15" thickBot="1" x14ac:dyDescent="0.35">
      <c r="A1124" s="7" t="s">
        <v>19</v>
      </c>
      <c r="B1124" s="8"/>
      <c r="C1124" s="9">
        <v>300668410</v>
      </c>
      <c r="D1124" s="9">
        <v>224110483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>
        <v>744401</v>
      </c>
      <c r="D1132" s="6">
        <v>771032</v>
      </c>
    </row>
    <row r="1133" spans="1:4" ht="15" thickBot="1" x14ac:dyDescent="0.35">
      <c r="A1133" s="7" t="s">
        <v>19</v>
      </c>
      <c r="B1133" s="8"/>
      <c r="C1133" s="9">
        <v>744401</v>
      </c>
      <c r="D1133" s="9">
        <v>771032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30525</v>
      </c>
      <c r="D1135" s="6">
        <v>500</v>
      </c>
    </row>
    <row r="1136" spans="1:4" x14ac:dyDescent="0.3">
      <c r="A1136" s="4">
        <v>510302</v>
      </c>
      <c r="B1136" s="5" t="s">
        <v>205</v>
      </c>
      <c r="C1136" s="6">
        <v>11414</v>
      </c>
      <c r="D1136" s="6">
        <v>10235</v>
      </c>
    </row>
    <row r="1137" spans="1:4" x14ac:dyDescent="0.3">
      <c r="A1137" s="4">
        <v>510303</v>
      </c>
      <c r="B1137" s="5" t="s">
        <v>88</v>
      </c>
      <c r="C1137" s="6">
        <v>3303063</v>
      </c>
      <c r="D1137" s="6">
        <v>4622611</v>
      </c>
    </row>
    <row r="1138" spans="1:4" x14ac:dyDescent="0.3">
      <c r="A1138" s="4">
        <v>510304</v>
      </c>
      <c r="B1138" s="5" t="s">
        <v>89</v>
      </c>
      <c r="C1138" s="6">
        <v>699867</v>
      </c>
      <c r="D1138" s="6">
        <v>2005298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35324867</v>
      </c>
      <c r="D1144" s="6">
        <v>32518454</v>
      </c>
    </row>
    <row r="1145" spans="1:4" ht="15" thickBot="1" x14ac:dyDescent="0.35">
      <c r="A1145" s="17">
        <v>510308</v>
      </c>
      <c r="B1145" s="18" t="s">
        <v>211</v>
      </c>
      <c r="C1145" s="6">
        <v>974300</v>
      </c>
      <c r="D1145" s="6">
        <v>682413</v>
      </c>
    </row>
    <row r="1146" spans="1:4" ht="15" thickBot="1" x14ac:dyDescent="0.35">
      <c r="A1146" s="7" t="s">
        <v>19</v>
      </c>
      <c r="B1146" s="8"/>
      <c r="C1146" s="9">
        <v>40344036</v>
      </c>
      <c r="D1146" s="9">
        <v>39839511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231141</v>
      </c>
      <c r="D1148" s="6">
        <v>190254</v>
      </c>
    </row>
    <row r="1149" spans="1:4" x14ac:dyDescent="0.3">
      <c r="A1149" s="4">
        <v>510402</v>
      </c>
      <c r="B1149" s="5" t="s">
        <v>89</v>
      </c>
      <c r="C1149" s="6">
        <v>92205</v>
      </c>
      <c r="D1149" s="6">
        <v>110935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9954780</v>
      </c>
      <c r="D1155" s="6">
        <v>8186067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10278126</v>
      </c>
      <c r="D1157" s="9">
        <v>8487256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101375</v>
      </c>
      <c r="D1159" s="6">
        <v>94849</v>
      </c>
    </row>
    <row r="1160" spans="1:4" x14ac:dyDescent="0.3">
      <c r="A1160" s="4">
        <v>510502</v>
      </c>
      <c r="B1160" s="5" t="s">
        <v>89</v>
      </c>
      <c r="C1160" s="6">
        <v>83458</v>
      </c>
      <c r="D1160" s="6">
        <v>84350</v>
      </c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184833</v>
      </c>
      <c r="D1168" s="9">
        <v>179199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>
        <v>5052330</v>
      </c>
      <c r="D1183" s="6">
        <v>4645194</v>
      </c>
    </row>
    <row r="1184" spans="1:4" x14ac:dyDescent="0.3">
      <c r="A1184" s="4">
        <v>510703</v>
      </c>
      <c r="B1184" s="5" t="s">
        <v>89</v>
      </c>
      <c r="C1184" s="6">
        <v>281651</v>
      </c>
      <c r="D1184" s="6">
        <v>-170241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479496</v>
      </c>
      <c r="D1190" s="6">
        <v>427692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5813477</v>
      </c>
      <c r="D1192" s="9">
        <v>4902645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>
        <v>81226</v>
      </c>
      <c r="D1207" s="6">
        <v>97230</v>
      </c>
    </row>
    <row r="1208" spans="1:4" x14ac:dyDescent="0.3">
      <c r="A1208" s="4">
        <v>510903</v>
      </c>
      <c r="B1208" s="5" t="s">
        <v>89</v>
      </c>
      <c r="C1208" s="6">
        <v>317644</v>
      </c>
      <c r="D1208" s="6">
        <v>468407</v>
      </c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690902</v>
      </c>
      <c r="D1214" s="6">
        <v>401603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1089772</v>
      </c>
      <c r="D1216" s="9">
        <v>967240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>
        <v>850378</v>
      </c>
      <c r="D1226" s="6">
        <v>1558330</v>
      </c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850378</v>
      </c>
      <c r="D1228" s="9">
        <v>1558330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1925000</v>
      </c>
      <c r="D1231" s="6">
        <v>2765000</v>
      </c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40838174</v>
      </c>
      <c r="D1238" s="6">
        <v>20196477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42763174</v>
      </c>
      <c r="D1240" s="9">
        <v>22961477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1776075</v>
      </c>
      <c r="D1242" s="6">
        <v>1843803</v>
      </c>
    </row>
    <row r="1243" spans="1:4" x14ac:dyDescent="0.3">
      <c r="A1243" s="47">
        <v>511202</v>
      </c>
      <c r="B1243" s="5" t="s">
        <v>88</v>
      </c>
      <c r="C1243" s="6">
        <v>2026927</v>
      </c>
      <c r="D1243" s="6">
        <v>3282172</v>
      </c>
    </row>
    <row r="1244" spans="1:4" x14ac:dyDescent="0.3">
      <c r="A1244" s="47">
        <v>511203</v>
      </c>
      <c r="B1244" s="5" t="s">
        <v>334</v>
      </c>
      <c r="C1244" s="6">
        <v>206593</v>
      </c>
      <c r="D1244" s="6">
        <v>509426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59252781</v>
      </c>
      <c r="D1250" s="6">
        <v>53217176</v>
      </c>
    </row>
    <row r="1251" spans="1:4" ht="15" thickBot="1" x14ac:dyDescent="0.35">
      <c r="A1251" s="14">
        <v>511207</v>
      </c>
      <c r="B1251" s="18" t="s">
        <v>93</v>
      </c>
      <c r="C1251" s="6">
        <v>4323937</v>
      </c>
      <c r="D1251" s="6">
        <v>4093303</v>
      </c>
    </row>
    <row r="1252" spans="1:4" ht="15" thickBot="1" x14ac:dyDescent="0.35">
      <c r="A1252" s="7" t="s">
        <v>19</v>
      </c>
      <c r="B1252" s="8"/>
      <c r="C1252" s="9">
        <v>67586313</v>
      </c>
      <c r="D1252" s="9">
        <v>62945880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>
        <v>70673</v>
      </c>
    </row>
    <row r="1255" spans="1:4" x14ac:dyDescent="0.3">
      <c r="A1255" s="4">
        <v>511302</v>
      </c>
      <c r="B1255" s="5" t="s">
        <v>88</v>
      </c>
      <c r="C1255" s="6">
        <v>375371</v>
      </c>
      <c r="D1255" s="6">
        <v>282848</v>
      </c>
    </row>
    <row r="1256" spans="1:4" x14ac:dyDescent="0.3">
      <c r="A1256" s="4">
        <v>511303</v>
      </c>
      <c r="B1256" s="5" t="s">
        <v>334</v>
      </c>
      <c r="C1256" s="6">
        <v>144</v>
      </c>
      <c r="D1256" s="6">
        <v>107024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1580736</v>
      </c>
      <c r="D1262" s="6">
        <v>1476410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1956251</v>
      </c>
      <c r="D1264" s="9">
        <v>1936955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15770421</v>
      </c>
      <c r="D1267" s="6">
        <v>13456069</v>
      </c>
    </row>
    <row r="1268" spans="1:4" x14ac:dyDescent="0.3">
      <c r="A1268" s="4">
        <v>511403</v>
      </c>
      <c r="B1268" s="5" t="s">
        <v>340</v>
      </c>
      <c r="C1268" s="6">
        <v>1502000</v>
      </c>
      <c r="D1268" s="6">
        <v>502000</v>
      </c>
    </row>
    <row r="1269" spans="1:4" x14ac:dyDescent="0.3">
      <c r="A1269" s="4">
        <v>511404</v>
      </c>
      <c r="B1269" s="5" t="s">
        <v>341</v>
      </c>
      <c r="C1269" s="6">
        <v>1800310</v>
      </c>
      <c r="D1269" s="6">
        <v>1929435</v>
      </c>
    </row>
    <row r="1270" spans="1:4" x14ac:dyDescent="0.3">
      <c r="A1270" s="4">
        <v>511405</v>
      </c>
      <c r="B1270" s="5" t="s">
        <v>342</v>
      </c>
      <c r="C1270" s="6">
        <v>4433292</v>
      </c>
      <c r="D1270" s="6">
        <v>18300210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23506023</v>
      </c>
      <c r="D1280" s="9">
        <v>34187714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384328</v>
      </c>
      <c r="D1283" s="6">
        <v>384328</v>
      </c>
    </row>
    <row r="1284" spans="1:4" x14ac:dyDescent="0.3">
      <c r="A1284" s="4">
        <v>511503</v>
      </c>
      <c r="B1284" s="5" t="s">
        <v>340</v>
      </c>
      <c r="C1284" s="6">
        <v>1200</v>
      </c>
      <c r="D1284" s="6">
        <v>1200</v>
      </c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385528</v>
      </c>
      <c r="D1296" s="9">
        <v>385528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95028075</v>
      </c>
      <c r="D1611" s="6">
        <v>161630952</v>
      </c>
    </row>
    <row r="1612" spans="1:4" x14ac:dyDescent="0.3">
      <c r="A1612" s="4">
        <v>530102</v>
      </c>
      <c r="B1612" s="5" t="s">
        <v>96</v>
      </c>
      <c r="C1612" s="6"/>
      <c r="D1612" s="6">
        <v>1318970</v>
      </c>
    </row>
    <row r="1613" spans="1:4" x14ac:dyDescent="0.3">
      <c r="A1613" s="4">
        <v>530103</v>
      </c>
      <c r="B1613" s="5" t="s">
        <v>97</v>
      </c>
      <c r="C1613" s="6">
        <v>8976410</v>
      </c>
      <c r="D1613" s="6">
        <v>54224306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2993089</v>
      </c>
      <c r="D1615" s="6">
        <v>6664818</v>
      </c>
    </row>
    <row r="1616" spans="1:4" x14ac:dyDescent="0.3">
      <c r="A1616" s="4">
        <v>530106</v>
      </c>
      <c r="B1616" s="5" t="s">
        <v>100</v>
      </c>
      <c r="C1616" s="6">
        <v>534217643</v>
      </c>
      <c r="D1616" s="6">
        <v>347914127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14555365</v>
      </c>
      <c r="D1618" s="6">
        <v>12704881</v>
      </c>
    </row>
    <row r="1619" spans="1:4" x14ac:dyDescent="0.3">
      <c r="A1619" s="4">
        <v>530109</v>
      </c>
      <c r="B1619" s="5" t="s">
        <v>103</v>
      </c>
      <c r="C1619" s="6">
        <v>9874756</v>
      </c>
      <c r="D1619" s="6">
        <v>4481096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6886173</v>
      </c>
      <c r="D1621" s="6">
        <v>12090969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672531511</v>
      </c>
      <c r="D1626" s="9">
        <v>601030119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42503221</v>
      </c>
      <c r="D1628" s="6">
        <v>33923525</v>
      </c>
    </row>
    <row r="1629" spans="1:4" x14ac:dyDescent="0.3">
      <c r="A1629" s="4">
        <v>530202</v>
      </c>
      <c r="B1629" s="5" t="s">
        <v>96</v>
      </c>
      <c r="C1629" s="6">
        <v>43894652</v>
      </c>
      <c r="D1629" s="6">
        <v>30032243</v>
      </c>
    </row>
    <row r="1630" spans="1:4" x14ac:dyDescent="0.3">
      <c r="A1630" s="4">
        <v>530203</v>
      </c>
      <c r="B1630" s="5" t="s">
        <v>97</v>
      </c>
      <c r="C1630" s="6">
        <v>659078</v>
      </c>
      <c r="D1630" s="6">
        <v>491273</v>
      </c>
    </row>
    <row r="1631" spans="1:4" x14ac:dyDescent="0.3">
      <c r="A1631" s="4">
        <v>530204</v>
      </c>
      <c r="B1631" s="5" t="s">
        <v>98</v>
      </c>
      <c r="C1631" s="6">
        <v>274620</v>
      </c>
      <c r="D1631" s="6">
        <v>4592475</v>
      </c>
    </row>
    <row r="1632" spans="1:4" x14ac:dyDescent="0.3">
      <c r="A1632" s="4">
        <v>530205</v>
      </c>
      <c r="B1632" s="5" t="s">
        <v>99</v>
      </c>
      <c r="C1632" s="6">
        <v>5016312</v>
      </c>
      <c r="D1632" s="6">
        <v>3484981</v>
      </c>
    </row>
    <row r="1633" spans="1:4" x14ac:dyDescent="0.3">
      <c r="A1633" s="4">
        <v>530206</v>
      </c>
      <c r="B1633" s="5" t="s">
        <v>100</v>
      </c>
      <c r="C1633" s="6">
        <v>138253189</v>
      </c>
      <c r="D1633" s="6">
        <v>113702532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8707099</v>
      </c>
      <c r="D1635" s="6">
        <v>13278002</v>
      </c>
    </row>
    <row r="1636" spans="1:4" x14ac:dyDescent="0.3">
      <c r="A1636" s="4">
        <v>530209</v>
      </c>
      <c r="B1636" s="5" t="s">
        <v>103</v>
      </c>
      <c r="C1636" s="6">
        <v>7112954</v>
      </c>
      <c r="D1636" s="6">
        <v>4618621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2191077</v>
      </c>
      <c r="D1638" s="6">
        <v>2870136</v>
      </c>
    </row>
    <row r="1639" spans="1:4" x14ac:dyDescent="0.3">
      <c r="A1639" s="4">
        <v>530212</v>
      </c>
      <c r="B1639" s="5" t="s">
        <v>106</v>
      </c>
      <c r="C1639" s="6">
        <v>494856</v>
      </c>
      <c r="D1639" s="6">
        <v>330818</v>
      </c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>
        <v>36815</v>
      </c>
      <c r="D1641" s="6">
        <v>30522</v>
      </c>
    </row>
    <row r="1642" spans="1:4" ht="15" thickBot="1" x14ac:dyDescent="0.35">
      <c r="A1642" s="17">
        <v>530215</v>
      </c>
      <c r="B1642" s="18" t="s">
        <v>109</v>
      </c>
      <c r="C1642" s="6">
        <v>754415</v>
      </c>
      <c r="D1642" s="6">
        <v>1372535</v>
      </c>
    </row>
    <row r="1643" spans="1:4" ht="15" thickBot="1" x14ac:dyDescent="0.35">
      <c r="A1643" s="7" t="s">
        <v>19</v>
      </c>
      <c r="B1643" s="8"/>
      <c r="C1643" s="9">
        <v>249898288</v>
      </c>
      <c r="D1643" s="9">
        <v>208727663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13609943</v>
      </c>
      <c r="D1645" s="6">
        <v>11969101</v>
      </c>
    </row>
    <row r="1646" spans="1:4" x14ac:dyDescent="0.3">
      <c r="A1646" s="4">
        <v>530302</v>
      </c>
      <c r="B1646" s="5" t="s">
        <v>96</v>
      </c>
      <c r="C1646" s="6">
        <v>12012897</v>
      </c>
      <c r="D1646" s="6">
        <v>9778224</v>
      </c>
    </row>
    <row r="1647" spans="1:4" x14ac:dyDescent="0.3">
      <c r="A1647" s="4">
        <v>530303</v>
      </c>
      <c r="B1647" s="5" t="s">
        <v>97</v>
      </c>
      <c r="C1647" s="6">
        <v>196509</v>
      </c>
      <c r="D1647" s="6">
        <v>90844</v>
      </c>
    </row>
    <row r="1648" spans="1:4" x14ac:dyDescent="0.3">
      <c r="A1648" s="4">
        <v>530304</v>
      </c>
      <c r="B1648" s="5" t="s">
        <v>98</v>
      </c>
      <c r="C1648" s="6">
        <v>1836990</v>
      </c>
      <c r="D1648" s="6">
        <v>138592</v>
      </c>
    </row>
    <row r="1649" spans="1:4" x14ac:dyDescent="0.3">
      <c r="A1649" s="4">
        <v>530305</v>
      </c>
      <c r="B1649" s="5" t="s">
        <v>99</v>
      </c>
      <c r="C1649" s="6">
        <v>522753</v>
      </c>
      <c r="D1649" s="6">
        <v>568675</v>
      </c>
    </row>
    <row r="1650" spans="1:4" x14ac:dyDescent="0.3">
      <c r="A1650" s="4">
        <v>530306</v>
      </c>
      <c r="B1650" s="5" t="s">
        <v>100</v>
      </c>
      <c r="C1650" s="6">
        <v>45368584</v>
      </c>
      <c r="D1650" s="6">
        <v>35401491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5299777</v>
      </c>
      <c r="D1652" s="6">
        <v>7091217</v>
      </c>
    </row>
    <row r="1653" spans="1:4" x14ac:dyDescent="0.3">
      <c r="A1653" s="4">
        <v>530309</v>
      </c>
      <c r="B1653" s="5" t="s">
        <v>103</v>
      </c>
      <c r="C1653" s="6">
        <v>1847380</v>
      </c>
      <c r="D1653" s="6">
        <v>1958518</v>
      </c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>
        <v>1148921</v>
      </c>
      <c r="D1655" s="6">
        <v>1172272</v>
      </c>
    </row>
    <row r="1656" spans="1:4" x14ac:dyDescent="0.3">
      <c r="A1656" s="4">
        <v>530312</v>
      </c>
      <c r="B1656" s="5" t="s">
        <v>106</v>
      </c>
      <c r="C1656" s="6">
        <v>132327</v>
      </c>
      <c r="D1656" s="6">
        <v>194502</v>
      </c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>
        <v>12209</v>
      </c>
      <c r="D1658" s="6">
        <v>7957</v>
      </c>
    </row>
    <row r="1659" spans="1:4" ht="15" thickBot="1" x14ac:dyDescent="0.35">
      <c r="A1659" s="17">
        <v>530315</v>
      </c>
      <c r="B1659" s="18" t="s">
        <v>109</v>
      </c>
      <c r="C1659" s="6">
        <v>549014</v>
      </c>
      <c r="D1659" s="6">
        <v>482796</v>
      </c>
    </row>
    <row r="1660" spans="1:4" ht="15" thickBot="1" x14ac:dyDescent="0.35">
      <c r="A1660" s="7" t="s">
        <v>19</v>
      </c>
      <c r="B1660" s="8"/>
      <c r="C1660" s="9">
        <v>82537304</v>
      </c>
      <c r="D1660" s="9">
        <v>68854189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16675116</v>
      </c>
      <c r="D1662" s="6">
        <v>14211900</v>
      </c>
    </row>
    <row r="1663" spans="1:4" x14ac:dyDescent="0.3">
      <c r="A1663" s="4">
        <v>530402</v>
      </c>
      <c r="B1663" s="5" t="s">
        <v>96</v>
      </c>
      <c r="C1663" s="6">
        <v>21534478</v>
      </c>
      <c r="D1663" s="6">
        <v>18550625</v>
      </c>
    </row>
    <row r="1664" spans="1:4" x14ac:dyDescent="0.3">
      <c r="A1664" s="4">
        <v>530403</v>
      </c>
      <c r="B1664" s="5" t="s">
        <v>97</v>
      </c>
      <c r="C1664" s="6">
        <v>1390962</v>
      </c>
      <c r="D1664" s="6">
        <v>971621</v>
      </c>
    </row>
    <row r="1665" spans="1:4" x14ac:dyDescent="0.3">
      <c r="A1665" s="4">
        <v>530404</v>
      </c>
      <c r="B1665" s="5" t="s">
        <v>98</v>
      </c>
      <c r="C1665" s="6">
        <v>-66222</v>
      </c>
      <c r="D1665" s="6">
        <v>2901828</v>
      </c>
    </row>
    <row r="1666" spans="1:4" x14ac:dyDescent="0.3">
      <c r="A1666" s="4">
        <v>530405</v>
      </c>
      <c r="B1666" s="5" t="s">
        <v>99</v>
      </c>
      <c r="C1666" s="6">
        <v>1216629</v>
      </c>
      <c r="D1666" s="6">
        <v>611094</v>
      </c>
    </row>
    <row r="1667" spans="1:4" x14ac:dyDescent="0.3">
      <c r="A1667" s="4">
        <v>530406</v>
      </c>
      <c r="B1667" s="5" t="s">
        <v>100</v>
      </c>
      <c r="C1667" s="6">
        <v>1180880</v>
      </c>
      <c r="D1667" s="6">
        <v>2050855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5065003</v>
      </c>
      <c r="D1669" s="6">
        <v>8417600</v>
      </c>
    </row>
    <row r="1670" spans="1:4" x14ac:dyDescent="0.3">
      <c r="A1670" s="4">
        <v>530409</v>
      </c>
      <c r="B1670" s="5" t="s">
        <v>103</v>
      </c>
      <c r="C1670" s="6">
        <v>5440943</v>
      </c>
      <c r="D1670" s="6">
        <v>3631330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>
        <v>1510317</v>
      </c>
      <c r="D1672" s="6">
        <v>1774918</v>
      </c>
    </row>
    <row r="1673" spans="1:4" x14ac:dyDescent="0.3">
      <c r="A1673" s="4">
        <v>530412</v>
      </c>
      <c r="B1673" s="5" t="s">
        <v>106</v>
      </c>
      <c r="C1673" s="6">
        <v>304996</v>
      </c>
      <c r="D1673" s="6">
        <v>216539</v>
      </c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>
        <v>22619</v>
      </c>
      <c r="D1675" s="6">
        <v>18752</v>
      </c>
    </row>
    <row r="1676" spans="1:4" ht="15" thickBot="1" x14ac:dyDescent="0.35">
      <c r="A1676" s="17">
        <v>530415</v>
      </c>
      <c r="B1676" s="18" t="s">
        <v>109</v>
      </c>
      <c r="C1676" s="19">
        <v>-382580</v>
      </c>
      <c r="D1676" s="19">
        <v>820056</v>
      </c>
    </row>
    <row r="1677" spans="1:4" ht="15" thickBot="1" x14ac:dyDescent="0.35">
      <c r="A1677" s="7" t="s">
        <v>19</v>
      </c>
      <c r="B1677" s="8"/>
      <c r="C1677" s="9">
        <v>53893141</v>
      </c>
      <c r="D1677" s="9">
        <v>54177118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-140617</v>
      </c>
      <c r="D1679" s="6">
        <v>-111264</v>
      </c>
    </row>
    <row r="1680" spans="1:4" x14ac:dyDescent="0.3">
      <c r="A1680" s="4">
        <v>530502</v>
      </c>
      <c r="B1680" s="5" t="s">
        <v>96</v>
      </c>
      <c r="C1680" s="6">
        <v>13142568</v>
      </c>
      <c r="D1680" s="6">
        <v>8706191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13001951</v>
      </c>
      <c r="D1694" s="20">
        <v>8594927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-2668212</v>
      </c>
      <c r="D1696" s="6">
        <v>-2120316</v>
      </c>
    </row>
    <row r="1697" spans="1:4" x14ac:dyDescent="0.3">
      <c r="A1697" s="4">
        <v>530602</v>
      </c>
      <c r="B1697" s="5" t="s">
        <v>96</v>
      </c>
      <c r="C1697" s="6">
        <v>129224854</v>
      </c>
      <c r="D1697" s="6">
        <v>112463258</v>
      </c>
    </row>
    <row r="1698" spans="1:4" x14ac:dyDescent="0.3">
      <c r="A1698" s="4">
        <v>530603</v>
      </c>
      <c r="B1698" s="5" t="s">
        <v>97</v>
      </c>
      <c r="C1698" s="6">
        <v>8074910</v>
      </c>
      <c r="D1698" s="6">
        <v>5754224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13041060</v>
      </c>
      <c r="D1700" s="6">
        <v>640108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23650488</v>
      </c>
      <c r="D1703" s="6">
        <v>531969</v>
      </c>
    </row>
    <row r="1704" spans="1:4" x14ac:dyDescent="0.3">
      <c r="A1704" s="4">
        <v>530609</v>
      </c>
      <c r="B1704" s="5" t="s">
        <v>103</v>
      </c>
      <c r="C1704" s="6">
        <v>36279356</v>
      </c>
      <c r="D1704" s="6">
        <v>23506808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>
        <v>9230511</v>
      </c>
      <c r="D1706" s="6">
        <v>9021941</v>
      </c>
    </row>
    <row r="1707" spans="1:4" x14ac:dyDescent="0.3">
      <c r="A1707" s="4">
        <v>530612</v>
      </c>
      <c r="B1707" s="5" t="s">
        <v>106</v>
      </c>
      <c r="C1707" s="6">
        <v>2382778</v>
      </c>
      <c r="D1707" s="6">
        <v>1691714</v>
      </c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>
        <v>176710</v>
      </c>
      <c r="D1709" s="6">
        <v>146504</v>
      </c>
    </row>
    <row r="1710" spans="1:4" ht="15" thickBot="1" x14ac:dyDescent="0.35">
      <c r="A1710" s="17">
        <v>530615</v>
      </c>
      <c r="B1710" s="18" t="s">
        <v>109</v>
      </c>
      <c r="C1710" s="6">
        <v>-3081694</v>
      </c>
      <c r="D1710" s="6">
        <v>6406719</v>
      </c>
    </row>
    <row r="1711" spans="1:4" ht="15" thickBot="1" x14ac:dyDescent="0.35">
      <c r="A1711" s="7" t="s">
        <v>19</v>
      </c>
      <c r="B1711" s="8"/>
      <c r="C1711" s="9">
        <v>216310761</v>
      </c>
      <c r="D1711" s="9">
        <v>158042929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30742231</v>
      </c>
      <c r="D1713" s="6">
        <v>17411003</v>
      </c>
    </row>
    <row r="1714" spans="1:4" x14ac:dyDescent="0.3">
      <c r="A1714" s="4">
        <v>530702</v>
      </c>
      <c r="B1714" s="5" t="s">
        <v>96</v>
      </c>
      <c r="C1714" s="6">
        <v>34561615</v>
      </c>
      <c r="D1714" s="6">
        <v>17353374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>
        <v>186686</v>
      </c>
      <c r="D1717" s="6"/>
    </row>
    <row r="1718" spans="1:4" x14ac:dyDescent="0.3">
      <c r="A1718" s="4">
        <v>530706</v>
      </c>
      <c r="B1718" s="5" t="s">
        <v>100</v>
      </c>
      <c r="C1718" s="6">
        <v>27154189</v>
      </c>
      <c r="D1718" s="6">
        <v>19752533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12216400</v>
      </c>
      <c r="D1720" s="6">
        <v>2351512</v>
      </c>
    </row>
    <row r="1721" spans="1:4" x14ac:dyDescent="0.3">
      <c r="A1721" s="4">
        <v>530709</v>
      </c>
      <c r="B1721" s="5" t="s">
        <v>103</v>
      </c>
      <c r="C1721" s="6">
        <v>1361179</v>
      </c>
      <c r="D1721" s="6">
        <v>1201816</v>
      </c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>
        <v>946620</v>
      </c>
      <c r="D1723" s="6">
        <v>1151787</v>
      </c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107168920</v>
      </c>
      <c r="D1728" s="9">
        <v>59222025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349733153</v>
      </c>
      <c r="D1730" s="6">
        <v>323094775</v>
      </c>
    </row>
    <row r="1731" spans="1:4" x14ac:dyDescent="0.3">
      <c r="A1731" s="4">
        <v>530802</v>
      </c>
      <c r="B1731" s="5" t="s">
        <v>96</v>
      </c>
      <c r="C1731" s="6">
        <v>220033977</v>
      </c>
      <c r="D1731" s="6">
        <v>162886731</v>
      </c>
    </row>
    <row r="1732" spans="1:4" x14ac:dyDescent="0.3">
      <c r="A1732" s="4">
        <v>530803</v>
      </c>
      <c r="B1732" s="5" t="s">
        <v>97</v>
      </c>
      <c r="C1732" s="6">
        <v>17868640</v>
      </c>
      <c r="D1732" s="6">
        <v>11782547</v>
      </c>
    </row>
    <row r="1733" spans="1:4" x14ac:dyDescent="0.3">
      <c r="A1733" s="4">
        <v>530804</v>
      </c>
      <c r="B1733" s="5" t="s">
        <v>98</v>
      </c>
      <c r="C1733" s="6">
        <v>1082491</v>
      </c>
      <c r="D1733" s="6">
        <v>43797226</v>
      </c>
    </row>
    <row r="1734" spans="1:4" x14ac:dyDescent="0.3">
      <c r="A1734" s="4">
        <v>530805</v>
      </c>
      <c r="B1734" s="5" t="s">
        <v>99</v>
      </c>
      <c r="C1734" s="6">
        <v>29346132</v>
      </c>
      <c r="D1734" s="6">
        <v>36423528</v>
      </c>
    </row>
    <row r="1735" spans="1:4" x14ac:dyDescent="0.3">
      <c r="A1735" s="4">
        <v>530806</v>
      </c>
      <c r="B1735" s="5" t="s">
        <v>100</v>
      </c>
      <c r="C1735" s="6">
        <v>6685158</v>
      </c>
      <c r="D1735" s="6">
        <v>18900894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21194872</v>
      </c>
      <c r="D1737" s="6">
        <v>118393613</v>
      </c>
    </row>
    <row r="1738" spans="1:4" x14ac:dyDescent="0.3">
      <c r="A1738" s="4">
        <v>530809</v>
      </c>
      <c r="B1738" s="5" t="s">
        <v>103</v>
      </c>
      <c r="C1738" s="6">
        <v>11181171</v>
      </c>
      <c r="D1738" s="6">
        <v>23512800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>
        <v>5876832</v>
      </c>
      <c r="D1740" s="6">
        <v>9433972</v>
      </c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>
        <v>59382</v>
      </c>
      <c r="D1744" s="6"/>
    </row>
    <row r="1745" spans="1:4" ht="15" thickBot="1" x14ac:dyDescent="0.35">
      <c r="A1745" s="7" t="s">
        <v>19</v>
      </c>
      <c r="B1745" s="8"/>
      <c r="C1745" s="9">
        <v>663061808</v>
      </c>
      <c r="D1745" s="9">
        <v>748226086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22244380</v>
      </c>
      <c r="D1764" s="6">
        <v>22444393</v>
      </c>
    </row>
    <row r="1765" spans="1:4" x14ac:dyDescent="0.3">
      <c r="A1765" s="4">
        <v>531002</v>
      </c>
      <c r="B1765" s="5" t="s">
        <v>96</v>
      </c>
      <c r="C1765" s="6">
        <v>160001884</v>
      </c>
      <c r="D1765" s="6">
        <v>90785640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182246264</v>
      </c>
      <c r="D1779" s="9">
        <v>113230033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254937356</v>
      </c>
      <c r="D1781" s="6">
        <v>227421999</v>
      </c>
    </row>
    <row r="1782" spans="1:4" x14ac:dyDescent="0.3">
      <c r="A1782" s="4">
        <v>531102</v>
      </c>
      <c r="B1782" s="5" t="s">
        <v>96</v>
      </c>
      <c r="C1782" s="6">
        <v>222275077</v>
      </c>
      <c r="D1782" s="6">
        <v>174835241</v>
      </c>
    </row>
    <row r="1783" spans="1:4" x14ac:dyDescent="0.3">
      <c r="A1783" s="4">
        <v>531103</v>
      </c>
      <c r="B1783" s="5" t="s">
        <v>97</v>
      </c>
      <c r="C1783" s="6">
        <v>11861274</v>
      </c>
      <c r="D1783" s="6">
        <v>8549169</v>
      </c>
    </row>
    <row r="1784" spans="1:4" x14ac:dyDescent="0.3">
      <c r="A1784" s="4">
        <v>531104</v>
      </c>
      <c r="B1784" s="5" t="s">
        <v>98</v>
      </c>
      <c r="C1784" s="6">
        <v>951467</v>
      </c>
      <c r="D1784" s="6">
        <v>17525928</v>
      </c>
    </row>
    <row r="1785" spans="1:4" x14ac:dyDescent="0.3">
      <c r="A1785" s="4">
        <v>531105</v>
      </c>
      <c r="B1785" s="5" t="s">
        <v>99</v>
      </c>
      <c r="C1785" s="6">
        <v>7718191</v>
      </c>
      <c r="D1785" s="6">
        <v>5623556</v>
      </c>
    </row>
    <row r="1786" spans="1:4" x14ac:dyDescent="0.3">
      <c r="A1786" s="4">
        <v>531106</v>
      </c>
      <c r="B1786" s="5" t="s">
        <v>100</v>
      </c>
      <c r="C1786" s="6">
        <v>353224597</v>
      </c>
      <c r="D1786" s="6">
        <v>287974246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30042304</v>
      </c>
      <c r="D1788" s="6">
        <v>54594650</v>
      </c>
    </row>
    <row r="1789" spans="1:4" x14ac:dyDescent="0.3">
      <c r="A1789" s="4">
        <v>531109</v>
      </c>
      <c r="B1789" s="5" t="s">
        <v>103</v>
      </c>
      <c r="C1789" s="6">
        <v>28803548</v>
      </c>
      <c r="D1789" s="6">
        <v>25901724</v>
      </c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8920530</v>
      </c>
      <c r="D1791" s="6">
        <v>10287404</v>
      </c>
    </row>
    <row r="1792" spans="1:4" x14ac:dyDescent="0.3">
      <c r="A1792" s="4">
        <v>531112</v>
      </c>
      <c r="B1792" s="5" t="s">
        <v>106</v>
      </c>
      <c r="C1792" s="6">
        <v>1588519</v>
      </c>
      <c r="D1792" s="6">
        <v>1127809</v>
      </c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>
        <v>117807</v>
      </c>
      <c r="D1794" s="6">
        <v>97670</v>
      </c>
    </row>
    <row r="1795" spans="1:4" ht="15" thickBot="1" x14ac:dyDescent="0.35">
      <c r="A1795" s="17">
        <v>531115</v>
      </c>
      <c r="B1795" s="18" t="s">
        <v>109</v>
      </c>
      <c r="C1795" s="6">
        <v>2495313</v>
      </c>
      <c r="D1795" s="6">
        <v>4412628</v>
      </c>
    </row>
    <row r="1796" spans="1:4" ht="15" thickBot="1" x14ac:dyDescent="0.35">
      <c r="A1796" s="7" t="s">
        <v>19</v>
      </c>
      <c r="B1796" s="8"/>
      <c r="C1796" s="9">
        <v>922935983</v>
      </c>
      <c r="D1796" s="9">
        <v>818352024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144287436</v>
      </c>
      <c r="D1798" s="6">
        <v>145822197</v>
      </c>
    </row>
    <row r="1799" spans="1:4" x14ac:dyDescent="0.3">
      <c r="A1799" s="4">
        <v>531202</v>
      </c>
      <c r="B1799" s="5" t="s">
        <v>96</v>
      </c>
      <c r="C1799" s="6">
        <v>156878077</v>
      </c>
      <c r="D1799" s="6">
        <v>124568553</v>
      </c>
    </row>
    <row r="1800" spans="1:4" x14ac:dyDescent="0.3">
      <c r="A1800" s="4">
        <v>531203</v>
      </c>
      <c r="B1800" s="5" t="s">
        <v>97</v>
      </c>
      <c r="C1800" s="6">
        <v>7014708</v>
      </c>
      <c r="D1800" s="6">
        <v>6658299</v>
      </c>
    </row>
    <row r="1801" spans="1:4" x14ac:dyDescent="0.3">
      <c r="A1801" s="4">
        <v>531204</v>
      </c>
      <c r="B1801" s="5" t="s">
        <v>98</v>
      </c>
      <c r="C1801" s="6">
        <v>17518890</v>
      </c>
      <c r="D1801" s="6">
        <v>1397834</v>
      </c>
    </row>
    <row r="1802" spans="1:4" x14ac:dyDescent="0.3">
      <c r="A1802" s="4">
        <v>531205</v>
      </c>
      <c r="B1802" s="5" t="s">
        <v>99</v>
      </c>
      <c r="C1802" s="6">
        <v>5559545</v>
      </c>
      <c r="D1802" s="6">
        <v>5935033</v>
      </c>
    </row>
    <row r="1803" spans="1:4" x14ac:dyDescent="0.3">
      <c r="A1803" s="4">
        <v>531206</v>
      </c>
      <c r="B1803" s="5" t="s">
        <v>100</v>
      </c>
      <c r="C1803" s="6">
        <v>15461371</v>
      </c>
      <c r="D1803" s="6">
        <v>18400448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48510838</v>
      </c>
      <c r="D1805" s="6">
        <v>34344820</v>
      </c>
    </row>
    <row r="1806" spans="1:4" x14ac:dyDescent="0.3">
      <c r="A1806" s="4">
        <v>531209</v>
      </c>
      <c r="B1806" s="5" t="s">
        <v>103</v>
      </c>
      <c r="C1806" s="6">
        <v>19288570</v>
      </c>
      <c r="D1806" s="6">
        <v>14392118</v>
      </c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>
        <v>7843080</v>
      </c>
      <c r="D1808" s="6">
        <v>8016504</v>
      </c>
    </row>
    <row r="1809" spans="1:4" x14ac:dyDescent="0.3">
      <c r="A1809" s="4">
        <v>531212</v>
      </c>
      <c r="B1809" s="5" t="s">
        <v>106</v>
      </c>
      <c r="C1809" s="6">
        <v>676686</v>
      </c>
      <c r="D1809" s="6">
        <v>935163</v>
      </c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>
        <v>58602</v>
      </c>
      <c r="D1811" s="6">
        <v>38194</v>
      </c>
    </row>
    <row r="1812" spans="1:4" ht="15" thickBot="1" x14ac:dyDescent="0.35">
      <c r="A1812" s="17">
        <v>531215</v>
      </c>
      <c r="B1812" s="18" t="s">
        <v>109</v>
      </c>
      <c r="C1812" s="6">
        <v>2562688</v>
      </c>
      <c r="D1812" s="6">
        <v>2531813</v>
      </c>
    </row>
    <row r="1813" spans="1:4" ht="15" thickBot="1" x14ac:dyDescent="0.35">
      <c r="A1813" s="7" t="s">
        <v>19</v>
      </c>
      <c r="B1813" s="8"/>
      <c r="C1813" s="9">
        <v>425660491</v>
      </c>
      <c r="D1813" s="9">
        <v>363040976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552743502</v>
      </c>
      <c r="D1815" s="6">
        <v>436510776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>
        <v>13251751</v>
      </c>
      <c r="D1817" s="6">
        <v>8285569</v>
      </c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8731130</v>
      </c>
      <c r="D1819" s="6">
        <v>11859728</v>
      </c>
    </row>
    <row r="1820" spans="1:4" x14ac:dyDescent="0.3">
      <c r="A1820" s="4">
        <v>531306</v>
      </c>
      <c r="B1820" s="5" t="s">
        <v>100</v>
      </c>
      <c r="C1820" s="6">
        <v>904155129</v>
      </c>
      <c r="D1820" s="6">
        <v>845760093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201446714</v>
      </c>
      <c r="D1822" s="6">
        <v>177753442</v>
      </c>
    </row>
    <row r="1823" spans="1:4" x14ac:dyDescent="0.3">
      <c r="A1823" s="4">
        <v>531309</v>
      </c>
      <c r="B1823" s="5" t="s">
        <v>103</v>
      </c>
      <c r="C1823" s="6">
        <v>50885381</v>
      </c>
      <c r="D1823" s="6">
        <v>83044342</v>
      </c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>
        <v>29176161</v>
      </c>
      <c r="D1825" s="6">
        <v>41648924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>
        <v>1660579</v>
      </c>
    </row>
    <row r="1829" spans="1:4" ht="15" thickBot="1" x14ac:dyDescent="0.35">
      <c r="A1829" s="17">
        <v>531315</v>
      </c>
      <c r="B1829" s="18" t="s">
        <v>109</v>
      </c>
      <c r="C1829" s="6">
        <v>12005051</v>
      </c>
      <c r="D1829" s="6">
        <v>12005051</v>
      </c>
    </row>
    <row r="1830" spans="1:4" ht="15" thickBot="1" x14ac:dyDescent="0.35">
      <c r="A1830" s="7" t="s">
        <v>19</v>
      </c>
      <c r="B1830" s="8"/>
      <c r="C1830" s="9">
        <v>1772394819</v>
      </c>
      <c r="D1830" s="9">
        <v>1618528504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415006970</v>
      </c>
      <c r="D1832" s="6">
        <v>460291218</v>
      </c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>
        <v>39816245</v>
      </c>
      <c r="D1834" s="6">
        <v>44941317</v>
      </c>
    </row>
    <row r="1835" spans="1:4" x14ac:dyDescent="0.3">
      <c r="A1835" s="4">
        <v>531404</v>
      </c>
      <c r="B1835" s="5" t="s">
        <v>98</v>
      </c>
      <c r="C1835" s="6">
        <v>1017000</v>
      </c>
      <c r="D1835" s="6">
        <v>1406250</v>
      </c>
    </row>
    <row r="1836" spans="1:4" x14ac:dyDescent="0.3">
      <c r="A1836" s="4">
        <v>531405</v>
      </c>
      <c r="B1836" s="5" t="s">
        <v>99</v>
      </c>
      <c r="C1836" s="6">
        <v>12172685</v>
      </c>
      <c r="D1836" s="6">
        <v>8461047</v>
      </c>
    </row>
    <row r="1837" spans="1:4" x14ac:dyDescent="0.3">
      <c r="A1837" s="4">
        <v>531406</v>
      </c>
      <c r="B1837" s="5" t="s">
        <v>100</v>
      </c>
      <c r="C1837" s="6">
        <v>10613645</v>
      </c>
      <c r="D1837" s="6">
        <v>8017624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125129106</v>
      </c>
      <c r="D1839" s="6">
        <v>109826990</v>
      </c>
    </row>
    <row r="1840" spans="1:4" x14ac:dyDescent="0.3">
      <c r="A1840" s="4">
        <v>531409</v>
      </c>
      <c r="B1840" s="5" t="s">
        <v>103</v>
      </c>
      <c r="C1840" s="6">
        <v>35800345</v>
      </c>
      <c r="D1840" s="6">
        <v>46656841</v>
      </c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>
        <v>16884572</v>
      </c>
      <c r="D1842" s="6">
        <v>17547296</v>
      </c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>
        <v>996348</v>
      </c>
    </row>
    <row r="1846" spans="1:4" ht="15" thickBot="1" x14ac:dyDescent="0.35">
      <c r="A1846" s="17">
        <v>531415</v>
      </c>
      <c r="B1846" s="18" t="s">
        <v>109</v>
      </c>
      <c r="C1846" s="6">
        <v>7203030</v>
      </c>
      <c r="D1846" s="6">
        <v>7203030</v>
      </c>
    </row>
    <row r="1847" spans="1:4" ht="15" thickBot="1" x14ac:dyDescent="0.35">
      <c r="A1847" s="7" t="s">
        <v>19</v>
      </c>
      <c r="B1847" s="8"/>
      <c r="C1847" s="9">
        <v>663643598</v>
      </c>
      <c r="D1847" s="9">
        <v>705347961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85844845</v>
      </c>
      <c r="D1866" s="6">
        <v>73731901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9872148</v>
      </c>
      <c r="D1869" s="6">
        <v>22829586</v>
      </c>
    </row>
    <row r="1870" spans="1:4" x14ac:dyDescent="0.3">
      <c r="A1870" s="4">
        <v>531605</v>
      </c>
      <c r="B1870" s="5" t="s">
        <v>352</v>
      </c>
      <c r="C1870" s="6">
        <v>3348771</v>
      </c>
      <c r="D1870" s="6">
        <v>3249566</v>
      </c>
    </row>
    <row r="1871" spans="1:4" x14ac:dyDescent="0.3">
      <c r="A1871" s="4">
        <v>531606</v>
      </c>
      <c r="B1871" s="5" t="s">
        <v>353</v>
      </c>
      <c r="C1871" s="6">
        <v>26617955</v>
      </c>
      <c r="D1871" s="6">
        <v>22594928</v>
      </c>
    </row>
    <row r="1872" spans="1:4" x14ac:dyDescent="0.3">
      <c r="A1872" s="4">
        <v>531607</v>
      </c>
      <c r="B1872" s="5" t="s">
        <v>354</v>
      </c>
      <c r="C1872" s="6">
        <v>7891065</v>
      </c>
      <c r="D1872" s="6">
        <v>6679526</v>
      </c>
    </row>
    <row r="1873" spans="1:4" x14ac:dyDescent="0.3">
      <c r="A1873" s="4">
        <v>531608</v>
      </c>
      <c r="B1873" s="5" t="s">
        <v>355</v>
      </c>
      <c r="C1873" s="6">
        <v>162778</v>
      </c>
      <c r="D1873" s="6">
        <v>309446</v>
      </c>
    </row>
    <row r="1874" spans="1:4" x14ac:dyDescent="0.3">
      <c r="A1874" s="4">
        <v>531609</v>
      </c>
      <c r="B1874" s="5" t="s">
        <v>356</v>
      </c>
      <c r="C1874" s="6">
        <v>6525934</v>
      </c>
      <c r="D1874" s="6">
        <v>6926464</v>
      </c>
    </row>
    <row r="1875" spans="1:4" x14ac:dyDescent="0.3">
      <c r="A1875" s="4">
        <v>531610</v>
      </c>
      <c r="B1875" s="5" t="s">
        <v>357</v>
      </c>
      <c r="C1875" s="6">
        <v>1081661</v>
      </c>
      <c r="D1875" s="6">
        <v>1457138</v>
      </c>
    </row>
    <row r="1876" spans="1:4" x14ac:dyDescent="0.3">
      <c r="A1876" s="4">
        <v>531611</v>
      </c>
      <c r="B1876" s="5" t="s">
        <v>358</v>
      </c>
      <c r="C1876" s="6">
        <v>1834334</v>
      </c>
      <c r="D1876" s="6">
        <v>5445282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1374093</v>
      </c>
      <c r="D1880" s="6">
        <v>1144421</v>
      </c>
    </row>
    <row r="1881" spans="1:4" x14ac:dyDescent="0.3">
      <c r="A1881" s="4">
        <v>531616</v>
      </c>
      <c r="B1881" s="5" t="s">
        <v>363</v>
      </c>
      <c r="C1881" s="6">
        <v>2916287</v>
      </c>
      <c r="D1881" s="6">
        <v>2683588</v>
      </c>
    </row>
    <row r="1882" spans="1:4" x14ac:dyDescent="0.3">
      <c r="A1882" s="4">
        <v>531617</v>
      </c>
      <c r="B1882" s="5" t="s">
        <v>364</v>
      </c>
      <c r="C1882" s="6">
        <v>8923082</v>
      </c>
      <c r="D1882" s="6">
        <v>7553109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7367764</v>
      </c>
      <c r="D1884" s="6">
        <v>7206734</v>
      </c>
    </row>
    <row r="1885" spans="1:4" x14ac:dyDescent="0.3">
      <c r="A1885" s="4">
        <v>531620</v>
      </c>
      <c r="B1885" s="5" t="s">
        <v>367</v>
      </c>
      <c r="C1885" s="6">
        <v>52160638</v>
      </c>
      <c r="D1885" s="6">
        <v>13265235</v>
      </c>
    </row>
    <row r="1886" spans="1:4" x14ac:dyDescent="0.3">
      <c r="A1886" s="4">
        <v>531621</v>
      </c>
      <c r="B1886" s="5" t="s">
        <v>368</v>
      </c>
      <c r="C1886" s="6">
        <v>3003</v>
      </c>
      <c r="D1886" s="6">
        <v>1790</v>
      </c>
    </row>
    <row r="1887" spans="1:4" x14ac:dyDescent="0.3">
      <c r="A1887" s="4">
        <v>531622</v>
      </c>
      <c r="B1887" s="5" t="s">
        <v>369</v>
      </c>
      <c r="C1887" s="6">
        <v>50000</v>
      </c>
      <c r="D1887" s="6">
        <v>550000</v>
      </c>
    </row>
    <row r="1888" spans="1:4" x14ac:dyDescent="0.3">
      <c r="A1888" s="4">
        <v>531623</v>
      </c>
      <c r="B1888" s="5" t="s">
        <v>370</v>
      </c>
      <c r="C1888" s="6">
        <v>1088724</v>
      </c>
      <c r="D1888" s="6">
        <v>476924</v>
      </c>
    </row>
    <row r="1889" spans="1:4" x14ac:dyDescent="0.3">
      <c r="A1889" s="4">
        <v>531624</v>
      </c>
      <c r="B1889" s="5" t="s">
        <v>371</v>
      </c>
      <c r="C1889" s="6">
        <v>3954833</v>
      </c>
      <c r="D1889" s="6">
        <v>4077117</v>
      </c>
    </row>
    <row r="1890" spans="1:4" x14ac:dyDescent="0.3">
      <c r="A1890" s="4">
        <v>531625</v>
      </c>
      <c r="B1890" s="5" t="s">
        <v>372</v>
      </c>
      <c r="C1890" s="6">
        <v>3250921</v>
      </c>
      <c r="D1890" s="6">
        <v>4876823</v>
      </c>
    </row>
    <row r="1891" spans="1:4" x14ac:dyDescent="0.3">
      <c r="A1891" s="4">
        <v>531626</v>
      </c>
      <c r="B1891" s="5" t="s">
        <v>373</v>
      </c>
      <c r="C1891" s="6">
        <v>868513</v>
      </c>
      <c r="D1891" s="6">
        <v>573509</v>
      </c>
    </row>
    <row r="1892" spans="1:4" x14ac:dyDescent="0.3">
      <c r="A1892" s="4">
        <v>531627</v>
      </c>
      <c r="B1892" s="5" t="s">
        <v>374</v>
      </c>
      <c r="C1892" s="6">
        <v>716977</v>
      </c>
      <c r="D1892" s="6">
        <v>450962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33964637</v>
      </c>
      <c r="D1896" s="6">
        <v>27755823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587442</v>
      </c>
      <c r="D1898" s="6">
        <v>500000</v>
      </c>
    </row>
    <row r="1899" spans="1:4" x14ac:dyDescent="0.3">
      <c r="A1899" s="4">
        <v>531634</v>
      </c>
      <c r="B1899" s="5" t="s">
        <v>381</v>
      </c>
      <c r="C1899" s="6">
        <v>927085</v>
      </c>
      <c r="D1899" s="6">
        <v>2823482</v>
      </c>
    </row>
    <row r="1900" spans="1:4" x14ac:dyDescent="0.3">
      <c r="A1900" s="4">
        <v>531635</v>
      </c>
      <c r="B1900" s="5" t="s">
        <v>382</v>
      </c>
      <c r="C1900" s="6">
        <v>232591</v>
      </c>
      <c r="D1900" s="6">
        <v>252261</v>
      </c>
    </row>
    <row r="1901" spans="1:4" x14ac:dyDescent="0.3">
      <c r="A1901" s="4">
        <v>531636</v>
      </c>
      <c r="B1901" s="5" t="s">
        <v>383</v>
      </c>
      <c r="C1901" s="6"/>
      <c r="D1901" s="6">
        <v>611691</v>
      </c>
    </row>
    <row r="1902" spans="1:4" x14ac:dyDescent="0.3">
      <c r="A1902" s="4">
        <v>531637</v>
      </c>
      <c r="B1902" s="5" t="s">
        <v>384</v>
      </c>
      <c r="C1902" s="6">
        <v>4552127</v>
      </c>
      <c r="D1902" s="6">
        <v>153786</v>
      </c>
    </row>
    <row r="1903" spans="1:4" x14ac:dyDescent="0.3">
      <c r="A1903" s="4">
        <v>531638</v>
      </c>
      <c r="B1903" s="5" t="s">
        <v>413</v>
      </c>
      <c r="C1903" s="6">
        <v>21635293</v>
      </c>
      <c r="D1903" s="6">
        <v>13654074</v>
      </c>
    </row>
    <row r="1904" spans="1:4" x14ac:dyDescent="0.3">
      <c r="A1904" s="4">
        <v>531639</v>
      </c>
      <c r="B1904" s="5" t="s">
        <v>386</v>
      </c>
      <c r="C1904" s="6">
        <v>3471557</v>
      </c>
      <c r="D1904" s="6">
        <v>3716594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149659</v>
      </c>
      <c r="D1906" s="6">
        <v>164600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1026271</v>
      </c>
      <c r="D1908" s="6">
        <v>861027</v>
      </c>
    </row>
    <row r="1909" spans="1:4" x14ac:dyDescent="0.3">
      <c r="A1909" s="4">
        <v>531644</v>
      </c>
      <c r="B1909" s="5" t="s">
        <v>170</v>
      </c>
      <c r="C1909" s="6">
        <v>6825940</v>
      </c>
      <c r="D1909" s="6">
        <v>5765517</v>
      </c>
    </row>
    <row r="1910" spans="1:4" x14ac:dyDescent="0.3">
      <c r="A1910" s="4">
        <v>531645</v>
      </c>
      <c r="B1910" s="5" t="s">
        <v>171</v>
      </c>
      <c r="C1910" s="6">
        <v>676698</v>
      </c>
      <c r="D1910" s="6">
        <v>566211</v>
      </c>
    </row>
    <row r="1911" spans="1:4" x14ac:dyDescent="0.3">
      <c r="A1911" s="4">
        <v>531646</v>
      </c>
      <c r="B1911" s="5" t="s">
        <v>172</v>
      </c>
      <c r="C1911" s="6">
        <v>6049088</v>
      </c>
      <c r="D1911" s="6">
        <v>5110003</v>
      </c>
    </row>
    <row r="1912" spans="1:4" x14ac:dyDescent="0.3">
      <c r="A1912" s="4">
        <v>531647</v>
      </c>
      <c r="B1912" s="5" t="s">
        <v>389</v>
      </c>
      <c r="C1912" s="6">
        <v>141281</v>
      </c>
      <c r="D1912" s="6">
        <v>83930</v>
      </c>
    </row>
    <row r="1913" spans="1:4" x14ac:dyDescent="0.3">
      <c r="A1913" s="4">
        <v>531648</v>
      </c>
      <c r="B1913" s="5" t="s">
        <v>390</v>
      </c>
      <c r="C1913" s="6">
        <v>3233357</v>
      </c>
      <c r="D1913" s="6">
        <v>2609025</v>
      </c>
    </row>
    <row r="1914" spans="1:4" ht="15" thickBot="1" x14ac:dyDescent="0.35">
      <c r="A1914" s="21">
        <v>531660</v>
      </c>
      <c r="B1914" s="22" t="s">
        <v>39</v>
      </c>
      <c r="C1914" s="19">
        <v>33721541</v>
      </c>
      <c r="D1914" s="19">
        <v>53455812</v>
      </c>
    </row>
    <row r="1915" spans="1:4" ht="15" thickBot="1" x14ac:dyDescent="0.35">
      <c r="A1915" s="23" t="s">
        <v>19</v>
      </c>
      <c r="B1915" s="24"/>
      <c r="C1915" s="20">
        <v>343048893</v>
      </c>
      <c r="D1915" s="20">
        <v>304167885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41874928</v>
      </c>
      <c r="D1917" s="6">
        <v>37001105</v>
      </c>
    </row>
    <row r="1918" spans="1:4" ht="15" thickBot="1" x14ac:dyDescent="0.35">
      <c r="A1918" s="7" t="s">
        <v>19</v>
      </c>
      <c r="B1918" s="8"/>
      <c r="C1918" s="9">
        <v>41874928</v>
      </c>
      <c r="D1918" s="9">
        <v>37001105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17124466</v>
      </c>
      <c r="D2275" s="6">
        <v>12619181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17124466</v>
      </c>
      <c r="D2278" s="9">
        <v>12619181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24914829</v>
      </c>
      <c r="D2281" s="6">
        <v>34529265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10243932</v>
      </c>
      <c r="D2283" s="6">
        <v>11973432</v>
      </c>
    </row>
    <row r="2284" spans="1:4" ht="15" thickBot="1" x14ac:dyDescent="0.35">
      <c r="A2284" s="7" t="s">
        <v>19</v>
      </c>
      <c r="B2284" s="8"/>
      <c r="C2284" s="9">
        <v>35158761</v>
      </c>
      <c r="D2284" s="9">
        <v>46502697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6958662609</v>
      </c>
      <c r="D2399" s="61">
        <v>6328898672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153961610</v>
      </c>
      <c r="D2401" s="61">
        <v>84936823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6F8FF-F3E9-4DDE-9A5D-EA8DD429AE6C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.109375" customWidth="1"/>
    <col min="4" max="4" width="14.66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298755000</v>
      </c>
      <c r="D6" s="6">
        <v>280505000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94312477.930000007</v>
      </c>
      <c r="D8" s="6">
        <v>94312477.930000007</v>
      </c>
    </row>
    <row r="9" spans="1:4" x14ac:dyDescent="0.3">
      <c r="A9" s="4">
        <v>1105</v>
      </c>
      <c r="B9" s="5" t="s">
        <v>10</v>
      </c>
      <c r="C9" s="6">
        <v>-43830093.390000001</v>
      </c>
      <c r="D9" s="6">
        <v>-41514189.549999997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356235348.56</v>
      </c>
      <c r="D11" s="6">
        <v>321067521.63999999</v>
      </c>
    </row>
    <row r="12" spans="1:4" x14ac:dyDescent="0.3">
      <c r="A12" s="4">
        <v>1108</v>
      </c>
      <c r="B12" s="5" t="s">
        <v>13</v>
      </c>
      <c r="C12" s="6">
        <v>513576982.76999998</v>
      </c>
      <c r="D12" s="6">
        <v>510797366.17000002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146975448</v>
      </c>
      <c r="D14" s="6">
        <v>146837044.37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183002546.53</v>
      </c>
      <c r="D16" s="6">
        <v>159244688.75999999</v>
      </c>
    </row>
    <row r="17" spans="1:4" ht="15" thickBot="1" x14ac:dyDescent="0.35">
      <c r="A17" s="4">
        <v>1111</v>
      </c>
      <c r="B17" s="5" t="s">
        <v>18</v>
      </c>
      <c r="C17" s="6">
        <v>78827437.230000004</v>
      </c>
      <c r="D17" s="6">
        <v>72202929.090000004</v>
      </c>
    </row>
    <row r="18" spans="1:4" ht="15" thickBot="1" x14ac:dyDescent="0.35">
      <c r="A18" s="7" t="s">
        <v>19</v>
      </c>
      <c r="B18" s="8"/>
      <c r="C18" s="9">
        <v>1627855147.6299999</v>
      </c>
      <c r="D18" s="9">
        <v>1543452838.4099998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670270.27</v>
      </c>
      <c r="D20" s="6">
        <v>1646717.67</v>
      </c>
    </row>
    <row r="21" spans="1:4" x14ac:dyDescent="0.3">
      <c r="A21" s="4">
        <v>1202</v>
      </c>
      <c r="B21" s="5" t="s">
        <v>22</v>
      </c>
      <c r="C21" s="6">
        <v>240000</v>
      </c>
      <c r="D21" s="6">
        <v>240000</v>
      </c>
    </row>
    <row r="22" spans="1:4" x14ac:dyDescent="0.3">
      <c r="A22" s="4">
        <v>1203</v>
      </c>
      <c r="B22" s="5" t="s">
        <v>23</v>
      </c>
      <c r="C22" s="6">
        <v>30005191.469999999</v>
      </c>
      <c r="D22" s="6">
        <v>2220445.48</v>
      </c>
    </row>
    <row r="23" spans="1:4" x14ac:dyDescent="0.3">
      <c r="A23" s="4">
        <v>1204</v>
      </c>
      <c r="B23" s="5" t="s">
        <v>24</v>
      </c>
      <c r="C23" s="6">
        <v>34642619.740000002</v>
      </c>
      <c r="D23" s="6">
        <v>26272687.219999999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65558081.480000004</v>
      </c>
      <c r="D25" s="9">
        <v>30379850.369999997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2490455.0099999998</v>
      </c>
      <c r="D27" s="6">
        <v>5524154.3499999996</v>
      </c>
    </row>
    <row r="28" spans="1:4" x14ac:dyDescent="0.3">
      <c r="A28" s="4">
        <v>1302</v>
      </c>
      <c r="B28" s="5" t="s">
        <v>28</v>
      </c>
      <c r="C28" s="6">
        <v>159874487.81</v>
      </c>
      <c r="D28" s="6">
        <v>127635760.47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2333026</v>
      </c>
      <c r="D30" s="6">
        <v>2009688.95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154908074.28</v>
      </c>
      <c r="D32" s="6">
        <v>95917795.469999999</v>
      </c>
    </row>
    <row r="33" spans="1:4" x14ac:dyDescent="0.3">
      <c r="A33" s="4">
        <v>1307</v>
      </c>
      <c r="B33" s="5" t="s">
        <v>33</v>
      </c>
      <c r="C33" s="6">
        <v>8670579.8100000005</v>
      </c>
      <c r="D33" s="6">
        <v>564040.94999999995</v>
      </c>
    </row>
    <row r="34" spans="1:4" x14ac:dyDescent="0.3">
      <c r="A34" s="4">
        <v>1308</v>
      </c>
      <c r="B34" s="5" t="s">
        <v>34</v>
      </c>
      <c r="C34" s="6">
        <v>63458257.770000003</v>
      </c>
      <c r="D34" s="6">
        <v>44242878.68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60566859.32</v>
      </c>
      <c r="D37" s="6">
        <v>17453486.949999999</v>
      </c>
    </row>
    <row r="38" spans="1:4" x14ac:dyDescent="0.3">
      <c r="A38" s="14">
        <v>1312</v>
      </c>
      <c r="B38" s="15" t="s">
        <v>38</v>
      </c>
      <c r="C38" s="6">
        <v>103745027.42</v>
      </c>
      <c r="D38" s="6">
        <v>81488113.420000002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556046767.41999996</v>
      </c>
      <c r="D40" s="9">
        <v>374835919.23999995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>
        <v>3263179.28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34812408.780000001</v>
      </c>
      <c r="D47" s="6">
        <v>66340982.469999999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34812408.780000001</v>
      </c>
      <c r="D51" s="20">
        <v>69604161.75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1248310.3400000001</v>
      </c>
      <c r="D53" s="6">
        <v>644293.79</v>
      </c>
    </row>
    <row r="54" spans="1:4" x14ac:dyDescent="0.3">
      <c r="A54" s="4">
        <v>1502</v>
      </c>
      <c r="B54" s="5" t="s">
        <v>52</v>
      </c>
      <c r="C54" s="6">
        <v>535782.22</v>
      </c>
      <c r="D54" s="6">
        <v>535782.22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79867918.280000001</v>
      </c>
      <c r="D57" s="6">
        <v>88960450.480000004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>
        <v>10624031.060000001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81652010.840000004</v>
      </c>
      <c r="D62" s="20">
        <v>100764557.55000001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8080506.1399999997</v>
      </c>
      <c r="D64" s="6">
        <v>7631827.6799999997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30394203.82</v>
      </c>
      <c r="D68" s="6">
        <v>30394203.82</v>
      </c>
    </row>
    <row r="69" spans="1:4" ht="15" thickBot="1" x14ac:dyDescent="0.35">
      <c r="A69" s="7" t="s">
        <v>19</v>
      </c>
      <c r="B69" s="8"/>
      <c r="C69" s="9">
        <v>38474709.960000001</v>
      </c>
      <c r="D69" s="9">
        <v>38026031.5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492668465.06</v>
      </c>
      <c r="D71" s="6">
        <v>200356176.09</v>
      </c>
    </row>
    <row r="72" spans="1:4" x14ac:dyDescent="0.3">
      <c r="A72" s="4">
        <v>1702</v>
      </c>
      <c r="B72" s="5" t="s">
        <v>67</v>
      </c>
      <c r="C72" s="6">
        <v>-52477401.539999999</v>
      </c>
      <c r="D72" s="6">
        <v>-43907749.649999999</v>
      </c>
    </row>
    <row r="73" spans="1:4" x14ac:dyDescent="0.3">
      <c r="A73" s="4">
        <v>1703</v>
      </c>
      <c r="B73" s="5" t="s">
        <v>68</v>
      </c>
      <c r="C73" s="6">
        <v>129742804.08</v>
      </c>
      <c r="D73" s="6">
        <v>122155335.16500001</v>
      </c>
    </row>
    <row r="74" spans="1:4" x14ac:dyDescent="0.3">
      <c r="A74" s="4">
        <v>1704</v>
      </c>
      <c r="B74" s="5" t="s">
        <v>69</v>
      </c>
      <c r="C74" s="6">
        <v>-119363196.3</v>
      </c>
      <c r="D74" s="6">
        <v>-113767227.75</v>
      </c>
    </row>
    <row r="75" spans="1:4" x14ac:dyDescent="0.3">
      <c r="A75" s="4">
        <v>1705</v>
      </c>
      <c r="B75" s="5" t="s">
        <v>70</v>
      </c>
      <c r="C75" s="6">
        <v>12459565.710000001</v>
      </c>
      <c r="D75" s="6">
        <v>12409415.710000001</v>
      </c>
    </row>
    <row r="76" spans="1:4" ht="15" thickBot="1" x14ac:dyDescent="0.35">
      <c r="A76" s="4">
        <v>1706</v>
      </c>
      <c r="B76" s="5" t="s">
        <v>71</v>
      </c>
      <c r="C76" s="6">
        <v>-9199929.1999999993</v>
      </c>
      <c r="D76" s="6">
        <v>-8860145.7400000002</v>
      </c>
    </row>
    <row r="77" spans="1:4" ht="15" thickBot="1" x14ac:dyDescent="0.35">
      <c r="A77" s="7" t="s">
        <v>19</v>
      </c>
      <c r="B77" s="8"/>
      <c r="C77" s="9">
        <v>453830307.81</v>
      </c>
      <c r="D77" s="9">
        <v>168385803.82500002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1739183.77</v>
      </c>
      <c r="D85" s="6">
        <v>1646167.21</v>
      </c>
    </row>
    <row r="86" spans="1:4" x14ac:dyDescent="0.3">
      <c r="A86" s="4">
        <v>1904</v>
      </c>
      <c r="B86" s="5" t="s">
        <v>78</v>
      </c>
      <c r="C86" s="6">
        <v>21424759.530000001</v>
      </c>
      <c r="D86" s="6">
        <v>11722446.4</v>
      </c>
    </row>
    <row r="87" spans="1:4" x14ac:dyDescent="0.3">
      <c r="A87" s="4">
        <v>1905</v>
      </c>
      <c r="B87" s="5" t="s">
        <v>79</v>
      </c>
      <c r="C87" s="6">
        <v>50105.24</v>
      </c>
      <c r="D87" s="6">
        <v>50105.24</v>
      </c>
    </row>
    <row r="88" spans="1:4" x14ac:dyDescent="0.3">
      <c r="A88" s="4">
        <v>1906</v>
      </c>
      <c r="B88" s="5" t="s">
        <v>80</v>
      </c>
      <c r="C88" s="6">
        <v>-50105.24</v>
      </c>
      <c r="D88" s="6">
        <v>-50105.24</v>
      </c>
    </row>
    <row r="89" spans="1:4" x14ac:dyDescent="0.3">
      <c r="A89" s="4">
        <v>1907</v>
      </c>
      <c r="B89" s="5" t="s">
        <v>81</v>
      </c>
      <c r="C89" s="6">
        <v>32908146.079999998</v>
      </c>
      <c r="D89" s="6">
        <v>29174679.649999999</v>
      </c>
    </row>
    <row r="90" spans="1:4" x14ac:dyDescent="0.3">
      <c r="A90" s="4">
        <v>1908</v>
      </c>
      <c r="B90" s="5" t="s">
        <v>82</v>
      </c>
      <c r="C90" s="6">
        <v>-25579390.170000002</v>
      </c>
      <c r="D90" s="6">
        <v>-23219202.859999999</v>
      </c>
    </row>
    <row r="91" spans="1:4" ht="15" thickBot="1" x14ac:dyDescent="0.35">
      <c r="A91" s="4">
        <v>1910</v>
      </c>
      <c r="B91" s="5" t="s">
        <v>39</v>
      </c>
      <c r="C91" s="6">
        <v>538413.49</v>
      </c>
      <c r="D91" s="6">
        <v>538413.49</v>
      </c>
    </row>
    <row r="92" spans="1:4" ht="15" thickBot="1" x14ac:dyDescent="0.35">
      <c r="A92" s="7" t="s">
        <v>83</v>
      </c>
      <c r="B92" s="8"/>
      <c r="C92" s="9">
        <v>31031112.699999992</v>
      </c>
      <c r="D92" s="9">
        <v>19862503.889999997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2889260546.6199999</v>
      </c>
      <c r="D94" s="29">
        <v>2345311666.5349994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30170.01</v>
      </c>
      <c r="D98" s="6">
        <v>-8826.52</v>
      </c>
    </row>
    <row r="99" spans="1:4" x14ac:dyDescent="0.3">
      <c r="A99" s="4">
        <v>2102</v>
      </c>
      <c r="B99" s="5" t="s">
        <v>88</v>
      </c>
      <c r="C99" s="6">
        <v>532605.63</v>
      </c>
      <c r="D99" s="6">
        <v>152476.94</v>
      </c>
    </row>
    <row r="100" spans="1:4" x14ac:dyDescent="0.3">
      <c r="A100" s="4">
        <v>2103</v>
      </c>
      <c r="B100" s="5" t="s">
        <v>89</v>
      </c>
      <c r="C100" s="6">
        <v>113509.13</v>
      </c>
      <c r="D100" s="6">
        <v>73459.789999999994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93743.44</v>
      </c>
      <c r="D103" s="6">
        <v>70842.31</v>
      </c>
    </row>
    <row r="104" spans="1:4" ht="15" thickBot="1" x14ac:dyDescent="0.35">
      <c r="A104" s="14">
        <v>2110</v>
      </c>
      <c r="B104" s="15" t="s">
        <v>93</v>
      </c>
      <c r="C104" s="6">
        <v>161410.76</v>
      </c>
      <c r="D104" s="6">
        <v>542368.69999999995</v>
      </c>
    </row>
    <row r="105" spans="1:4" ht="15" thickBot="1" x14ac:dyDescent="0.35">
      <c r="A105" s="7" t="s">
        <v>19</v>
      </c>
      <c r="B105" s="8"/>
      <c r="C105" s="9">
        <v>931438.97</v>
      </c>
      <c r="D105" s="9">
        <v>830321.22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17517080.68</v>
      </c>
      <c r="D107" s="6">
        <v>15324473</v>
      </c>
    </row>
    <row r="108" spans="1:4" x14ac:dyDescent="0.3">
      <c r="A108" s="4">
        <v>2202</v>
      </c>
      <c r="B108" s="5" t="s">
        <v>96</v>
      </c>
      <c r="C108" s="6">
        <v>39767368.020000003</v>
      </c>
      <c r="D108" s="6">
        <v>30651851</v>
      </c>
    </row>
    <row r="109" spans="1:4" x14ac:dyDescent="0.3">
      <c r="A109" s="4">
        <v>2203</v>
      </c>
      <c r="B109" s="33" t="s">
        <v>97</v>
      </c>
      <c r="C109" s="6">
        <v>7080</v>
      </c>
      <c r="D109" s="6">
        <v>24328</v>
      </c>
    </row>
    <row r="110" spans="1:4" x14ac:dyDescent="0.3">
      <c r="A110" s="4">
        <v>2204</v>
      </c>
      <c r="B110" s="5" t="s">
        <v>98</v>
      </c>
      <c r="C110" s="6">
        <v>822628.37</v>
      </c>
      <c r="D110" s="6">
        <v>951718</v>
      </c>
    </row>
    <row r="111" spans="1:4" x14ac:dyDescent="0.3">
      <c r="A111" s="4">
        <v>2205</v>
      </c>
      <c r="B111" s="5" t="s">
        <v>99</v>
      </c>
      <c r="C111" s="6">
        <v>780505.45</v>
      </c>
      <c r="D111" s="6">
        <v>904547</v>
      </c>
    </row>
    <row r="112" spans="1:4" x14ac:dyDescent="0.3">
      <c r="A112" s="4">
        <v>2206</v>
      </c>
      <c r="B112" s="5" t="s">
        <v>100</v>
      </c>
      <c r="C112" s="6">
        <v>429260088.93000001</v>
      </c>
      <c r="D112" s="6">
        <v>412319442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19615953.079999998</v>
      </c>
      <c r="D114" s="6">
        <v>16428814</v>
      </c>
    </row>
    <row r="115" spans="1:4" x14ac:dyDescent="0.3">
      <c r="A115" s="4">
        <v>2209</v>
      </c>
      <c r="B115" s="5" t="s">
        <v>103</v>
      </c>
      <c r="C115" s="6">
        <v>9066365.1799999997</v>
      </c>
      <c r="D115" s="6">
        <v>5918388</v>
      </c>
    </row>
    <row r="116" spans="1:4" x14ac:dyDescent="0.3">
      <c r="A116" s="4">
        <v>2210</v>
      </c>
      <c r="B116" s="5" t="s">
        <v>104</v>
      </c>
      <c r="C116" s="6">
        <v>-32269</v>
      </c>
      <c r="D116" s="6">
        <v>34754</v>
      </c>
    </row>
    <row r="117" spans="1:4" x14ac:dyDescent="0.3">
      <c r="A117" s="4">
        <v>2211</v>
      </c>
      <c r="B117" s="5" t="s">
        <v>105</v>
      </c>
      <c r="C117" s="6">
        <v>1598286.65</v>
      </c>
      <c r="D117" s="6">
        <v>1018101</v>
      </c>
    </row>
    <row r="118" spans="1:4" x14ac:dyDescent="0.3">
      <c r="A118" s="4">
        <v>2212</v>
      </c>
      <c r="B118" s="5" t="s">
        <v>106</v>
      </c>
      <c r="C118" s="6">
        <v>18280061.100000001</v>
      </c>
      <c r="D118" s="6">
        <v>13896501.560000001</v>
      </c>
    </row>
    <row r="119" spans="1:4" x14ac:dyDescent="0.3">
      <c r="A119" s="4">
        <v>2213</v>
      </c>
      <c r="B119" s="5" t="s">
        <v>107</v>
      </c>
      <c r="C119" s="6">
        <v>1160169.96</v>
      </c>
      <c r="D119" s="6">
        <v>679491</v>
      </c>
    </row>
    <row r="120" spans="1:4" x14ac:dyDescent="0.3">
      <c r="A120" s="4">
        <v>2214</v>
      </c>
      <c r="B120" s="5" t="s">
        <v>108</v>
      </c>
      <c r="C120" s="6"/>
      <c r="D120" s="6">
        <v>3475</v>
      </c>
    </row>
    <row r="121" spans="1:4" x14ac:dyDescent="0.3">
      <c r="A121" s="4">
        <v>2215</v>
      </c>
      <c r="B121" s="5" t="s">
        <v>109</v>
      </c>
      <c r="C121" s="6">
        <v>1890258.27</v>
      </c>
      <c r="D121" s="6">
        <v>2206855</v>
      </c>
    </row>
    <row r="122" spans="1:4" ht="15" thickBot="1" x14ac:dyDescent="0.35">
      <c r="A122" s="17">
        <v>2216</v>
      </c>
      <c r="B122" s="18" t="s">
        <v>110</v>
      </c>
      <c r="C122" s="6">
        <v>36719443.880000003</v>
      </c>
      <c r="D122" s="6">
        <v>31748522.93</v>
      </c>
    </row>
    <row r="123" spans="1:4" ht="15" thickBot="1" x14ac:dyDescent="0.35">
      <c r="A123" s="7" t="s">
        <v>19</v>
      </c>
      <c r="B123" s="8"/>
      <c r="C123" s="9">
        <v>576453020.56999993</v>
      </c>
      <c r="D123" s="9">
        <v>532111261.49000001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2160000</v>
      </c>
      <c r="D126" s="6">
        <v>1200000</v>
      </c>
    </row>
    <row r="127" spans="1:4" x14ac:dyDescent="0.3">
      <c r="A127" s="4">
        <v>2303</v>
      </c>
      <c r="B127" s="5" t="s">
        <v>114</v>
      </c>
      <c r="C127" s="6">
        <v>10000</v>
      </c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359120612.60000002</v>
      </c>
      <c r="D138" s="6">
        <v>362684250.20999998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361290612.60000002</v>
      </c>
      <c r="D141" s="9">
        <v>363884250.20999998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18680.38</v>
      </c>
      <c r="D144" s="6">
        <v>12832.21</v>
      </c>
    </row>
    <row r="145" spans="1:4" x14ac:dyDescent="0.3">
      <c r="A145" s="4">
        <v>2403</v>
      </c>
      <c r="B145" s="5" t="s">
        <v>131</v>
      </c>
      <c r="C145" s="6">
        <v>257982.8</v>
      </c>
      <c r="D145" s="6">
        <v>295968.3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4456231.78</v>
      </c>
      <c r="D147" s="6">
        <v>4714087.42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4732894.96</v>
      </c>
      <c r="D149" s="9">
        <v>5022887.93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7519259.7300000004</v>
      </c>
      <c r="D151" s="6">
        <v>4101601.65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>
        <v>3471552.36</v>
      </c>
      <c r="D154" s="6">
        <v>7561708.6500000004</v>
      </c>
    </row>
    <row r="155" spans="1:4" x14ac:dyDescent="0.3">
      <c r="A155" s="4">
        <v>2505</v>
      </c>
      <c r="B155" s="5" t="s">
        <v>140</v>
      </c>
      <c r="C155" s="6">
        <v>8361458.3499999996</v>
      </c>
      <c r="D155" s="6">
        <v>7062945.4000000004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19352270.439999998</v>
      </c>
      <c r="D157" s="9">
        <v>18726255.700000003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26370144.149999999</v>
      </c>
      <c r="D160" s="6">
        <v>26235864.460000001</v>
      </c>
    </row>
    <row r="161" spans="1:4" x14ac:dyDescent="0.3">
      <c r="A161" s="4">
        <v>2603</v>
      </c>
      <c r="B161" s="5" t="s">
        <v>145</v>
      </c>
      <c r="C161" s="6">
        <v>151409205.44</v>
      </c>
      <c r="D161" s="6">
        <v>102063059.22</v>
      </c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9412767.3900000006</v>
      </c>
      <c r="D164" s="6">
        <v>392472.5</v>
      </c>
    </row>
    <row r="165" spans="1:4" x14ac:dyDescent="0.3">
      <c r="A165" s="4">
        <v>2607</v>
      </c>
      <c r="B165" s="5" t="s">
        <v>149</v>
      </c>
      <c r="C165" s="6">
        <v>206916793.83000001</v>
      </c>
      <c r="D165" s="6">
        <v>49286906.229999997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394108910.81000006</v>
      </c>
      <c r="D167" s="9">
        <v>177978302.41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19596483.82</v>
      </c>
      <c r="D169" s="6">
        <v>22396375.960000001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122034.33</v>
      </c>
      <c r="D172" s="6">
        <v>4046078.25</v>
      </c>
    </row>
    <row r="173" spans="1:4" x14ac:dyDescent="0.3">
      <c r="A173" s="4">
        <v>2705</v>
      </c>
      <c r="B173" s="5" t="s">
        <v>156</v>
      </c>
      <c r="C173" s="6">
        <v>1607299.19</v>
      </c>
      <c r="D173" s="6">
        <v>1187002.78</v>
      </c>
    </row>
    <row r="174" spans="1:4" x14ac:dyDescent="0.3">
      <c r="A174" s="4">
        <v>2706</v>
      </c>
      <c r="B174" s="5" t="s">
        <v>157</v>
      </c>
      <c r="C174" s="6">
        <v>725105.18</v>
      </c>
      <c r="D174" s="6">
        <v>775199.29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1500</v>
      </c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413093.92</v>
      </c>
      <c r="D178" s="6">
        <v>361425.6</v>
      </c>
    </row>
    <row r="179" spans="1:4" x14ac:dyDescent="0.3">
      <c r="A179" s="4">
        <v>2711</v>
      </c>
      <c r="B179" s="5" t="s">
        <v>162</v>
      </c>
      <c r="C179" s="6">
        <v>321303.45</v>
      </c>
      <c r="D179" s="6">
        <v>306804.94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/>
      <c r="D181" s="6"/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>
        <v>23903020.010000002</v>
      </c>
      <c r="D184" s="6">
        <v>23898482.579999998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351848.46</v>
      </c>
      <c r="D187" s="6">
        <v>279133.09000000003</v>
      </c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448527.08</v>
      </c>
      <c r="D189" s="6">
        <v>367734.01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52665363.719999999</v>
      </c>
      <c r="D191" s="19">
        <v>47434052.539999999</v>
      </c>
    </row>
    <row r="192" spans="1:4" ht="15" thickBot="1" x14ac:dyDescent="0.35">
      <c r="A192" s="7" t="s">
        <v>19</v>
      </c>
      <c r="B192" s="8"/>
      <c r="C192" s="20">
        <v>100155579.16</v>
      </c>
      <c r="D192" s="20">
        <v>101052289.04000001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50437498.350000001</v>
      </c>
      <c r="D195" s="6">
        <v>45987262.189999998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2245640</v>
      </c>
      <c r="D198" s="6">
        <v>2245640</v>
      </c>
    </row>
    <row r="199" spans="1:4" ht="15" thickBot="1" x14ac:dyDescent="0.35">
      <c r="A199" s="14">
        <v>2810</v>
      </c>
      <c r="B199" s="15" t="s">
        <v>39</v>
      </c>
      <c r="C199" s="6">
        <v>22006</v>
      </c>
      <c r="D199" s="6">
        <v>22006</v>
      </c>
    </row>
    <row r="200" spans="1:4" ht="15" thickBot="1" x14ac:dyDescent="0.35">
      <c r="A200" s="7" t="s">
        <v>19</v>
      </c>
      <c r="B200" s="8"/>
      <c r="C200" s="9">
        <v>52705144.350000001</v>
      </c>
      <c r="D200" s="9">
        <v>48254908.189999998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22268543.670000002</v>
      </c>
      <c r="D202" s="6">
        <v>24274994.460000001</v>
      </c>
    </row>
    <row r="203" spans="1:4" x14ac:dyDescent="0.3">
      <c r="A203" s="4">
        <v>2902</v>
      </c>
      <c r="B203" s="5" t="s">
        <v>183</v>
      </c>
      <c r="C203" s="6">
        <v>47860198.609999999</v>
      </c>
      <c r="D203" s="6">
        <v>58628752.109999999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315452.5</v>
      </c>
      <c r="D205" s="6">
        <v>2449336.4500000002</v>
      </c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70444194.780000001</v>
      </c>
      <c r="D207" s="9">
        <v>85353083.019999996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1580174066.6399999</v>
      </c>
      <c r="D209" s="29">
        <v>1333213559.21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150000000</v>
      </c>
      <c r="D213" s="6">
        <v>150000000</v>
      </c>
    </row>
    <row r="214" spans="1:4" x14ac:dyDescent="0.3">
      <c r="A214" s="4">
        <v>3102</v>
      </c>
      <c r="B214" s="5" t="s">
        <v>190</v>
      </c>
      <c r="C214" s="6">
        <v>-18641000</v>
      </c>
      <c r="D214" s="6">
        <v>-18641000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131359000</v>
      </c>
      <c r="D216" s="9">
        <v>131359000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65714250.25</v>
      </c>
      <c r="D221" s="6">
        <v>65714250.25</v>
      </c>
    </row>
    <row r="222" spans="1:4" x14ac:dyDescent="0.3">
      <c r="A222" s="4">
        <v>3302</v>
      </c>
      <c r="B222" s="5" t="s">
        <v>196</v>
      </c>
      <c r="C222" s="6">
        <v>49382343.200000003</v>
      </c>
      <c r="D222" s="6">
        <v>43086482.299999997</v>
      </c>
    </row>
    <row r="223" spans="1:4" x14ac:dyDescent="0.3">
      <c r="A223" s="4">
        <v>3303</v>
      </c>
      <c r="B223" s="5" t="s">
        <v>197</v>
      </c>
      <c r="C223" s="6">
        <v>1062630886.21</v>
      </c>
      <c r="D223" s="6">
        <v>771938374.44000006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1177727479.6600001</v>
      </c>
      <c r="D225" s="9">
        <v>880739106.99000001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1309086479.6600001</v>
      </c>
      <c r="D227" s="29">
        <v>1012098106.99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2889260546.3000002</v>
      </c>
      <c r="D229" s="29">
        <v>2345311666.1999998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8212.6</v>
      </c>
      <c r="D234" s="6">
        <v>29482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4226608.53</v>
      </c>
      <c r="D236" s="6">
        <v>3390652.8</v>
      </c>
    </row>
    <row r="237" spans="1:4" x14ac:dyDescent="0.3">
      <c r="A237" s="4">
        <v>410104</v>
      </c>
      <c r="B237" s="5" t="s">
        <v>206</v>
      </c>
      <c r="C237" s="6">
        <v>86458.73</v>
      </c>
      <c r="D237" s="6">
        <v>25771.45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37132</v>
      </c>
      <c r="D243" s="6">
        <v>63524.72</v>
      </c>
    </row>
    <row r="244" spans="1:4" ht="15" thickBot="1" x14ac:dyDescent="0.35">
      <c r="A244" s="17">
        <v>410108</v>
      </c>
      <c r="B244" s="18" t="s">
        <v>211</v>
      </c>
      <c r="C244" s="19">
        <v>34833.68</v>
      </c>
      <c r="D244" s="19">
        <v>323332.31</v>
      </c>
    </row>
    <row r="245" spans="1:4" ht="15" thickBot="1" x14ac:dyDescent="0.35">
      <c r="A245" s="7" t="s">
        <v>19</v>
      </c>
      <c r="B245" s="8"/>
      <c r="C245" s="20">
        <v>4393245.54</v>
      </c>
      <c r="D245" s="20">
        <v>3832763.2800000003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1466498.58</v>
      </c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1466498.58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2460000</v>
      </c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2460000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33786325.990000002</v>
      </c>
      <c r="D585" s="6">
        <v>39970696.270000003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>
        <v>10200</v>
      </c>
      <c r="D587" s="6"/>
    </row>
    <row r="588" spans="1:4" x14ac:dyDescent="0.3">
      <c r="A588" s="4">
        <v>430104</v>
      </c>
      <c r="B588" s="5" t="s">
        <v>98</v>
      </c>
      <c r="C588" s="6">
        <v>540769.59</v>
      </c>
      <c r="D588" s="6">
        <v>317646.28000000003</v>
      </c>
    </row>
    <row r="589" spans="1:4" x14ac:dyDescent="0.3">
      <c r="A589" s="4">
        <v>430105</v>
      </c>
      <c r="B589" s="5" t="s">
        <v>99</v>
      </c>
      <c r="C589" s="6">
        <v>1111197.45</v>
      </c>
      <c r="D589" s="6">
        <v>2562241.9900000002</v>
      </c>
    </row>
    <row r="590" spans="1:4" x14ac:dyDescent="0.3">
      <c r="A590" s="4">
        <v>430106</v>
      </c>
      <c r="B590" s="5" t="s">
        <v>271</v>
      </c>
      <c r="C590" s="6">
        <v>326509463.60000002</v>
      </c>
      <c r="D590" s="6">
        <v>283252939.86000001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13039405.970000001</v>
      </c>
      <c r="D592" s="6">
        <v>11981384.210000001</v>
      </c>
    </row>
    <row r="593" spans="1:4" x14ac:dyDescent="0.3">
      <c r="A593" s="4">
        <v>430109</v>
      </c>
      <c r="B593" s="5" t="s">
        <v>103</v>
      </c>
      <c r="C593" s="6">
        <v>4165833.97</v>
      </c>
      <c r="D593" s="6">
        <v>2450295.92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549164.22</v>
      </c>
      <c r="D595" s="6">
        <v>653160.85</v>
      </c>
    </row>
    <row r="596" spans="1:4" x14ac:dyDescent="0.3">
      <c r="A596" s="4">
        <v>430112</v>
      </c>
      <c r="B596" s="5" t="s">
        <v>106</v>
      </c>
      <c r="C596" s="6">
        <v>16571120.25</v>
      </c>
      <c r="D596" s="6">
        <v>25996413.100000001</v>
      </c>
    </row>
    <row r="597" spans="1:4" x14ac:dyDescent="0.3">
      <c r="A597" s="4">
        <v>430113</v>
      </c>
      <c r="B597" s="5" t="s">
        <v>107</v>
      </c>
      <c r="C597" s="6">
        <v>386776.66</v>
      </c>
      <c r="D597" s="6">
        <v>1233331.08</v>
      </c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1372895.4</v>
      </c>
      <c r="D599" s="6">
        <v>161278.75</v>
      </c>
    </row>
    <row r="600" spans="1:4" ht="15" thickBot="1" x14ac:dyDescent="0.35">
      <c r="A600" s="7" t="s">
        <v>19</v>
      </c>
      <c r="B600" s="8"/>
      <c r="C600" s="9">
        <v>398043153.10000014</v>
      </c>
      <c r="D600" s="9">
        <v>368579388.31000006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359754.04</v>
      </c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>
        <v>186.81</v>
      </c>
    </row>
    <row r="623" spans="1:4" x14ac:dyDescent="0.3">
      <c r="A623" s="4">
        <v>430305</v>
      </c>
      <c r="B623" s="5" t="s">
        <v>99</v>
      </c>
      <c r="C623" s="6"/>
      <c r="D623" s="6" t="s">
        <v>456</v>
      </c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359754.04</v>
      </c>
      <c r="D634" s="9">
        <v>186.81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>
        <v>1719174.62</v>
      </c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1719174.62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>
        <v>350000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350000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19489038.469999999</v>
      </c>
      <c r="D772" s="6">
        <v>16771793.66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>
        <v>691978</v>
      </c>
    </row>
    <row r="775" spans="1:4" x14ac:dyDescent="0.3">
      <c r="A775" s="4">
        <v>431204</v>
      </c>
      <c r="B775" s="5" t="s">
        <v>98</v>
      </c>
      <c r="C775" s="6">
        <v>814108</v>
      </c>
      <c r="D775" s="6"/>
    </row>
    <row r="776" spans="1:4" x14ac:dyDescent="0.3">
      <c r="A776" s="4">
        <v>431205</v>
      </c>
      <c r="B776" s="5" t="s">
        <v>99</v>
      </c>
      <c r="C776" s="6">
        <v>3871922.07</v>
      </c>
      <c r="D776" s="6">
        <v>602516.26</v>
      </c>
    </row>
    <row r="777" spans="1:4" x14ac:dyDescent="0.3">
      <c r="A777" s="4">
        <v>431206</v>
      </c>
      <c r="B777" s="5" t="s">
        <v>100</v>
      </c>
      <c r="C777" s="6">
        <v>303018079.81999999</v>
      </c>
      <c r="D777" s="6">
        <v>354995657.64999998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15272663</v>
      </c>
      <c r="D779" s="6">
        <v>2111771.7999999998</v>
      </c>
    </row>
    <row r="780" spans="1:4" x14ac:dyDescent="0.3">
      <c r="A780" s="4">
        <v>431209</v>
      </c>
      <c r="B780" s="5" t="s">
        <v>103</v>
      </c>
      <c r="C780" s="6">
        <v>1619194.54</v>
      </c>
      <c r="D780" s="6">
        <v>3071709.63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171853.83</v>
      </c>
      <c r="D782" s="6">
        <v>1253622.3999999999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>
        <v>13135967</v>
      </c>
      <c r="D786" s="6">
        <v>2982170.84</v>
      </c>
    </row>
    <row r="787" spans="1:4" ht="15" thickBot="1" x14ac:dyDescent="0.35">
      <c r="A787" s="7" t="s">
        <v>19</v>
      </c>
      <c r="B787" s="8"/>
      <c r="C787" s="9">
        <v>357392826.73000002</v>
      </c>
      <c r="D787" s="9">
        <v>382481220.23999995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>
        <v>22000000</v>
      </c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7475111.1799999997</v>
      </c>
      <c r="D1091" s="6">
        <v>7819946.1399999997</v>
      </c>
    </row>
    <row r="1092" spans="1:4" x14ac:dyDescent="0.3">
      <c r="A1092" s="4">
        <v>450106</v>
      </c>
      <c r="B1092" s="5" t="s">
        <v>300</v>
      </c>
      <c r="C1092" s="6">
        <v>6249.99</v>
      </c>
      <c r="D1092" s="6">
        <v>3041047.89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7644235.7400000002</v>
      </c>
      <c r="D1094" s="6">
        <v>5554620.8399999999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1097098.54</v>
      </c>
      <c r="D1096" s="6"/>
    </row>
    <row r="1097" spans="1:4" x14ac:dyDescent="0.3">
      <c r="A1097" s="4">
        <v>450109</v>
      </c>
      <c r="B1097" s="5" t="s">
        <v>305</v>
      </c>
      <c r="C1097" s="6">
        <v>1757016.28</v>
      </c>
      <c r="D1097" s="6">
        <v>1547792.1</v>
      </c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17979711.73</v>
      </c>
      <c r="D1101" s="9">
        <v>39963406.970000006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125606.74</v>
      </c>
      <c r="D1108" s="6">
        <v>30958.33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3904813.2</v>
      </c>
      <c r="D1110" s="6">
        <v>645441.05000000005</v>
      </c>
    </row>
    <row r="1111" spans="1:4" ht="15" thickBot="1" x14ac:dyDescent="0.35">
      <c r="A1111" s="14">
        <v>450310</v>
      </c>
      <c r="B1111" s="15" t="s">
        <v>39</v>
      </c>
      <c r="C1111" s="6">
        <v>1336719.8899999999</v>
      </c>
      <c r="D1111" s="6">
        <v>4000248.88</v>
      </c>
    </row>
    <row r="1112" spans="1:4" ht="15" thickBot="1" x14ac:dyDescent="0.35">
      <c r="A1112" s="7" t="s">
        <v>19</v>
      </c>
      <c r="B1112" s="8"/>
      <c r="C1112" s="9">
        <v>5367139.83</v>
      </c>
      <c r="D1112" s="9">
        <v>4676648.26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787462329.55000031</v>
      </c>
      <c r="D1114" s="29">
        <v>801602788.49000001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1256622.7</v>
      </c>
      <c r="D1120" s="6">
        <v>5441569.4400000004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1256622.7</v>
      </c>
      <c r="D1124" s="9">
        <v>5441569.4400000004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204.96</v>
      </c>
      <c r="D1135" s="6">
        <v>2998.2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702292.02</v>
      </c>
      <c r="D1137" s="6">
        <v>595613.34</v>
      </c>
    </row>
    <row r="1138" spans="1:4" x14ac:dyDescent="0.3">
      <c r="A1138" s="4">
        <v>510304</v>
      </c>
      <c r="B1138" s="5" t="s">
        <v>89</v>
      </c>
      <c r="C1138" s="6">
        <v>12057.78</v>
      </c>
      <c r="D1138" s="6">
        <v>4232.38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>
        <v>3255.86</v>
      </c>
      <c r="D1145" s="6">
        <v>62432.49</v>
      </c>
    </row>
    <row r="1146" spans="1:4" ht="15" thickBot="1" x14ac:dyDescent="0.35">
      <c r="A1146" s="7" t="s">
        <v>19</v>
      </c>
      <c r="B1146" s="8"/>
      <c r="C1146" s="9">
        <v>717810.62</v>
      </c>
      <c r="D1146" s="9">
        <v>665276.40999999992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>
        <v>4106.3</v>
      </c>
      <c r="D1170" s="6">
        <v>3581.5</v>
      </c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4106.3</v>
      </c>
      <c r="D1180" s="9">
        <v>3581.5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36300</v>
      </c>
      <c r="D1206" s="6"/>
    </row>
    <row r="1207" spans="1:4" x14ac:dyDescent="0.3">
      <c r="A1207" s="4">
        <v>510902</v>
      </c>
      <c r="B1207" s="5" t="s">
        <v>88</v>
      </c>
      <c r="C1207" s="6">
        <v>2564973.34</v>
      </c>
      <c r="D1207" s="6">
        <v>330708.53000000003</v>
      </c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2601273.34</v>
      </c>
      <c r="D1216" s="9">
        <v>330708.53000000003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2160000</v>
      </c>
      <c r="D1267" s="6">
        <v>1200000</v>
      </c>
    </row>
    <row r="1268" spans="1:4" x14ac:dyDescent="0.3">
      <c r="A1268" s="4">
        <v>511403</v>
      </c>
      <c r="B1268" s="5" t="s">
        <v>340</v>
      </c>
      <c r="C1268" s="6">
        <v>10000</v>
      </c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2170000</v>
      </c>
      <c r="D1280" s="9">
        <v>1200000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14695128.9</v>
      </c>
      <c r="D1611" s="6">
        <v>3484816.14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>
        <v>6310</v>
      </c>
    </row>
    <row r="1615" spans="1:4" x14ac:dyDescent="0.3">
      <c r="A1615" s="4">
        <v>530105</v>
      </c>
      <c r="B1615" s="5" t="s">
        <v>99</v>
      </c>
      <c r="C1615" s="6">
        <v>907825.8</v>
      </c>
      <c r="D1615" s="6">
        <v>35812.269999999997</v>
      </c>
    </row>
    <row r="1616" spans="1:4" x14ac:dyDescent="0.3">
      <c r="A1616" s="4">
        <v>530106</v>
      </c>
      <c r="B1616" s="5" t="s">
        <v>100</v>
      </c>
      <c r="C1616" s="6">
        <v>100521357.43000001</v>
      </c>
      <c r="D1616" s="6">
        <v>120307920.40000001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879201.94</v>
      </c>
      <c r="D1618" s="6">
        <v>623883.97</v>
      </c>
    </row>
    <row r="1619" spans="1:4" x14ac:dyDescent="0.3">
      <c r="A1619" s="4">
        <v>530109</v>
      </c>
      <c r="B1619" s="5" t="s">
        <v>103</v>
      </c>
      <c r="C1619" s="6">
        <v>422621.97</v>
      </c>
      <c r="D1619" s="6">
        <v>614112.81000000006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>
        <v>127307.6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117426136.04000001</v>
      </c>
      <c r="D1626" s="9">
        <v>125200163.19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4812916.51</v>
      </c>
      <c r="D1628" s="6">
        <v>5992790.2000000002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>
        <v>1530</v>
      </c>
      <c r="D1630" s="6"/>
    </row>
    <row r="1631" spans="1:4" x14ac:dyDescent="0.3">
      <c r="A1631" s="4">
        <v>530204</v>
      </c>
      <c r="B1631" s="5" t="s">
        <v>98</v>
      </c>
      <c r="C1631" s="6">
        <v>56182.33</v>
      </c>
      <c r="D1631" s="6">
        <v>47646.96</v>
      </c>
    </row>
    <row r="1632" spans="1:4" x14ac:dyDescent="0.3">
      <c r="A1632" s="4">
        <v>530205</v>
      </c>
      <c r="B1632" s="5" t="s">
        <v>99</v>
      </c>
      <c r="C1632" s="6">
        <v>161217.76</v>
      </c>
      <c r="D1632" s="6">
        <v>388882.27</v>
      </c>
    </row>
    <row r="1633" spans="1:4" x14ac:dyDescent="0.3">
      <c r="A1633" s="4">
        <v>530206</v>
      </c>
      <c r="B1633" s="5" t="s">
        <v>100</v>
      </c>
      <c r="C1633" s="6">
        <v>44467300.57</v>
      </c>
      <c r="D1633" s="6">
        <v>47240962.68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1702939.55</v>
      </c>
      <c r="D1635" s="6">
        <v>1807457.78</v>
      </c>
    </row>
    <row r="1636" spans="1:4" x14ac:dyDescent="0.3">
      <c r="A1636" s="4">
        <v>530209</v>
      </c>
      <c r="B1636" s="5" t="s">
        <v>103</v>
      </c>
      <c r="C1636" s="6">
        <v>445310.65</v>
      </c>
      <c r="D1636" s="6">
        <v>365191.67999999999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48152.46</v>
      </c>
      <c r="D1638" s="6">
        <v>78557.05</v>
      </c>
    </row>
    <row r="1639" spans="1:4" x14ac:dyDescent="0.3">
      <c r="A1639" s="4">
        <v>530212</v>
      </c>
      <c r="B1639" s="5" t="s">
        <v>106</v>
      </c>
      <c r="C1639" s="6">
        <v>256450.39</v>
      </c>
      <c r="D1639" s="6">
        <v>2603014.13</v>
      </c>
    </row>
    <row r="1640" spans="1:4" x14ac:dyDescent="0.3">
      <c r="A1640" s="4">
        <v>530213</v>
      </c>
      <c r="B1640" s="5" t="s">
        <v>107</v>
      </c>
      <c r="C1640" s="6">
        <v>1625</v>
      </c>
      <c r="D1640" s="6">
        <v>123458.13</v>
      </c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68281.95</v>
      </c>
      <c r="D1642" s="6">
        <v>6638.51</v>
      </c>
    </row>
    <row r="1643" spans="1:4" ht="15" thickBot="1" x14ac:dyDescent="0.35">
      <c r="A1643" s="7" t="s">
        <v>19</v>
      </c>
      <c r="B1643" s="8"/>
      <c r="C1643" s="9">
        <v>52021907.170000002</v>
      </c>
      <c r="D1643" s="9">
        <v>58654599.390000001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>
        <v>5044094.9400000004</v>
      </c>
      <c r="D1684" s="6">
        <v>5290983.59</v>
      </c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5044094.9400000004</v>
      </c>
      <c r="D1694" s="20">
        <v>5290983.59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>
        <v>2637861.58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2637861.58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>
        <v>1616241.97</v>
      </c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>
        <v>132287.29</v>
      </c>
      <c r="D1733" s="6">
        <v>41352.58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132287.29</v>
      </c>
      <c r="D1745" s="9">
        <v>1657594.55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12750694.189999999</v>
      </c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12750694.189999999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14839540.17</v>
      </c>
      <c r="D1815" s="6">
        <v>12792868.68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>
        <v>695668</v>
      </c>
    </row>
    <row r="1818" spans="1:4" x14ac:dyDescent="0.3">
      <c r="A1818" s="4">
        <v>531304</v>
      </c>
      <c r="B1818" s="5" t="s">
        <v>98</v>
      </c>
      <c r="C1818" s="6">
        <v>950372.13</v>
      </c>
      <c r="D1818" s="6">
        <v>181440</v>
      </c>
    </row>
    <row r="1819" spans="1:4" x14ac:dyDescent="0.3">
      <c r="A1819" s="4">
        <v>531305</v>
      </c>
      <c r="B1819" s="5" t="s">
        <v>99</v>
      </c>
      <c r="C1819" s="6">
        <v>3693031.62</v>
      </c>
      <c r="D1819" s="6">
        <v>602516.26</v>
      </c>
    </row>
    <row r="1820" spans="1:4" x14ac:dyDescent="0.3">
      <c r="A1820" s="4">
        <v>531306</v>
      </c>
      <c r="B1820" s="5" t="s">
        <v>100</v>
      </c>
      <c r="C1820" s="6">
        <v>318362293.97000003</v>
      </c>
      <c r="D1820" s="6">
        <v>329230244.79000002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19561184.879999999</v>
      </c>
      <c r="D1822" s="6">
        <v>14069375.800000001</v>
      </c>
    </row>
    <row r="1823" spans="1:4" x14ac:dyDescent="0.3">
      <c r="A1823" s="4">
        <v>531309</v>
      </c>
      <c r="B1823" s="5" t="s">
        <v>103</v>
      </c>
      <c r="C1823" s="6">
        <v>711917</v>
      </c>
      <c r="D1823" s="6">
        <v>3020485.88</v>
      </c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>
        <v>186853.83</v>
      </c>
      <c r="D1825" s="6">
        <v>1274687.8</v>
      </c>
    </row>
    <row r="1826" spans="1:4" x14ac:dyDescent="0.3">
      <c r="A1826" s="4">
        <v>531312</v>
      </c>
      <c r="B1826" s="5" t="s">
        <v>106</v>
      </c>
      <c r="C1826" s="6"/>
      <c r="D1826" s="6">
        <v>816963</v>
      </c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>
        <v>815419</v>
      </c>
      <c r="D1829" s="6"/>
    </row>
    <row r="1830" spans="1:4" ht="15" thickBot="1" x14ac:dyDescent="0.35">
      <c r="A1830" s="7" t="s">
        <v>19</v>
      </c>
      <c r="B1830" s="8"/>
      <c r="C1830" s="9">
        <v>359120612.60000002</v>
      </c>
      <c r="D1830" s="9">
        <v>362684250.21000004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31534460.940000001</v>
      </c>
      <c r="D1866" s="6">
        <v>26995588.940000001</v>
      </c>
    </row>
    <row r="1867" spans="1:4" x14ac:dyDescent="0.3">
      <c r="A1867" s="4">
        <v>531602</v>
      </c>
      <c r="B1867" s="5" t="s">
        <v>348</v>
      </c>
      <c r="C1867" s="6">
        <v>116722.02</v>
      </c>
      <c r="D1867" s="6">
        <v>26137.13</v>
      </c>
    </row>
    <row r="1868" spans="1:4" x14ac:dyDescent="0.3">
      <c r="A1868" s="4">
        <v>531603</v>
      </c>
      <c r="B1868" s="5" t="s">
        <v>349</v>
      </c>
      <c r="C1868" s="6">
        <v>243383.79</v>
      </c>
      <c r="D1868" s="6">
        <v>145507.39000000001</v>
      </c>
    </row>
    <row r="1869" spans="1:4" x14ac:dyDescent="0.3">
      <c r="A1869" s="4">
        <v>531604</v>
      </c>
      <c r="B1869" s="5" t="s">
        <v>351</v>
      </c>
      <c r="C1869" s="6">
        <v>7269373.0999999996</v>
      </c>
      <c r="D1869" s="6">
        <v>6982076.96</v>
      </c>
    </row>
    <row r="1870" spans="1:4" x14ac:dyDescent="0.3">
      <c r="A1870" s="4">
        <v>531605</v>
      </c>
      <c r="B1870" s="5" t="s">
        <v>352</v>
      </c>
      <c r="C1870" s="6">
        <v>1248151.8799999999</v>
      </c>
      <c r="D1870" s="6">
        <v>1007917.29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60788.639999999999</v>
      </c>
      <c r="D1872" s="6">
        <v>43195.93</v>
      </c>
    </row>
    <row r="1873" spans="1:4" x14ac:dyDescent="0.3">
      <c r="A1873" s="4">
        <v>531608</v>
      </c>
      <c r="B1873" s="5" t="s">
        <v>355</v>
      </c>
      <c r="C1873" s="6">
        <v>659928.77</v>
      </c>
      <c r="D1873" s="6">
        <v>700483.73</v>
      </c>
    </row>
    <row r="1874" spans="1:4" x14ac:dyDescent="0.3">
      <c r="A1874" s="4">
        <v>531609</v>
      </c>
      <c r="B1874" s="5" t="s">
        <v>356</v>
      </c>
      <c r="C1874" s="6">
        <v>322574.24</v>
      </c>
      <c r="D1874" s="6">
        <v>2766982.39</v>
      </c>
    </row>
    <row r="1875" spans="1:4" x14ac:dyDescent="0.3">
      <c r="A1875" s="4">
        <v>531610</v>
      </c>
      <c r="B1875" s="5" t="s">
        <v>357</v>
      </c>
      <c r="C1875" s="6">
        <v>113050.67</v>
      </c>
      <c r="D1875" s="6">
        <v>183572.38</v>
      </c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1903817.48</v>
      </c>
      <c r="D1880" s="6">
        <v>1847448.17</v>
      </c>
    </row>
    <row r="1881" spans="1:4" x14ac:dyDescent="0.3">
      <c r="A1881" s="4">
        <v>531616</v>
      </c>
      <c r="B1881" s="5" t="s">
        <v>363</v>
      </c>
      <c r="C1881" s="6">
        <v>1305314.3999999999</v>
      </c>
      <c r="D1881" s="6">
        <v>1139761.6100000001</v>
      </c>
    </row>
    <row r="1882" spans="1:4" x14ac:dyDescent="0.3">
      <c r="A1882" s="4">
        <v>531617</v>
      </c>
      <c r="B1882" s="5" t="s">
        <v>364</v>
      </c>
      <c r="C1882" s="6">
        <v>2965315.12</v>
      </c>
      <c r="D1882" s="6">
        <v>3302290.65</v>
      </c>
    </row>
    <row r="1883" spans="1:4" x14ac:dyDescent="0.3">
      <c r="A1883" s="4">
        <v>531618</v>
      </c>
      <c r="B1883" s="5" t="s">
        <v>365</v>
      </c>
      <c r="C1883" s="6"/>
      <c r="D1883" s="6" t="s">
        <v>456</v>
      </c>
    </row>
    <row r="1884" spans="1:4" x14ac:dyDescent="0.3">
      <c r="A1884" s="4">
        <v>531619</v>
      </c>
      <c r="B1884" s="5" t="s">
        <v>366</v>
      </c>
      <c r="C1884" s="6">
        <v>5726744.2999999998</v>
      </c>
      <c r="D1884" s="6">
        <v>6081305.0499999998</v>
      </c>
    </row>
    <row r="1885" spans="1:4" x14ac:dyDescent="0.3">
      <c r="A1885" s="4">
        <v>531620</v>
      </c>
      <c r="B1885" s="5" t="s">
        <v>367</v>
      </c>
      <c r="C1885" s="6">
        <v>12743199.210000001</v>
      </c>
      <c r="D1885" s="6">
        <v>6288777.3899999997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>
        <v>14500</v>
      </c>
      <c r="D1887" s="6">
        <v>494369.25</v>
      </c>
    </row>
    <row r="1888" spans="1:4" x14ac:dyDescent="0.3">
      <c r="A1888" s="4">
        <v>531623</v>
      </c>
      <c r="B1888" s="5" t="s">
        <v>370</v>
      </c>
      <c r="C1888" s="6">
        <v>47849</v>
      </c>
      <c r="D1888" s="6">
        <v>320174</v>
      </c>
    </row>
    <row r="1889" spans="1:4" x14ac:dyDescent="0.3">
      <c r="A1889" s="4">
        <v>531624</v>
      </c>
      <c r="B1889" s="5" t="s">
        <v>371</v>
      </c>
      <c r="C1889" s="6">
        <v>5835705.0800000001</v>
      </c>
      <c r="D1889" s="6">
        <v>5008944.92</v>
      </c>
    </row>
    <row r="1890" spans="1:4" x14ac:dyDescent="0.3">
      <c r="A1890" s="4">
        <v>531625</v>
      </c>
      <c r="B1890" s="5" t="s">
        <v>372</v>
      </c>
      <c r="C1890" s="6">
        <v>2425956.63</v>
      </c>
      <c r="D1890" s="6">
        <v>2286857.5499999998</v>
      </c>
    </row>
    <row r="1891" spans="1:4" x14ac:dyDescent="0.3">
      <c r="A1891" s="4">
        <v>531626</v>
      </c>
      <c r="B1891" s="5" t="s">
        <v>373</v>
      </c>
      <c r="C1891" s="6">
        <v>127710</v>
      </c>
      <c r="D1891" s="6">
        <v>672630.09</v>
      </c>
    </row>
    <row r="1892" spans="1:4" x14ac:dyDescent="0.3">
      <c r="A1892" s="4">
        <v>531627</v>
      </c>
      <c r="B1892" s="5" t="s">
        <v>374</v>
      </c>
      <c r="C1892" s="6">
        <v>3475382.71</v>
      </c>
      <c r="D1892" s="6">
        <v>5481295.852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587373.31999999995</v>
      </c>
      <c r="D1894" s="6">
        <v>128030</v>
      </c>
    </row>
    <row r="1895" spans="1:4" x14ac:dyDescent="0.3">
      <c r="A1895" s="4">
        <v>531630</v>
      </c>
      <c r="B1895" s="5" t="s">
        <v>377</v>
      </c>
      <c r="C1895" s="6">
        <v>1898878.52</v>
      </c>
      <c r="D1895" s="6">
        <v>1554600.06</v>
      </c>
    </row>
    <row r="1896" spans="1:4" x14ac:dyDescent="0.3">
      <c r="A1896" s="4">
        <v>531631</v>
      </c>
      <c r="B1896" s="5" t="s">
        <v>378</v>
      </c>
      <c r="C1896" s="6">
        <v>4228580.5599999996</v>
      </c>
      <c r="D1896" s="6">
        <v>3810937.97</v>
      </c>
    </row>
    <row r="1897" spans="1:4" x14ac:dyDescent="0.3">
      <c r="A1897" s="4">
        <v>531632</v>
      </c>
      <c r="B1897" s="5" t="s">
        <v>379</v>
      </c>
      <c r="C1897" s="6">
        <v>499382.02</v>
      </c>
      <c r="D1897" s="6">
        <v>241921.7</v>
      </c>
    </row>
    <row r="1898" spans="1:4" x14ac:dyDescent="0.3">
      <c r="A1898" s="4">
        <v>531633</v>
      </c>
      <c r="B1898" s="5" t="s">
        <v>380</v>
      </c>
      <c r="C1898" s="6">
        <v>841570.26</v>
      </c>
      <c r="D1898" s="6">
        <v>476468.68</v>
      </c>
    </row>
    <row r="1899" spans="1:4" x14ac:dyDescent="0.3">
      <c r="A1899" s="4">
        <v>531634</v>
      </c>
      <c r="B1899" s="5" t="s">
        <v>381</v>
      </c>
      <c r="C1899" s="6">
        <v>1496224.56</v>
      </c>
      <c r="D1899" s="6">
        <v>310899.46999999997</v>
      </c>
    </row>
    <row r="1900" spans="1:4" x14ac:dyDescent="0.3">
      <c r="A1900" s="4">
        <v>531635</v>
      </c>
      <c r="B1900" s="5" t="s">
        <v>382</v>
      </c>
      <c r="C1900" s="6">
        <v>960992.41</v>
      </c>
      <c r="D1900" s="6">
        <v>933145.29</v>
      </c>
    </row>
    <row r="1901" spans="1:4" x14ac:dyDescent="0.3">
      <c r="A1901" s="4">
        <v>531636</v>
      </c>
      <c r="B1901" s="5" t="s">
        <v>383</v>
      </c>
      <c r="C1901" s="6"/>
      <c r="D1901" s="6">
        <v>66080</v>
      </c>
    </row>
    <row r="1902" spans="1:4" x14ac:dyDescent="0.3">
      <c r="A1902" s="4">
        <v>531637</v>
      </c>
      <c r="B1902" s="5" t="s">
        <v>384</v>
      </c>
      <c r="C1902" s="6">
        <v>8968</v>
      </c>
      <c r="D1902" s="6">
        <v>711500.06</v>
      </c>
    </row>
    <row r="1903" spans="1:4" x14ac:dyDescent="0.3">
      <c r="A1903" s="4">
        <v>531638</v>
      </c>
      <c r="B1903" s="5" t="s">
        <v>413</v>
      </c>
      <c r="C1903" s="6">
        <v>314443.5</v>
      </c>
      <c r="D1903" s="6"/>
    </row>
    <row r="1904" spans="1:4" x14ac:dyDescent="0.3">
      <c r="A1904" s="4">
        <v>531639</v>
      </c>
      <c r="B1904" s="5" t="s">
        <v>386</v>
      </c>
      <c r="C1904" s="6">
        <v>2657766.15</v>
      </c>
      <c r="D1904" s="6">
        <v>3459146.52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132662.79</v>
      </c>
      <c r="D1906" s="6">
        <v>195309.23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350783</v>
      </c>
      <c r="D1908" s="6">
        <v>207663</v>
      </c>
    </row>
    <row r="1909" spans="1:4" x14ac:dyDescent="0.3">
      <c r="A1909" s="4">
        <v>531644</v>
      </c>
      <c r="B1909" s="5" t="s">
        <v>170</v>
      </c>
      <c r="C1909" s="6">
        <v>1643144.62</v>
      </c>
      <c r="D1909" s="6">
        <v>1415536.8</v>
      </c>
    </row>
    <row r="1910" spans="1:4" x14ac:dyDescent="0.3">
      <c r="A1910" s="4">
        <v>531645</v>
      </c>
      <c r="B1910" s="5" t="s">
        <v>171</v>
      </c>
      <c r="C1910" s="6">
        <v>202501.1</v>
      </c>
      <c r="D1910" s="6">
        <v>170898.65</v>
      </c>
    </row>
    <row r="1911" spans="1:4" x14ac:dyDescent="0.3">
      <c r="A1911" s="4">
        <v>531646</v>
      </c>
      <c r="B1911" s="5" t="s">
        <v>172</v>
      </c>
      <c r="C1911" s="6">
        <v>1563894.22</v>
      </c>
      <c r="D1911" s="6">
        <v>1333734.77</v>
      </c>
    </row>
    <row r="1912" spans="1:4" x14ac:dyDescent="0.3">
      <c r="A1912" s="4">
        <v>531647</v>
      </c>
      <c r="B1912" s="5" t="s">
        <v>389</v>
      </c>
      <c r="C1912" s="6">
        <v>87000</v>
      </c>
      <c r="D1912" s="6">
        <v>101900</v>
      </c>
    </row>
    <row r="1913" spans="1:4" x14ac:dyDescent="0.3">
      <c r="A1913" s="4">
        <v>531648</v>
      </c>
      <c r="B1913" s="5" t="s">
        <v>390</v>
      </c>
      <c r="C1913" s="6">
        <v>1529878.7</v>
      </c>
      <c r="D1913" s="6">
        <v>1253424.1599999999</v>
      </c>
    </row>
    <row r="1914" spans="1:4" ht="15" thickBot="1" x14ac:dyDescent="0.35">
      <c r="A1914" s="21">
        <v>531660</v>
      </c>
      <c r="B1914" s="22" t="s">
        <v>39</v>
      </c>
      <c r="C1914" s="19">
        <v>1473575.5</v>
      </c>
      <c r="D1914" s="19">
        <v>2062166.01</v>
      </c>
    </row>
    <row r="1915" spans="1:4" ht="15" thickBot="1" x14ac:dyDescent="0.35">
      <c r="A1915" s="23" t="s">
        <v>19</v>
      </c>
      <c r="B1915" s="24"/>
      <c r="C1915" s="20">
        <v>98617547.209999993</v>
      </c>
      <c r="D1915" s="20">
        <v>90208679.042000026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6540365.9900000002</v>
      </c>
      <c r="D2274" s="6">
        <v>495138.89</v>
      </c>
    </row>
    <row r="2275" spans="1:4" x14ac:dyDescent="0.3">
      <c r="A2275" s="4">
        <v>550102</v>
      </c>
      <c r="B2275" s="5" t="s">
        <v>440</v>
      </c>
      <c r="C2275" s="6">
        <v>4813236.8099999996</v>
      </c>
      <c r="D2275" s="6">
        <v>3974946.14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11353602.800000001</v>
      </c>
      <c r="D2278" s="9">
        <v>4470085.03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21646.97</v>
      </c>
      <c r="D2281" s="6">
        <v>805151.95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21646.97</v>
      </c>
      <c r="D2284" s="9">
        <v>805151.95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663238342.17000008</v>
      </c>
      <c r="D2399" s="61">
        <v>659250504.41200018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124223987.38000023</v>
      </c>
      <c r="D2401" s="61">
        <v>142352284.07799983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>
      <selection activeCell="E26" sqref="E26"/>
    </sheetView>
  </sheetViews>
  <sheetFormatPr defaultRowHeight="14.4" x14ac:dyDescent="0.3"/>
  <cols>
    <col min="1" max="1" width="7.109375" style="64" customWidth="1"/>
    <col min="2" max="2" width="93.109375" style="65" bestFit="1" customWidth="1"/>
    <col min="3" max="4" width="16.109375" style="66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10000000</v>
      </c>
      <c r="D6" s="6">
        <v>10000000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515950712</v>
      </c>
      <c r="D8" s="6">
        <v>514337207</v>
      </c>
    </row>
    <row r="9" spans="1:4" x14ac:dyDescent="0.3">
      <c r="A9" s="4">
        <v>1105</v>
      </c>
      <c r="B9" s="5" t="s">
        <v>10</v>
      </c>
      <c r="C9" s="6">
        <v>-48445842</v>
      </c>
      <c r="D9" s="6">
        <v>-44178740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1158134757</v>
      </c>
      <c r="D11" s="6">
        <v>1110736086</v>
      </c>
    </row>
    <row r="12" spans="1:4" x14ac:dyDescent="0.3">
      <c r="A12" s="4">
        <v>1108</v>
      </c>
      <c r="B12" s="5" t="s">
        <v>13</v>
      </c>
      <c r="C12" s="6">
        <v>8307871769</v>
      </c>
      <c r="D12" s="6">
        <v>6779441703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431548480</v>
      </c>
      <c r="D16" s="6">
        <v>375110105</v>
      </c>
    </row>
    <row r="17" spans="1:4" ht="15" thickBot="1" x14ac:dyDescent="0.35">
      <c r="A17" s="4">
        <v>1111</v>
      </c>
      <c r="B17" s="5" t="s">
        <v>18</v>
      </c>
      <c r="C17" s="6">
        <v>12368006</v>
      </c>
      <c r="D17" s="6">
        <v>162375085</v>
      </c>
    </row>
    <row r="18" spans="1:4" ht="15" thickBot="1" x14ac:dyDescent="0.35">
      <c r="A18" s="7" t="s">
        <v>19</v>
      </c>
      <c r="B18" s="8"/>
      <c r="C18" s="9">
        <v>10387427882</v>
      </c>
      <c r="D18" s="9">
        <v>8907821446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5636783</v>
      </c>
      <c r="D20" s="6">
        <v>1016809</v>
      </c>
    </row>
    <row r="21" spans="1:4" x14ac:dyDescent="0.3">
      <c r="A21" s="4">
        <v>1202</v>
      </c>
      <c r="B21" s="5" t="s">
        <v>22</v>
      </c>
      <c r="C21" s="6">
        <v>371981</v>
      </c>
      <c r="D21" s="6">
        <v>360497</v>
      </c>
    </row>
    <row r="22" spans="1:4" x14ac:dyDescent="0.3">
      <c r="A22" s="4">
        <v>1203</v>
      </c>
      <c r="B22" s="5" t="s">
        <v>23</v>
      </c>
      <c r="C22" s="6">
        <v>120961194</v>
      </c>
      <c r="D22" s="67">
        <v>9147321</v>
      </c>
    </row>
    <row r="23" spans="1:4" x14ac:dyDescent="0.3">
      <c r="A23" s="4">
        <v>1204</v>
      </c>
      <c r="B23" s="5" t="s">
        <v>24</v>
      </c>
      <c r="C23" s="6">
        <v>2204446</v>
      </c>
      <c r="D23" s="6">
        <v>950862</v>
      </c>
    </row>
    <row r="24" spans="1:4" ht="15" thickBot="1" x14ac:dyDescent="0.35">
      <c r="A24" s="14">
        <v>1205</v>
      </c>
      <c r="B24" s="15" t="s">
        <v>25</v>
      </c>
      <c r="C24" s="6">
        <v>345051053</v>
      </c>
      <c r="D24" s="16">
        <v>54676011</v>
      </c>
    </row>
    <row r="25" spans="1:4" ht="15" thickBot="1" x14ac:dyDescent="0.35">
      <c r="A25" s="7" t="s">
        <v>19</v>
      </c>
      <c r="B25" s="8"/>
      <c r="C25" s="9">
        <v>474225457</v>
      </c>
      <c r="D25" s="9">
        <v>66151500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66840172</v>
      </c>
      <c r="D27" s="6">
        <v>38046853</v>
      </c>
    </row>
    <row r="28" spans="1:4" x14ac:dyDescent="0.3">
      <c r="A28" s="4">
        <v>1302</v>
      </c>
      <c r="B28" s="5" t="s">
        <v>28</v>
      </c>
      <c r="C28" s="6">
        <v>3694874066</v>
      </c>
      <c r="D28" s="6">
        <v>3317895722</v>
      </c>
    </row>
    <row r="29" spans="1:4" x14ac:dyDescent="0.3">
      <c r="A29" s="4">
        <v>1303</v>
      </c>
      <c r="B29" s="5" t="s">
        <v>29</v>
      </c>
      <c r="C29" s="6">
        <v>302510036</v>
      </c>
      <c r="D29" s="6">
        <v>204390537</v>
      </c>
    </row>
    <row r="30" spans="1:4" x14ac:dyDescent="0.3">
      <c r="A30" s="4">
        <v>1304</v>
      </c>
      <c r="B30" s="5" t="s">
        <v>30</v>
      </c>
      <c r="C30" s="6">
        <v>6117667</v>
      </c>
      <c r="D30" s="6">
        <v>4877961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4180076</v>
      </c>
      <c r="D32" s="6">
        <v>3846681</v>
      </c>
    </row>
    <row r="33" spans="1:4" x14ac:dyDescent="0.3">
      <c r="A33" s="4">
        <v>1307</v>
      </c>
      <c r="B33" s="5" t="s">
        <v>33</v>
      </c>
      <c r="C33" s="6">
        <v>6393558</v>
      </c>
      <c r="D33" s="6"/>
    </row>
    <row r="34" spans="1:4" x14ac:dyDescent="0.3">
      <c r="A34" s="4">
        <v>1308</v>
      </c>
      <c r="B34" s="5" t="s">
        <v>34</v>
      </c>
      <c r="C34" s="6">
        <v>2281863</v>
      </c>
      <c r="D34" s="6">
        <v>1543749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163860581</v>
      </c>
      <c r="D37" s="6">
        <v>156628026</v>
      </c>
    </row>
    <row r="38" spans="1:4" x14ac:dyDescent="0.3">
      <c r="A38" s="14">
        <v>1312</v>
      </c>
      <c r="B38" s="15" t="s">
        <v>38</v>
      </c>
      <c r="C38" s="6"/>
      <c r="D38" s="6">
        <v>8932972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4247058019</v>
      </c>
      <c r="D40" s="9">
        <v>3736162501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705288837</v>
      </c>
      <c r="D47" s="6">
        <v>560010204</v>
      </c>
    </row>
    <row r="48" spans="1:4" x14ac:dyDescent="0.3">
      <c r="A48" s="4">
        <v>1407</v>
      </c>
      <c r="B48" s="5" t="s">
        <v>47</v>
      </c>
      <c r="C48" s="6">
        <v>64418</v>
      </c>
      <c r="D48" s="6">
        <v>12082</v>
      </c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>
        <v>89621</v>
      </c>
      <c r="D50" s="19">
        <v>302063</v>
      </c>
    </row>
    <row r="51" spans="1:4" ht="15" thickBot="1" x14ac:dyDescent="0.35">
      <c r="A51" s="7" t="s">
        <v>19</v>
      </c>
      <c r="B51" s="8"/>
      <c r="C51" s="9">
        <v>705442876</v>
      </c>
      <c r="D51" s="20">
        <v>560324349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3794484</v>
      </c>
      <c r="D53" s="6">
        <v>4946071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286243169</v>
      </c>
      <c r="D57" s="6">
        <v>247794281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503671781</v>
      </c>
      <c r="D59" s="6">
        <v>327928011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17594846</v>
      </c>
      <c r="D61" s="19">
        <v>20738485</v>
      </c>
    </row>
    <row r="62" spans="1:4" ht="15" thickBot="1" x14ac:dyDescent="0.35">
      <c r="A62" s="23" t="s">
        <v>19</v>
      </c>
      <c r="B62" s="24"/>
      <c r="C62" s="20">
        <v>811304280</v>
      </c>
      <c r="D62" s="20">
        <v>601406848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37543009</v>
      </c>
      <c r="D64" s="6">
        <v>34338664</v>
      </c>
    </row>
    <row r="65" spans="1:4" x14ac:dyDescent="0.3">
      <c r="A65" s="4">
        <v>1602</v>
      </c>
      <c r="B65" s="5" t="s">
        <v>61</v>
      </c>
      <c r="C65" s="6">
        <v>9242846</v>
      </c>
      <c r="D65" s="6">
        <v>13922532</v>
      </c>
    </row>
    <row r="66" spans="1:4" x14ac:dyDescent="0.3">
      <c r="A66" s="4">
        <v>1603</v>
      </c>
      <c r="B66" s="5" t="s">
        <v>62</v>
      </c>
      <c r="C66" s="6">
        <v>11181200</v>
      </c>
      <c r="D66" s="6">
        <v>11181200</v>
      </c>
    </row>
    <row r="67" spans="1:4" x14ac:dyDescent="0.3">
      <c r="A67" s="4">
        <v>1604</v>
      </c>
      <c r="B67" s="5" t="s">
        <v>63</v>
      </c>
      <c r="C67" s="6">
        <v>25191081</v>
      </c>
      <c r="D67" s="6">
        <v>25191081</v>
      </c>
    </row>
    <row r="68" spans="1:4" ht="15" thickBot="1" x14ac:dyDescent="0.35">
      <c r="A68" s="17">
        <v>1605</v>
      </c>
      <c r="B68" s="18" t="s">
        <v>64</v>
      </c>
      <c r="C68" s="6">
        <v>67151476</v>
      </c>
      <c r="D68" s="6">
        <v>58905296</v>
      </c>
    </row>
    <row r="69" spans="1:4" ht="15" thickBot="1" x14ac:dyDescent="0.35">
      <c r="A69" s="7" t="s">
        <v>19</v>
      </c>
      <c r="B69" s="8"/>
      <c r="C69" s="9">
        <v>150309612</v>
      </c>
      <c r="D69" s="9">
        <v>143538773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270318736</v>
      </c>
      <c r="D73" s="6">
        <v>261079493</v>
      </c>
    </row>
    <row r="74" spans="1:4" x14ac:dyDescent="0.3">
      <c r="A74" s="4">
        <v>1704</v>
      </c>
      <c r="B74" s="5" t="s">
        <v>69</v>
      </c>
      <c r="C74" s="6">
        <v>-220283192</v>
      </c>
      <c r="D74" s="6">
        <v>-201578974</v>
      </c>
    </row>
    <row r="75" spans="1:4" x14ac:dyDescent="0.3">
      <c r="A75" s="4">
        <v>1705</v>
      </c>
      <c r="B75" s="5" t="s">
        <v>70</v>
      </c>
      <c r="C75" s="6">
        <v>24469324</v>
      </c>
      <c r="D75" s="6">
        <v>13860755</v>
      </c>
    </row>
    <row r="76" spans="1:4" ht="15" thickBot="1" x14ac:dyDescent="0.35">
      <c r="A76" s="4">
        <v>1706</v>
      </c>
      <c r="B76" s="5" t="s">
        <v>71</v>
      </c>
      <c r="C76" s="6">
        <v>-9551833</v>
      </c>
      <c r="D76" s="6">
        <v>-6894440</v>
      </c>
    </row>
    <row r="77" spans="1:4" ht="15" thickBot="1" x14ac:dyDescent="0.35">
      <c r="A77" s="7" t="s">
        <v>19</v>
      </c>
      <c r="B77" s="8"/>
      <c r="C77" s="9">
        <v>64953035</v>
      </c>
      <c r="D77" s="9">
        <v>66466834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537392</v>
      </c>
      <c r="D84" s="6">
        <v>937217</v>
      </c>
    </row>
    <row r="85" spans="1:4" x14ac:dyDescent="0.3">
      <c r="A85" s="4">
        <v>1903</v>
      </c>
      <c r="B85" s="5" t="s">
        <v>77</v>
      </c>
      <c r="C85" s="6">
        <v>17592208</v>
      </c>
      <c r="D85" s="6">
        <v>17022972</v>
      </c>
    </row>
    <row r="86" spans="1:4" x14ac:dyDescent="0.3">
      <c r="A86" s="4">
        <v>1904</v>
      </c>
      <c r="B86" s="5" t="s">
        <v>78</v>
      </c>
      <c r="C86" s="6">
        <v>110982504</v>
      </c>
      <c r="D86" s="6">
        <v>388930667</v>
      </c>
    </row>
    <row r="87" spans="1:4" x14ac:dyDescent="0.3">
      <c r="A87" s="4">
        <v>1905</v>
      </c>
      <c r="B87" s="5" t="s">
        <v>79</v>
      </c>
      <c r="C87" s="6">
        <v>128180330</v>
      </c>
      <c r="D87" s="6">
        <v>117063169</v>
      </c>
    </row>
    <row r="88" spans="1:4" x14ac:dyDescent="0.3">
      <c r="A88" s="4">
        <v>1906</v>
      </c>
      <c r="B88" s="5" t="s">
        <v>80</v>
      </c>
      <c r="C88" s="6">
        <v>-91997390</v>
      </c>
      <c r="D88" s="6">
        <v>-80046586</v>
      </c>
    </row>
    <row r="89" spans="1:4" x14ac:dyDescent="0.3">
      <c r="A89" s="4">
        <v>1907</v>
      </c>
      <c r="B89" s="5" t="s">
        <v>81</v>
      </c>
      <c r="C89" s="6">
        <v>120620730</v>
      </c>
      <c r="D89" s="6">
        <v>111844861</v>
      </c>
    </row>
    <row r="90" spans="1:4" x14ac:dyDescent="0.3">
      <c r="A90" s="4">
        <v>1908</v>
      </c>
      <c r="B90" s="5" t="s">
        <v>82</v>
      </c>
      <c r="C90" s="6">
        <v>-86295552</v>
      </c>
      <c r="D90" s="6">
        <v>-84914479</v>
      </c>
    </row>
    <row r="91" spans="1:4" ht="15" thickBot="1" x14ac:dyDescent="0.35">
      <c r="A91" s="4">
        <v>1910</v>
      </c>
      <c r="B91" s="5" t="s">
        <v>39</v>
      </c>
      <c r="C91" s="6">
        <v>171558913</v>
      </c>
      <c r="D91" s="6">
        <v>175261926</v>
      </c>
    </row>
    <row r="92" spans="1:4" ht="15" thickBot="1" x14ac:dyDescent="0.35">
      <c r="A92" s="7" t="s">
        <v>83</v>
      </c>
      <c r="B92" s="8"/>
      <c r="C92" s="9">
        <v>371179135</v>
      </c>
      <c r="D92" s="9">
        <v>646099747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17211900296</v>
      </c>
      <c r="D94" s="29">
        <v>14727971998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63321135</v>
      </c>
      <c r="D98" s="6">
        <v>59444203</v>
      </c>
    </row>
    <row r="99" spans="1:4" x14ac:dyDescent="0.3">
      <c r="A99" s="4">
        <v>2102</v>
      </c>
      <c r="B99" s="5" t="s">
        <v>88</v>
      </c>
      <c r="C99" s="6">
        <v>71421560</v>
      </c>
      <c r="D99" s="6">
        <v>65639686</v>
      </c>
    </row>
    <row r="100" spans="1:4" x14ac:dyDescent="0.3">
      <c r="A100" s="4">
        <v>2103</v>
      </c>
      <c r="B100" s="5" t="s">
        <v>89</v>
      </c>
      <c r="C100" s="6">
        <v>9995043</v>
      </c>
      <c r="D100" s="6">
        <v>9218299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73504030</v>
      </c>
      <c r="D102" s="6">
        <v>64322593</v>
      </c>
    </row>
    <row r="103" spans="1:4" x14ac:dyDescent="0.3">
      <c r="A103" s="4">
        <v>2106</v>
      </c>
      <c r="B103" s="5" t="s">
        <v>92</v>
      </c>
      <c r="C103" s="6">
        <v>46032449</v>
      </c>
      <c r="D103" s="6">
        <v>42776209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264274217</v>
      </c>
      <c r="D105" s="9">
        <v>241400990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431443687</v>
      </c>
      <c r="D107" s="6">
        <v>344264936</v>
      </c>
    </row>
    <row r="108" spans="1:4" x14ac:dyDescent="0.3">
      <c r="A108" s="4">
        <v>2202</v>
      </c>
      <c r="B108" s="5" t="s">
        <v>96</v>
      </c>
      <c r="C108" s="6">
        <v>-50847293</v>
      </c>
      <c r="D108" s="6">
        <v>22136305</v>
      </c>
    </row>
    <row r="109" spans="1:4" x14ac:dyDescent="0.3">
      <c r="A109" s="4">
        <v>2203</v>
      </c>
      <c r="B109" s="33" t="s">
        <v>97</v>
      </c>
      <c r="C109" s="6">
        <v>1165431</v>
      </c>
      <c r="D109" s="6">
        <v>869438</v>
      </c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4947706</v>
      </c>
      <c r="D111" s="6">
        <v>4394362</v>
      </c>
    </row>
    <row r="112" spans="1:4" x14ac:dyDescent="0.3">
      <c r="A112" s="4">
        <v>2206</v>
      </c>
      <c r="B112" s="5" t="s">
        <v>100</v>
      </c>
      <c r="C112" s="6">
        <v>1099097173</v>
      </c>
      <c r="D112" s="6">
        <v>1017149538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29208778</v>
      </c>
      <c r="D114" s="6">
        <v>26587426</v>
      </c>
    </row>
    <row r="115" spans="1:4" x14ac:dyDescent="0.3">
      <c r="A115" s="4">
        <v>2209</v>
      </c>
      <c r="B115" s="5" t="s">
        <v>103</v>
      </c>
      <c r="C115" s="6">
        <v>51848451</v>
      </c>
      <c r="D115" s="6">
        <v>41104129</v>
      </c>
    </row>
    <row r="116" spans="1:4" x14ac:dyDescent="0.3">
      <c r="A116" s="4">
        <v>2210</v>
      </c>
      <c r="B116" s="5" t="s">
        <v>104</v>
      </c>
      <c r="C116" s="6">
        <v>891027</v>
      </c>
      <c r="D116" s="6">
        <v>954567</v>
      </c>
    </row>
    <row r="117" spans="1:4" x14ac:dyDescent="0.3">
      <c r="A117" s="4">
        <v>2211</v>
      </c>
      <c r="B117" s="5" t="s">
        <v>105</v>
      </c>
      <c r="C117" s="6">
        <v>15323612</v>
      </c>
      <c r="D117" s="6">
        <v>14063244</v>
      </c>
    </row>
    <row r="118" spans="1:4" x14ac:dyDescent="0.3">
      <c r="A118" s="4">
        <v>2212</v>
      </c>
      <c r="B118" s="5" t="s">
        <v>106</v>
      </c>
      <c r="C118" s="6">
        <v>1925718</v>
      </c>
      <c r="D118" s="6">
        <v>2072619</v>
      </c>
    </row>
    <row r="119" spans="1:4" x14ac:dyDescent="0.3">
      <c r="A119" s="4">
        <v>2213</v>
      </c>
      <c r="B119" s="5" t="s">
        <v>107</v>
      </c>
      <c r="C119" s="6">
        <v>58891</v>
      </c>
      <c r="D119" s="6">
        <v>41570</v>
      </c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3081401</v>
      </c>
      <c r="D121" s="6">
        <v>3291122</v>
      </c>
    </row>
    <row r="122" spans="1:4" ht="15" thickBot="1" x14ac:dyDescent="0.35">
      <c r="A122" s="17">
        <v>2216</v>
      </c>
      <c r="B122" s="18" t="s">
        <v>110</v>
      </c>
      <c r="C122" s="6">
        <v>3804045</v>
      </c>
      <c r="D122" s="6">
        <v>3351958</v>
      </c>
    </row>
    <row r="123" spans="1:4" ht="15" thickBot="1" x14ac:dyDescent="0.35">
      <c r="A123" s="7" t="s">
        <v>19</v>
      </c>
      <c r="B123" s="8"/>
      <c r="C123" s="9">
        <v>1591948627</v>
      </c>
      <c r="D123" s="9">
        <v>1480281214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1027850</v>
      </c>
      <c r="D125" s="6">
        <v>8340350</v>
      </c>
    </row>
    <row r="126" spans="1:4" x14ac:dyDescent="0.3">
      <c r="A126" s="4">
        <v>2302</v>
      </c>
      <c r="B126" s="5" t="s">
        <v>113</v>
      </c>
      <c r="C126" s="6">
        <v>157308208</v>
      </c>
      <c r="D126" s="6">
        <v>165635036</v>
      </c>
    </row>
    <row r="127" spans="1:4" x14ac:dyDescent="0.3">
      <c r="A127" s="4">
        <v>2303</v>
      </c>
      <c r="B127" s="5" t="s">
        <v>114</v>
      </c>
      <c r="C127" s="6">
        <v>27007006</v>
      </c>
      <c r="D127" s="6">
        <v>31489239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46599759</v>
      </c>
      <c r="D129" s="6">
        <v>60710019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>
        <v>4512408355</v>
      </c>
      <c r="D132" s="6">
        <v>3865851970</v>
      </c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-1321559</v>
      </c>
      <c r="D136" s="6">
        <v>-2375101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3114280156</v>
      </c>
      <c r="D138" s="6">
        <v>3230336260</v>
      </c>
    </row>
    <row r="139" spans="1:4" x14ac:dyDescent="0.3">
      <c r="A139" s="4">
        <v>2314</v>
      </c>
      <c r="B139" s="5" t="s">
        <v>126</v>
      </c>
      <c r="C139" s="6">
        <v>-1471660479</v>
      </c>
      <c r="D139" s="6">
        <v>-1691231999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6385649296</v>
      </c>
      <c r="D141" s="9">
        <v>5668755774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2611778</v>
      </c>
      <c r="D143" s="6">
        <v>5156879</v>
      </c>
    </row>
    <row r="144" spans="1:4" x14ac:dyDescent="0.3">
      <c r="A144" s="4">
        <v>2402</v>
      </c>
      <c r="B144" s="5" t="s">
        <v>130</v>
      </c>
      <c r="C144" s="6">
        <v>1890584397</v>
      </c>
      <c r="D144" s="6">
        <v>1082342839</v>
      </c>
    </row>
    <row r="145" spans="1:4" x14ac:dyDescent="0.3">
      <c r="A145" s="4">
        <v>2403</v>
      </c>
      <c r="B145" s="5" t="s">
        <v>131</v>
      </c>
      <c r="C145" s="6">
        <v>168633160</v>
      </c>
      <c r="D145" s="6">
        <v>131491775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57489648</v>
      </c>
      <c r="D147" s="6">
        <v>83734162</v>
      </c>
    </row>
    <row r="148" spans="1:4" ht="15" thickBot="1" x14ac:dyDescent="0.35">
      <c r="A148" s="4">
        <v>2406</v>
      </c>
      <c r="B148" s="5" t="s">
        <v>134</v>
      </c>
      <c r="C148" s="6"/>
      <c r="D148" s="6" t="s">
        <v>456</v>
      </c>
    </row>
    <row r="149" spans="1:4" ht="15" thickBot="1" x14ac:dyDescent="0.35">
      <c r="A149" s="7" t="s">
        <v>19</v>
      </c>
      <c r="B149" s="8"/>
      <c r="C149" s="9">
        <v>2119318983</v>
      </c>
      <c r="D149" s="9">
        <v>1302725655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4008297</v>
      </c>
      <c r="D151" s="6">
        <v>4730529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52209146</v>
      </c>
      <c r="D155" s="6">
        <v>57452450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56217443</v>
      </c>
      <c r="D157" s="9">
        <v>62182979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49419177</v>
      </c>
      <c r="D160" s="6">
        <v>26288154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20300127</v>
      </c>
      <c r="D162" s="6">
        <v>14802609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36104192</v>
      </c>
      <c r="D164" s="6">
        <v>37801965</v>
      </c>
    </row>
    <row r="165" spans="1:4" x14ac:dyDescent="0.3">
      <c r="A165" s="4">
        <v>2607</v>
      </c>
      <c r="B165" s="5" t="s">
        <v>149</v>
      </c>
      <c r="C165" s="6"/>
      <c r="D165" s="6">
        <v>75503891</v>
      </c>
    </row>
    <row r="166" spans="1:4" ht="15" thickBot="1" x14ac:dyDescent="0.35">
      <c r="A166" s="17">
        <v>2608</v>
      </c>
      <c r="B166" s="18" t="s">
        <v>150</v>
      </c>
      <c r="C166" s="19">
        <v>63602688</v>
      </c>
      <c r="D166" s="19"/>
    </row>
    <row r="167" spans="1:4" ht="15" thickBot="1" x14ac:dyDescent="0.35">
      <c r="A167" s="7" t="s">
        <v>19</v>
      </c>
      <c r="B167" s="8"/>
      <c r="C167" s="9">
        <v>169426184</v>
      </c>
      <c r="D167" s="9">
        <v>154396619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177759502</v>
      </c>
      <c r="D169" s="6">
        <v>121082554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108526706</v>
      </c>
      <c r="D172" s="6">
        <v>47621891</v>
      </c>
    </row>
    <row r="173" spans="1:4" x14ac:dyDescent="0.3">
      <c r="A173" s="4">
        <v>2705</v>
      </c>
      <c r="B173" s="5" t="s">
        <v>156</v>
      </c>
      <c r="C173" s="6">
        <v>11674324</v>
      </c>
      <c r="D173" s="6">
        <v>9832516</v>
      </c>
    </row>
    <row r="174" spans="1:4" x14ac:dyDescent="0.3">
      <c r="A174" s="4">
        <v>2706</v>
      </c>
      <c r="B174" s="5" t="s">
        <v>157</v>
      </c>
      <c r="C174" s="6">
        <v>1204599</v>
      </c>
      <c r="D174" s="6">
        <v>1424206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8801</v>
      </c>
      <c r="D176" s="6">
        <v>11569511</v>
      </c>
    </row>
    <row r="177" spans="1:4" x14ac:dyDescent="0.3">
      <c r="A177" s="4">
        <v>2709</v>
      </c>
      <c r="B177" s="5" t="s">
        <v>160</v>
      </c>
      <c r="C177" s="6">
        <v>216643</v>
      </c>
      <c r="D177" s="6">
        <v>198176</v>
      </c>
    </row>
    <row r="178" spans="1:4" x14ac:dyDescent="0.3">
      <c r="A178" s="4">
        <v>2710</v>
      </c>
      <c r="B178" s="5" t="s">
        <v>161</v>
      </c>
      <c r="C178" s="6">
        <v>441409</v>
      </c>
      <c r="D178" s="6">
        <v>1005046</v>
      </c>
    </row>
    <row r="179" spans="1:4" x14ac:dyDescent="0.3">
      <c r="A179" s="4">
        <v>2711</v>
      </c>
      <c r="B179" s="5" t="s">
        <v>162</v>
      </c>
      <c r="C179" s="6">
        <v>638914</v>
      </c>
      <c r="D179" s="6">
        <v>218442</v>
      </c>
    </row>
    <row r="180" spans="1:4" x14ac:dyDescent="0.3">
      <c r="A180" s="4">
        <v>2712</v>
      </c>
      <c r="B180" s="5" t="s">
        <v>163</v>
      </c>
      <c r="C180" s="6">
        <v>183759</v>
      </c>
      <c r="D180" s="6">
        <v>332287</v>
      </c>
    </row>
    <row r="181" spans="1:4" x14ac:dyDescent="0.3">
      <c r="A181" s="4">
        <v>2713</v>
      </c>
      <c r="B181" s="5" t="s">
        <v>164</v>
      </c>
      <c r="C181" s="6">
        <v>4989375</v>
      </c>
      <c r="D181" s="6">
        <v>6407397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5722496</v>
      </c>
      <c r="D183" s="6">
        <v>4987107</v>
      </c>
    </row>
    <row r="184" spans="1:4" x14ac:dyDescent="0.3">
      <c r="A184" s="4">
        <v>2716</v>
      </c>
      <c r="B184" s="5" t="s">
        <v>167</v>
      </c>
      <c r="C184" s="6">
        <v>82956847</v>
      </c>
      <c r="D184" s="6">
        <v>50046997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148236</v>
      </c>
      <c r="D187" s="6">
        <v>18669</v>
      </c>
    </row>
    <row r="188" spans="1:4" x14ac:dyDescent="0.3">
      <c r="A188" s="14">
        <v>2720</v>
      </c>
      <c r="B188" s="15" t="s">
        <v>171</v>
      </c>
      <c r="C188" s="6">
        <v>165894</v>
      </c>
      <c r="D188" s="6">
        <v>146878</v>
      </c>
    </row>
    <row r="189" spans="1:4" x14ac:dyDescent="0.3">
      <c r="A189" s="14">
        <v>2721</v>
      </c>
      <c r="B189" s="15" t="s">
        <v>172</v>
      </c>
      <c r="C189" s="6">
        <v>2541341</v>
      </c>
      <c r="D189" s="6">
        <v>2312835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221392506</v>
      </c>
      <c r="D191" s="19">
        <v>124581707</v>
      </c>
    </row>
    <row r="192" spans="1:4" ht="15" thickBot="1" x14ac:dyDescent="0.35">
      <c r="A192" s="7" t="s">
        <v>19</v>
      </c>
      <c r="B192" s="8"/>
      <c r="C192" s="20">
        <v>618571352</v>
      </c>
      <c r="D192" s="20">
        <v>381786219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68089402</v>
      </c>
      <c r="D195" s="6">
        <v>60322715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68089402</v>
      </c>
      <c r="D200" s="9">
        <v>60322715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582125149</v>
      </c>
      <c r="D202" s="6">
        <v>504601136</v>
      </c>
    </row>
    <row r="203" spans="1:4" x14ac:dyDescent="0.3">
      <c r="A203" s="4">
        <v>2902</v>
      </c>
      <c r="B203" s="5" t="s">
        <v>183</v>
      </c>
      <c r="C203" s="6">
        <v>324299958</v>
      </c>
      <c r="D203" s="6">
        <v>261226895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466943155</v>
      </c>
      <c r="D205" s="6">
        <v>388474680</v>
      </c>
    </row>
    <row r="206" spans="1:4" ht="15" thickBot="1" x14ac:dyDescent="0.35">
      <c r="A206" s="14">
        <v>2910</v>
      </c>
      <c r="B206" s="15" t="s">
        <v>39</v>
      </c>
      <c r="C206" s="6">
        <v>237558328</v>
      </c>
      <c r="D206" s="6">
        <v>182607345</v>
      </c>
    </row>
    <row r="207" spans="1:4" ht="15" thickBot="1" x14ac:dyDescent="0.35">
      <c r="A207" s="7" t="s">
        <v>19</v>
      </c>
      <c r="B207" s="8"/>
      <c r="C207" s="9">
        <v>1610926590</v>
      </c>
      <c r="D207" s="9">
        <v>1336910056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12884422094</v>
      </c>
      <c r="D209" s="29">
        <v>10688762221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550000000</v>
      </c>
      <c r="D213" s="6">
        <v>550000000</v>
      </c>
    </row>
    <row r="214" spans="1:4" x14ac:dyDescent="0.3">
      <c r="A214" s="4">
        <v>3102</v>
      </c>
      <c r="B214" s="5" t="s">
        <v>190</v>
      </c>
      <c r="C214" s="6">
        <v>-50000000</v>
      </c>
      <c r="D214" s="6">
        <v>-50000000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500000000</v>
      </c>
      <c r="D216" s="9">
        <v>500000000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505951238</v>
      </c>
      <c r="D221" s="6">
        <v>505951238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3321526964</v>
      </c>
      <c r="D223" s="6">
        <v>3033258540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3827478202</v>
      </c>
      <c r="D225" s="9">
        <v>3539209778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4327478202</v>
      </c>
      <c r="D227" s="29">
        <v>4039209778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17211900296</v>
      </c>
      <c r="D229" s="29">
        <v>14727971999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11003037</v>
      </c>
      <c r="D234" s="6">
        <v>9066943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351738289</v>
      </c>
      <c r="D236" s="6">
        <v>322031912</v>
      </c>
    </row>
    <row r="237" spans="1:4" x14ac:dyDescent="0.3">
      <c r="A237" s="4">
        <v>410104</v>
      </c>
      <c r="B237" s="5" t="s">
        <v>206</v>
      </c>
      <c r="C237" s="6">
        <v>54271115</v>
      </c>
      <c r="D237" s="6">
        <v>40086264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>
        <v>383230636</v>
      </c>
      <c r="D242" s="6">
        <v>331888883</v>
      </c>
    </row>
    <row r="243" spans="1:4" x14ac:dyDescent="0.3">
      <c r="A243" s="4">
        <v>410107</v>
      </c>
      <c r="B243" s="5" t="s">
        <v>92</v>
      </c>
      <c r="C243" s="6">
        <v>87352896</v>
      </c>
      <c r="D243" s="6">
        <v>80194689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887595973</v>
      </c>
      <c r="D245" s="20">
        <v>783268691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>
        <v>8</v>
      </c>
      <c r="D259" s="6"/>
    </row>
    <row r="260" spans="1:4" x14ac:dyDescent="0.3">
      <c r="A260" s="4">
        <v>410302</v>
      </c>
      <c r="B260" s="5" t="s">
        <v>88</v>
      </c>
      <c r="C260" s="6">
        <v>168848</v>
      </c>
      <c r="D260" s="6">
        <v>53535</v>
      </c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>
        <v>9036</v>
      </c>
      <c r="D267" s="6">
        <v>23516</v>
      </c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177892</v>
      </c>
      <c r="D269" s="9">
        <v>77051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2676</v>
      </c>
      <c r="D283" s="6">
        <v>3670</v>
      </c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7064</v>
      </c>
      <c r="D290" s="6">
        <v>2359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9740</v>
      </c>
      <c r="D292" s="9">
        <v>6029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867964</v>
      </c>
      <c r="D294" s="6">
        <v>897455</v>
      </c>
    </row>
    <row r="295" spans="1:4" x14ac:dyDescent="0.3">
      <c r="A295" s="4">
        <v>410602</v>
      </c>
      <c r="B295" s="5" t="s">
        <v>89</v>
      </c>
      <c r="C295" s="6">
        <v>224497</v>
      </c>
      <c r="D295" s="6">
        <v>181643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1143120</v>
      </c>
      <c r="D301" s="6">
        <v>1020903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2235581</v>
      </c>
      <c r="D303" s="9">
        <v>2100001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>
        <v>30643</v>
      </c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21605</v>
      </c>
      <c r="D309" s="6">
        <v>82229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21605</v>
      </c>
      <c r="D317" s="9">
        <v>112872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62684319</v>
      </c>
      <c r="D333" s="6">
        <v>60105327</v>
      </c>
    </row>
    <row r="334" spans="1:4" x14ac:dyDescent="0.3">
      <c r="A334" s="4">
        <v>410902</v>
      </c>
      <c r="B334" s="5" t="s">
        <v>88</v>
      </c>
      <c r="C334" s="6">
        <v>16101596</v>
      </c>
      <c r="D334" s="6">
        <v>15048246</v>
      </c>
    </row>
    <row r="335" spans="1:4" x14ac:dyDescent="0.3">
      <c r="A335" s="4">
        <v>410903</v>
      </c>
      <c r="B335" s="5" t="s">
        <v>89</v>
      </c>
      <c r="C335" s="6">
        <v>2004313</v>
      </c>
      <c r="D335" s="6">
        <v>2182959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>
        <v>16594444</v>
      </c>
      <c r="D340" s="6">
        <v>14793490</v>
      </c>
    </row>
    <row r="341" spans="1:4" x14ac:dyDescent="0.3">
      <c r="A341" s="4">
        <v>410906</v>
      </c>
      <c r="B341" s="5" t="s">
        <v>92</v>
      </c>
      <c r="C341" s="6">
        <v>15819588</v>
      </c>
      <c r="D341" s="6">
        <v>14269335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113204260</v>
      </c>
      <c r="D343" s="9">
        <v>106399357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101023</v>
      </c>
      <c r="D346" s="6">
        <v>83183</v>
      </c>
    </row>
    <row r="347" spans="1:4" x14ac:dyDescent="0.3">
      <c r="A347" s="4">
        <v>411003</v>
      </c>
      <c r="B347" s="5" t="s">
        <v>89</v>
      </c>
      <c r="C347" s="6">
        <v>62030</v>
      </c>
      <c r="D347" s="6">
        <v>45126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>
        <v>43670</v>
      </c>
      <c r="D352" s="6">
        <v>36609</v>
      </c>
    </row>
    <row r="353" spans="1:4" x14ac:dyDescent="0.3">
      <c r="A353" s="4">
        <v>411006</v>
      </c>
      <c r="B353" s="5" t="s">
        <v>92</v>
      </c>
      <c r="C353" s="6">
        <v>6257761</v>
      </c>
      <c r="D353" s="6">
        <v>5690220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6464484</v>
      </c>
      <c r="D355" s="9">
        <v>5855138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2227850</v>
      </c>
      <c r="D357" s="6">
        <v>5215350</v>
      </c>
    </row>
    <row r="358" spans="1:4" x14ac:dyDescent="0.3">
      <c r="A358" s="4">
        <v>411102</v>
      </c>
      <c r="B358" s="5" t="s">
        <v>238</v>
      </c>
      <c r="C358" s="6">
        <v>159006646</v>
      </c>
      <c r="D358" s="6">
        <v>163264538</v>
      </c>
    </row>
    <row r="359" spans="1:4" x14ac:dyDescent="0.3">
      <c r="A359" s="4">
        <v>411103</v>
      </c>
      <c r="B359" s="5" t="s">
        <v>239</v>
      </c>
      <c r="C359" s="6">
        <v>26633314</v>
      </c>
      <c r="D359" s="6">
        <v>28041642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56607378</v>
      </c>
      <c r="D361" s="6">
        <v>50045250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>
        <v>190427783</v>
      </c>
      <c r="D365" s="6">
        <v>190427783</v>
      </c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>
        <v>4172854089</v>
      </c>
      <c r="D367" s="6">
        <v>3551477826</v>
      </c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4607757060</v>
      </c>
      <c r="D371" s="9">
        <v>3988472389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>
        <v>1304664</v>
      </c>
      <c r="D375" s="6">
        <v>1314478</v>
      </c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16894</v>
      </c>
      <c r="D377" s="6">
        <v>1060623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1321558</v>
      </c>
      <c r="D387" s="9">
        <v>2375101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805673371</v>
      </c>
      <c r="D585" s="6">
        <v>645797704</v>
      </c>
    </row>
    <row r="586" spans="1:4" x14ac:dyDescent="0.3">
      <c r="A586" s="4">
        <v>430102</v>
      </c>
      <c r="B586" s="5" t="s">
        <v>96</v>
      </c>
      <c r="C586" s="6">
        <v>855049416</v>
      </c>
      <c r="D586" s="6">
        <v>688152523</v>
      </c>
    </row>
    <row r="587" spans="1:4" x14ac:dyDescent="0.3">
      <c r="A587" s="4">
        <v>430103</v>
      </c>
      <c r="B587" s="5" t="s">
        <v>97</v>
      </c>
      <c r="C587" s="6">
        <v>1984126</v>
      </c>
      <c r="D587" s="6">
        <v>909182</v>
      </c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32205990</v>
      </c>
      <c r="D589" s="6">
        <v>36413179</v>
      </c>
    </row>
    <row r="590" spans="1:4" x14ac:dyDescent="0.3">
      <c r="A590" s="4">
        <v>430106</v>
      </c>
      <c r="B590" s="5" t="s">
        <v>271</v>
      </c>
      <c r="C590" s="6">
        <v>701798245</v>
      </c>
      <c r="D590" s="6">
        <v>644064762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156695550</v>
      </c>
      <c r="D592" s="6">
        <v>133131132</v>
      </c>
    </row>
    <row r="593" spans="1:4" x14ac:dyDescent="0.3">
      <c r="A593" s="4">
        <v>430109</v>
      </c>
      <c r="B593" s="5" t="s">
        <v>103</v>
      </c>
      <c r="C593" s="6">
        <v>169841859</v>
      </c>
      <c r="D593" s="6">
        <v>68211972</v>
      </c>
    </row>
    <row r="594" spans="1:4" x14ac:dyDescent="0.3">
      <c r="A594" s="4">
        <v>430110</v>
      </c>
      <c r="B594" s="5" t="s">
        <v>104</v>
      </c>
      <c r="C594" s="6">
        <v>409352</v>
      </c>
      <c r="D594" s="6">
        <v>569533</v>
      </c>
    </row>
    <row r="595" spans="1:4" x14ac:dyDescent="0.3">
      <c r="A595" s="4">
        <v>430111</v>
      </c>
      <c r="B595" s="5" t="s">
        <v>105</v>
      </c>
      <c r="C595" s="6">
        <v>15809256</v>
      </c>
      <c r="D595" s="6">
        <v>17704442</v>
      </c>
    </row>
    <row r="596" spans="1:4" x14ac:dyDescent="0.3">
      <c r="A596" s="4">
        <v>430112</v>
      </c>
      <c r="B596" s="5" t="s">
        <v>106</v>
      </c>
      <c r="C596" s="6">
        <v>5676023</v>
      </c>
      <c r="D596" s="6">
        <v>2543543</v>
      </c>
    </row>
    <row r="597" spans="1:4" x14ac:dyDescent="0.3">
      <c r="A597" s="4">
        <v>430113</v>
      </c>
      <c r="B597" s="5" t="s">
        <v>107</v>
      </c>
      <c r="C597" s="6">
        <v>-1710805</v>
      </c>
      <c r="D597" s="6">
        <v>54102</v>
      </c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8435540</v>
      </c>
      <c r="D599" s="6">
        <v>8024245</v>
      </c>
    </row>
    <row r="600" spans="1:4" ht="15" thickBot="1" x14ac:dyDescent="0.35">
      <c r="A600" s="7" t="s">
        <v>19</v>
      </c>
      <c r="B600" s="8"/>
      <c r="C600" s="9">
        <v>2751867923</v>
      </c>
      <c r="D600" s="9">
        <v>2245576319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28388820</v>
      </c>
      <c r="D602" s="6">
        <v>24378451</v>
      </c>
    </row>
    <row r="603" spans="1:4" x14ac:dyDescent="0.3">
      <c r="A603" s="4">
        <v>430202</v>
      </c>
      <c r="B603" s="5" t="s">
        <v>96</v>
      </c>
      <c r="C603" s="6">
        <v>12238297</v>
      </c>
      <c r="D603" s="6">
        <v>11971768</v>
      </c>
    </row>
    <row r="604" spans="1:4" x14ac:dyDescent="0.3">
      <c r="A604" s="4">
        <v>430203</v>
      </c>
      <c r="B604" s="5" t="s">
        <v>97</v>
      </c>
      <c r="C604" s="6">
        <v>381945</v>
      </c>
      <c r="D604" s="6">
        <v>175018</v>
      </c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2843077</v>
      </c>
      <c r="D606" s="6">
        <v>3053614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3204344</v>
      </c>
      <c r="D609" s="6">
        <v>3502895</v>
      </c>
    </row>
    <row r="610" spans="1:4" x14ac:dyDescent="0.3">
      <c r="A610" s="4">
        <v>430209</v>
      </c>
      <c r="B610" s="5" t="s">
        <v>103</v>
      </c>
      <c r="C610" s="6">
        <v>6019642</v>
      </c>
      <c r="D610" s="6">
        <v>4240825</v>
      </c>
    </row>
    <row r="611" spans="1:4" x14ac:dyDescent="0.3">
      <c r="A611" s="4">
        <v>430210</v>
      </c>
      <c r="B611" s="5" t="s">
        <v>104</v>
      </c>
      <c r="C611" s="6">
        <v>26744</v>
      </c>
      <c r="D611" s="6">
        <v>48426</v>
      </c>
    </row>
    <row r="612" spans="1:4" x14ac:dyDescent="0.3">
      <c r="A612" s="4">
        <v>430211</v>
      </c>
      <c r="B612" s="5" t="s">
        <v>105</v>
      </c>
      <c r="C612" s="6">
        <v>868838</v>
      </c>
      <c r="D612" s="6">
        <v>949595</v>
      </c>
    </row>
    <row r="613" spans="1:4" x14ac:dyDescent="0.3">
      <c r="A613" s="4">
        <v>430212</v>
      </c>
      <c r="B613" s="5" t="s">
        <v>106</v>
      </c>
      <c r="C613" s="6">
        <v>1196436</v>
      </c>
      <c r="D613" s="6">
        <v>271579</v>
      </c>
    </row>
    <row r="614" spans="1:4" x14ac:dyDescent="0.3">
      <c r="A614" s="4">
        <v>430213</v>
      </c>
      <c r="B614" s="5" t="s">
        <v>107</v>
      </c>
      <c r="C614" s="6">
        <v>-439925</v>
      </c>
      <c r="D614" s="6">
        <v>14012</v>
      </c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>
        <v>2173125</v>
      </c>
      <c r="D616" s="6">
        <v>2040033</v>
      </c>
    </row>
    <row r="617" spans="1:4" ht="15" thickBot="1" x14ac:dyDescent="0.35">
      <c r="A617" s="7" t="s">
        <v>19</v>
      </c>
      <c r="B617" s="8"/>
      <c r="C617" s="9">
        <v>56901343</v>
      </c>
      <c r="D617" s="9">
        <v>50646216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18994324</v>
      </c>
      <c r="D619" s="6">
        <v>10969450</v>
      </c>
    </row>
    <row r="620" spans="1:4" x14ac:dyDescent="0.3">
      <c r="A620" s="4">
        <v>430302</v>
      </c>
      <c r="B620" s="5" t="s">
        <v>96</v>
      </c>
      <c r="C620" s="6">
        <v>18737624</v>
      </c>
      <c r="D620" s="6">
        <v>10969449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>
        <v>2816294</v>
      </c>
      <c r="D623" s="6">
        <v>4609463</v>
      </c>
    </row>
    <row r="624" spans="1:4" x14ac:dyDescent="0.3">
      <c r="A624" s="4">
        <v>430306</v>
      </c>
      <c r="B624" s="5" t="s">
        <v>100</v>
      </c>
      <c r="C624" s="6">
        <v>1510427</v>
      </c>
      <c r="D624" s="6">
        <v>1087025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12053434</v>
      </c>
      <c r="D626" s="6">
        <v>8433262</v>
      </c>
    </row>
    <row r="627" spans="1:4" x14ac:dyDescent="0.3">
      <c r="A627" s="4">
        <v>430309</v>
      </c>
      <c r="B627" s="5" t="s">
        <v>103</v>
      </c>
      <c r="C627" s="6">
        <v>3841652</v>
      </c>
      <c r="D627" s="6">
        <v>157386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>
        <v>327937</v>
      </c>
      <c r="D629" s="6">
        <v>1030043</v>
      </c>
    </row>
    <row r="630" spans="1:4" x14ac:dyDescent="0.3">
      <c r="A630" s="4">
        <v>430312</v>
      </c>
      <c r="B630" s="5" t="s">
        <v>106</v>
      </c>
      <c r="C630" s="6">
        <v>83481</v>
      </c>
      <c r="D630" s="6">
        <v>112518</v>
      </c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58365173</v>
      </c>
      <c r="D634" s="9">
        <v>37368596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>
        <v>7388476</v>
      </c>
    </row>
    <row r="648" spans="1:4" x14ac:dyDescent="0.3">
      <c r="A648" s="4">
        <v>430413</v>
      </c>
      <c r="B648" s="5" t="s">
        <v>107</v>
      </c>
      <c r="C648" s="6"/>
      <c r="D648" s="6">
        <v>150493</v>
      </c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>
        <v>2690162</v>
      </c>
    </row>
    <row r="651" spans="1:4" ht="15" thickBot="1" x14ac:dyDescent="0.35">
      <c r="A651" s="7" t="s">
        <v>19</v>
      </c>
      <c r="B651" s="8"/>
      <c r="C651" s="9">
        <v>0</v>
      </c>
      <c r="D651" s="9">
        <v>10229131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14139162</v>
      </c>
      <c r="D653" s="6">
        <v>8607997</v>
      </c>
    </row>
    <row r="654" spans="1:4" x14ac:dyDescent="0.3">
      <c r="A654" s="4">
        <v>430502</v>
      </c>
      <c r="B654" s="5" t="s">
        <v>96</v>
      </c>
      <c r="C654" s="6">
        <v>9176490</v>
      </c>
      <c r="D654" s="6">
        <v>4519505</v>
      </c>
    </row>
    <row r="655" spans="1:4" x14ac:dyDescent="0.3">
      <c r="A655" s="4">
        <v>430503</v>
      </c>
      <c r="B655" s="5" t="s">
        <v>97</v>
      </c>
      <c r="C655" s="6">
        <v>70008</v>
      </c>
      <c r="D655" s="6">
        <v>123449</v>
      </c>
    </row>
    <row r="656" spans="1:4" x14ac:dyDescent="0.3">
      <c r="A656" s="4">
        <v>430504</v>
      </c>
      <c r="B656" s="5" t="s">
        <v>98</v>
      </c>
      <c r="C656" s="6"/>
      <c r="D656" s="6">
        <v>-1197</v>
      </c>
    </row>
    <row r="657" spans="1:4" x14ac:dyDescent="0.3">
      <c r="A657" s="4">
        <v>430505</v>
      </c>
      <c r="B657" s="5" t="s">
        <v>99</v>
      </c>
      <c r="C657" s="6">
        <v>1149463</v>
      </c>
      <c r="D657" s="6">
        <v>1107139</v>
      </c>
    </row>
    <row r="658" spans="1:4" x14ac:dyDescent="0.3">
      <c r="A658" s="4">
        <v>430506</v>
      </c>
      <c r="B658" s="5" t="s">
        <v>100</v>
      </c>
      <c r="C658" s="6">
        <v>434810</v>
      </c>
      <c r="D658" s="6">
        <v>147312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4774460</v>
      </c>
      <c r="D660" s="6">
        <v>5763654</v>
      </c>
    </row>
    <row r="661" spans="1:4" x14ac:dyDescent="0.3">
      <c r="A661" s="4">
        <v>430509</v>
      </c>
      <c r="B661" s="5" t="s">
        <v>103</v>
      </c>
      <c r="C661" s="6">
        <v>1759284</v>
      </c>
      <c r="D661" s="6">
        <v>1490382</v>
      </c>
    </row>
    <row r="662" spans="1:4" x14ac:dyDescent="0.3">
      <c r="A662" s="4">
        <v>430510</v>
      </c>
      <c r="B662" s="5" t="s">
        <v>104</v>
      </c>
      <c r="C662" s="6">
        <v>19370</v>
      </c>
      <c r="D662" s="6">
        <v>211242</v>
      </c>
    </row>
    <row r="663" spans="1:4" x14ac:dyDescent="0.3">
      <c r="A663" s="4">
        <v>430511</v>
      </c>
      <c r="B663" s="5" t="s">
        <v>105</v>
      </c>
      <c r="C663" s="6">
        <v>791855</v>
      </c>
      <c r="D663" s="6">
        <v>409699</v>
      </c>
    </row>
    <row r="664" spans="1:4" x14ac:dyDescent="0.3">
      <c r="A664" s="4">
        <v>430512</v>
      </c>
      <c r="B664" s="5" t="s">
        <v>106</v>
      </c>
      <c r="C664" s="6">
        <v>153638</v>
      </c>
      <c r="D664" s="6">
        <v>431873</v>
      </c>
    </row>
    <row r="665" spans="1:4" x14ac:dyDescent="0.3">
      <c r="A665" s="4">
        <v>430513</v>
      </c>
      <c r="B665" s="5" t="s">
        <v>107</v>
      </c>
      <c r="C665" s="6">
        <v>5605</v>
      </c>
      <c r="D665" s="6">
        <v>173597</v>
      </c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816013</v>
      </c>
      <c r="D667" s="6">
        <v>1666457</v>
      </c>
    </row>
    <row r="668" spans="1:4" ht="15" thickBot="1" x14ac:dyDescent="0.35">
      <c r="A668" s="7" t="s">
        <v>19</v>
      </c>
      <c r="B668" s="8"/>
      <c r="C668" s="9">
        <v>33290158</v>
      </c>
      <c r="D668" s="9">
        <v>24651109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12487412</v>
      </c>
      <c r="D670" s="6">
        <v>10325443</v>
      </c>
    </row>
    <row r="671" spans="1:4" x14ac:dyDescent="0.3">
      <c r="A671" s="4">
        <v>430602</v>
      </c>
      <c r="B671" s="5" t="s">
        <v>96</v>
      </c>
      <c r="C671" s="6">
        <v>13443458</v>
      </c>
      <c r="D671" s="6">
        <v>10471096</v>
      </c>
    </row>
    <row r="672" spans="1:4" x14ac:dyDescent="0.3">
      <c r="A672" s="4">
        <v>430603</v>
      </c>
      <c r="B672" s="5" t="s">
        <v>274</v>
      </c>
      <c r="C672" s="6">
        <v>80334</v>
      </c>
      <c r="D672" s="6">
        <v>33789</v>
      </c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537380</v>
      </c>
      <c r="D674" s="6">
        <v>608460</v>
      </c>
    </row>
    <row r="675" spans="1:4" x14ac:dyDescent="0.3">
      <c r="A675" s="4">
        <v>430606</v>
      </c>
      <c r="B675" s="5" t="s">
        <v>271</v>
      </c>
      <c r="C675" s="6">
        <v>30125809</v>
      </c>
      <c r="D675" s="6">
        <v>27871997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3155769</v>
      </c>
      <c r="D677" s="6">
        <v>2803640</v>
      </c>
    </row>
    <row r="678" spans="1:4" x14ac:dyDescent="0.3">
      <c r="A678" s="4">
        <v>430609</v>
      </c>
      <c r="B678" s="5" t="s">
        <v>103</v>
      </c>
      <c r="C678" s="6">
        <v>4330010</v>
      </c>
      <c r="D678" s="6">
        <v>3155512</v>
      </c>
    </row>
    <row r="679" spans="1:4" x14ac:dyDescent="0.3">
      <c r="A679" s="4">
        <v>430610</v>
      </c>
      <c r="B679" s="5" t="s">
        <v>104</v>
      </c>
      <c r="C679" s="6">
        <v>17691</v>
      </c>
      <c r="D679" s="6">
        <v>24048</v>
      </c>
    </row>
    <row r="680" spans="1:4" x14ac:dyDescent="0.3">
      <c r="A680" s="4">
        <v>430611</v>
      </c>
      <c r="B680" s="5" t="s">
        <v>105</v>
      </c>
      <c r="C680" s="6">
        <v>579208</v>
      </c>
      <c r="D680" s="6">
        <v>545615</v>
      </c>
    </row>
    <row r="681" spans="1:4" x14ac:dyDescent="0.3">
      <c r="A681" s="4">
        <v>430612</v>
      </c>
      <c r="B681" s="5" t="s">
        <v>106</v>
      </c>
      <c r="C681" s="6">
        <v>243720</v>
      </c>
      <c r="D681" s="6">
        <v>57518</v>
      </c>
    </row>
    <row r="682" spans="1:4" x14ac:dyDescent="0.3">
      <c r="A682" s="4">
        <v>430613</v>
      </c>
      <c r="B682" s="5" t="s">
        <v>107</v>
      </c>
      <c r="C682" s="6">
        <v>2614</v>
      </c>
      <c r="D682" s="6">
        <v>1995</v>
      </c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547350</v>
      </c>
      <c r="D684" s="6">
        <v>578405</v>
      </c>
    </row>
    <row r="685" spans="1:4" ht="15" thickBot="1" x14ac:dyDescent="0.35">
      <c r="A685" s="7" t="s">
        <v>19</v>
      </c>
      <c r="B685" s="8"/>
      <c r="C685" s="9">
        <v>65550755</v>
      </c>
      <c r="D685" s="9">
        <v>56477518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16105082</v>
      </c>
      <c r="D687" s="6">
        <v>46080588</v>
      </c>
    </row>
    <row r="688" spans="1:4" x14ac:dyDescent="0.3">
      <c r="A688" s="4">
        <v>430702</v>
      </c>
      <c r="B688" s="5" t="s">
        <v>96</v>
      </c>
      <c r="C688" s="6">
        <v>69123942</v>
      </c>
      <c r="D688" s="6">
        <v>213182091</v>
      </c>
    </row>
    <row r="689" spans="1:4" x14ac:dyDescent="0.3">
      <c r="A689" s="4">
        <v>430703</v>
      </c>
      <c r="B689" s="5" t="s">
        <v>97</v>
      </c>
      <c r="C689" s="6">
        <v>451306</v>
      </c>
      <c r="D689" s="6">
        <v>2707490</v>
      </c>
    </row>
    <row r="690" spans="1:4" x14ac:dyDescent="0.3">
      <c r="A690" s="4">
        <v>430704</v>
      </c>
      <c r="B690" s="5" t="s">
        <v>98</v>
      </c>
      <c r="C690" s="6"/>
      <c r="D690" s="6">
        <v>-1064350</v>
      </c>
    </row>
    <row r="691" spans="1:4" x14ac:dyDescent="0.3">
      <c r="A691" s="4">
        <v>430705</v>
      </c>
      <c r="B691" s="5" t="s">
        <v>99</v>
      </c>
      <c r="C691" s="6">
        <v>4559347</v>
      </c>
      <c r="D691" s="6">
        <v>1801773</v>
      </c>
    </row>
    <row r="692" spans="1:4" x14ac:dyDescent="0.3">
      <c r="A692" s="4">
        <v>430706</v>
      </c>
      <c r="B692" s="5" t="s">
        <v>100</v>
      </c>
      <c r="C692" s="6">
        <v>1473592</v>
      </c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5308920</v>
      </c>
      <c r="D694" s="6">
        <v>7810893</v>
      </c>
    </row>
    <row r="695" spans="1:4" x14ac:dyDescent="0.3">
      <c r="A695" s="4">
        <v>430709</v>
      </c>
      <c r="B695" s="5" t="s">
        <v>103</v>
      </c>
      <c r="C695" s="6">
        <v>5476483</v>
      </c>
      <c r="D695" s="6">
        <v>11943256</v>
      </c>
    </row>
    <row r="696" spans="1:4" x14ac:dyDescent="0.3">
      <c r="A696" s="4">
        <v>430710</v>
      </c>
      <c r="B696" s="5" t="s">
        <v>104</v>
      </c>
      <c r="C696" s="6">
        <v>53579</v>
      </c>
      <c r="D696" s="6">
        <v>869298</v>
      </c>
    </row>
    <row r="697" spans="1:4" x14ac:dyDescent="0.3">
      <c r="A697" s="4">
        <v>430711</v>
      </c>
      <c r="B697" s="5" t="s">
        <v>105</v>
      </c>
      <c r="C697" s="6">
        <v>3152732</v>
      </c>
      <c r="D697" s="6">
        <v>2924255</v>
      </c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105704983</v>
      </c>
      <c r="D702" s="9">
        <v>286255294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167141</v>
      </c>
      <c r="D721" s="6">
        <v>163367</v>
      </c>
    </row>
    <row r="722" spans="1:4" x14ac:dyDescent="0.3">
      <c r="A722" s="4">
        <v>430902</v>
      </c>
      <c r="B722" s="5" t="s">
        <v>96</v>
      </c>
      <c r="C722" s="6">
        <v>23651417</v>
      </c>
      <c r="D722" s="6">
        <v>1333727</v>
      </c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>
        <v>140447</v>
      </c>
      <c r="D725" s="6"/>
    </row>
    <row r="726" spans="1:4" x14ac:dyDescent="0.3">
      <c r="A726" s="4">
        <v>430906</v>
      </c>
      <c r="B726" s="5" t="s">
        <v>100</v>
      </c>
      <c r="C726" s="6">
        <v>52612382</v>
      </c>
      <c r="D726" s="6">
        <v>46990739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>
        <v>802</v>
      </c>
      <c r="D728" s="6">
        <v>46610</v>
      </c>
    </row>
    <row r="729" spans="1:4" x14ac:dyDescent="0.3">
      <c r="A729" s="4">
        <v>430909</v>
      </c>
      <c r="B729" s="5" t="s">
        <v>103</v>
      </c>
      <c r="C729" s="6">
        <v>6800</v>
      </c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76578989</v>
      </c>
      <c r="D736" s="9">
        <v>48534443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258319082</v>
      </c>
      <c r="D738" s="6">
        <v>217975984</v>
      </c>
    </row>
    <row r="739" spans="1:4" x14ac:dyDescent="0.3">
      <c r="A739" s="4">
        <v>431002</v>
      </c>
      <c r="B739" s="5" t="s">
        <v>96</v>
      </c>
      <c r="C739" s="6">
        <v>275261009</v>
      </c>
      <c r="D739" s="6">
        <v>232060864</v>
      </c>
    </row>
    <row r="740" spans="1:4" x14ac:dyDescent="0.3">
      <c r="A740" s="4">
        <v>431003</v>
      </c>
      <c r="B740" s="5" t="s">
        <v>274</v>
      </c>
      <c r="C740" s="6">
        <v>363673</v>
      </c>
      <c r="D740" s="6">
        <v>712294</v>
      </c>
    </row>
    <row r="741" spans="1:4" x14ac:dyDescent="0.3">
      <c r="A741" s="4">
        <v>431004</v>
      </c>
      <c r="B741" s="5" t="s">
        <v>98</v>
      </c>
      <c r="C741" s="6"/>
      <c r="D741" s="6">
        <v>-1968</v>
      </c>
    </row>
    <row r="742" spans="1:4" x14ac:dyDescent="0.3">
      <c r="A742" s="4">
        <v>431005</v>
      </c>
      <c r="B742" s="5" t="s">
        <v>99</v>
      </c>
      <c r="C742" s="6">
        <v>5461977</v>
      </c>
      <c r="D742" s="6">
        <v>6111217</v>
      </c>
    </row>
    <row r="743" spans="1:4" x14ac:dyDescent="0.3">
      <c r="A743" s="4">
        <v>431006</v>
      </c>
      <c r="B743" s="5" t="s">
        <v>100</v>
      </c>
      <c r="C743" s="6">
        <v>257625905</v>
      </c>
      <c r="D743" s="6">
        <v>234807979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53252453</v>
      </c>
      <c r="D745" s="6">
        <v>52698849</v>
      </c>
    </row>
    <row r="746" spans="1:4" x14ac:dyDescent="0.3">
      <c r="A746" s="4">
        <v>431009</v>
      </c>
      <c r="B746" s="5" t="s">
        <v>103</v>
      </c>
      <c r="C746" s="6">
        <v>27284789</v>
      </c>
      <c r="D746" s="6">
        <v>23931889</v>
      </c>
    </row>
    <row r="747" spans="1:4" x14ac:dyDescent="0.3">
      <c r="A747" s="4">
        <v>431010</v>
      </c>
      <c r="B747" s="5" t="s">
        <v>104</v>
      </c>
      <c r="C747" s="6">
        <v>227813</v>
      </c>
      <c r="D747" s="6">
        <v>968757</v>
      </c>
    </row>
    <row r="748" spans="1:4" x14ac:dyDescent="0.3">
      <c r="A748" s="4">
        <v>431011</v>
      </c>
      <c r="B748" s="5" t="s">
        <v>105</v>
      </c>
      <c r="C748" s="6">
        <v>7081777</v>
      </c>
      <c r="D748" s="6">
        <v>4945212</v>
      </c>
    </row>
    <row r="749" spans="1:4" x14ac:dyDescent="0.3">
      <c r="A749" s="4">
        <v>431012</v>
      </c>
      <c r="B749" s="5" t="s">
        <v>106</v>
      </c>
      <c r="C749" s="6">
        <v>1017417</v>
      </c>
      <c r="D749" s="6">
        <v>1856112</v>
      </c>
    </row>
    <row r="750" spans="1:4" x14ac:dyDescent="0.3">
      <c r="A750" s="4">
        <v>431013</v>
      </c>
      <c r="B750" s="5" t="s">
        <v>107</v>
      </c>
      <c r="C750" s="6">
        <v>21641</v>
      </c>
      <c r="D750" s="6">
        <v>692741</v>
      </c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3209698</v>
      </c>
      <c r="D752" s="6">
        <v>7847307</v>
      </c>
    </row>
    <row r="753" spans="1:4" ht="15" thickBot="1" x14ac:dyDescent="0.35">
      <c r="A753" s="7" t="s">
        <v>19</v>
      </c>
      <c r="B753" s="8"/>
      <c r="C753" s="9">
        <v>889127234</v>
      </c>
      <c r="D753" s="9">
        <v>784607237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219977686</v>
      </c>
      <c r="D755" s="6">
        <v>168858711</v>
      </c>
    </row>
    <row r="756" spans="1:4" x14ac:dyDescent="0.3">
      <c r="A756" s="4">
        <v>431102</v>
      </c>
      <c r="B756" s="5" t="s">
        <v>96</v>
      </c>
      <c r="C756" s="6">
        <v>374290075</v>
      </c>
      <c r="D756" s="6">
        <v>278877702</v>
      </c>
    </row>
    <row r="757" spans="1:4" x14ac:dyDescent="0.3">
      <c r="A757" s="4">
        <v>431103</v>
      </c>
      <c r="B757" s="5" t="s">
        <v>274</v>
      </c>
      <c r="C757" s="6">
        <v>555556</v>
      </c>
      <c r="D757" s="6">
        <v>254572</v>
      </c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>
        <v>3817240</v>
      </c>
      <c r="D759" s="6">
        <v>4313769</v>
      </c>
    </row>
    <row r="760" spans="1:4" x14ac:dyDescent="0.3">
      <c r="A760" s="4">
        <v>431106</v>
      </c>
      <c r="B760" s="5" t="s">
        <v>100</v>
      </c>
      <c r="C760" s="6">
        <v>12047355</v>
      </c>
      <c r="D760" s="6">
        <v>10075726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55120648</v>
      </c>
      <c r="D762" s="6">
        <v>46029943</v>
      </c>
    </row>
    <row r="763" spans="1:4" x14ac:dyDescent="0.3">
      <c r="A763" s="4">
        <v>431109</v>
      </c>
      <c r="B763" s="5" t="s">
        <v>103</v>
      </c>
      <c r="C763" s="6">
        <v>47380499</v>
      </c>
      <c r="D763" s="6">
        <v>13646048</v>
      </c>
    </row>
    <row r="764" spans="1:4" x14ac:dyDescent="0.3">
      <c r="A764" s="4">
        <v>431110</v>
      </c>
      <c r="B764" s="5" t="s">
        <v>104</v>
      </c>
      <c r="C764" s="6">
        <v>54621</v>
      </c>
      <c r="D764" s="6">
        <v>78137</v>
      </c>
    </row>
    <row r="765" spans="1:4" x14ac:dyDescent="0.3">
      <c r="A765" s="4">
        <v>431111</v>
      </c>
      <c r="B765" s="5" t="s">
        <v>105</v>
      </c>
      <c r="C765" s="6">
        <v>2924248</v>
      </c>
      <c r="D765" s="6">
        <v>4297933</v>
      </c>
    </row>
    <row r="766" spans="1:4" x14ac:dyDescent="0.3">
      <c r="A766" s="4">
        <v>431112</v>
      </c>
      <c r="B766" s="5" t="s">
        <v>106</v>
      </c>
      <c r="C766" s="6">
        <v>1743567</v>
      </c>
      <c r="D766" s="6">
        <v>882810</v>
      </c>
    </row>
    <row r="767" spans="1:4" x14ac:dyDescent="0.3">
      <c r="A767" s="4">
        <v>431113</v>
      </c>
      <c r="B767" s="5" t="s">
        <v>107</v>
      </c>
      <c r="C767" s="6">
        <v>-529435</v>
      </c>
      <c r="D767" s="6">
        <v>15149</v>
      </c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2426450</v>
      </c>
      <c r="D769" s="6">
        <v>2385427</v>
      </c>
    </row>
    <row r="770" spans="1:4" ht="15" thickBot="1" x14ac:dyDescent="0.35">
      <c r="A770" s="7" t="s">
        <v>19</v>
      </c>
      <c r="B770" s="8"/>
      <c r="C770" s="9">
        <v>719808510</v>
      </c>
      <c r="D770" s="9">
        <v>529715927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574895543</v>
      </c>
      <c r="D772" s="6">
        <v>326402636</v>
      </c>
    </row>
    <row r="773" spans="1:4" x14ac:dyDescent="0.3">
      <c r="A773" s="4">
        <v>431202</v>
      </c>
      <c r="B773" s="5" t="s">
        <v>96</v>
      </c>
      <c r="C773" s="6">
        <v>352887216</v>
      </c>
      <c r="D773" s="6">
        <v>562340944</v>
      </c>
    </row>
    <row r="774" spans="1:4" x14ac:dyDescent="0.3">
      <c r="A774" s="4">
        <v>431203</v>
      </c>
      <c r="B774" s="5" t="s">
        <v>97</v>
      </c>
      <c r="C774" s="6">
        <v>2090122</v>
      </c>
      <c r="D774" s="6">
        <v>4866199</v>
      </c>
    </row>
    <row r="775" spans="1:4" x14ac:dyDescent="0.3">
      <c r="A775" s="4">
        <v>431204</v>
      </c>
      <c r="B775" s="5" t="s">
        <v>98</v>
      </c>
      <c r="C775" s="6"/>
      <c r="D775" s="6">
        <v>158000</v>
      </c>
    </row>
    <row r="776" spans="1:4" x14ac:dyDescent="0.3">
      <c r="A776" s="4">
        <v>431205</v>
      </c>
      <c r="B776" s="5" t="s">
        <v>99</v>
      </c>
      <c r="C776" s="6">
        <v>50066989</v>
      </c>
      <c r="D776" s="6">
        <v>86191920</v>
      </c>
    </row>
    <row r="777" spans="1:4" x14ac:dyDescent="0.3">
      <c r="A777" s="4">
        <v>431206</v>
      </c>
      <c r="B777" s="5" t="s">
        <v>100</v>
      </c>
      <c r="C777" s="6">
        <v>1314557283</v>
      </c>
      <c r="D777" s="6">
        <v>1216338786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307877825</v>
      </c>
      <c r="D779" s="6">
        <v>306323612</v>
      </c>
    </row>
    <row r="780" spans="1:4" x14ac:dyDescent="0.3">
      <c r="A780" s="4">
        <v>431209</v>
      </c>
      <c r="B780" s="5" t="s">
        <v>103</v>
      </c>
      <c r="C780" s="6">
        <v>41054906</v>
      </c>
      <c r="D780" s="6">
        <v>54271408</v>
      </c>
    </row>
    <row r="781" spans="1:4" x14ac:dyDescent="0.3">
      <c r="A781" s="4">
        <v>431210</v>
      </c>
      <c r="B781" s="5" t="s">
        <v>104</v>
      </c>
      <c r="C781" s="6">
        <v>349904</v>
      </c>
      <c r="D781" s="6">
        <v>688942</v>
      </c>
    </row>
    <row r="782" spans="1:4" x14ac:dyDescent="0.3">
      <c r="A782" s="4">
        <v>431211</v>
      </c>
      <c r="B782" s="5" t="s">
        <v>105</v>
      </c>
      <c r="C782" s="6">
        <v>39430926</v>
      </c>
      <c r="D782" s="6">
        <v>87415641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>
        <v>2549310</v>
      </c>
      <c r="D784" s="6">
        <v>2549310</v>
      </c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>
        <v>36437789</v>
      </c>
      <c r="D786" s="6">
        <v>2848157</v>
      </c>
    </row>
    <row r="787" spans="1:4" ht="15" thickBot="1" x14ac:dyDescent="0.35">
      <c r="A787" s="7" t="s">
        <v>19</v>
      </c>
      <c r="B787" s="8"/>
      <c r="C787" s="9">
        <v>2722197813</v>
      </c>
      <c r="D787" s="9">
        <v>2650395555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986637390</v>
      </c>
      <c r="D789" s="6">
        <v>903993230</v>
      </c>
    </row>
    <row r="790" spans="1:4" x14ac:dyDescent="0.3">
      <c r="A790" s="4">
        <v>431302</v>
      </c>
      <c r="B790" s="5" t="s">
        <v>96</v>
      </c>
      <c r="C790" s="6">
        <v>107448623</v>
      </c>
      <c r="D790" s="6">
        <v>382332628</v>
      </c>
    </row>
    <row r="791" spans="1:4" x14ac:dyDescent="0.3">
      <c r="A791" s="4">
        <v>431303</v>
      </c>
      <c r="B791" s="5" t="s">
        <v>97</v>
      </c>
      <c r="C791" s="6">
        <v>2771375</v>
      </c>
      <c r="D791" s="6">
        <v>1240629</v>
      </c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>
        <v>49663374</v>
      </c>
      <c r="D793" s="6">
        <v>60525695</v>
      </c>
    </row>
    <row r="794" spans="1:4" x14ac:dyDescent="0.3">
      <c r="A794" s="4">
        <v>431306</v>
      </c>
      <c r="B794" s="5" t="s">
        <v>100</v>
      </c>
      <c r="C794" s="6">
        <v>23880512</v>
      </c>
      <c r="D794" s="6">
        <v>4627203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252968169</v>
      </c>
      <c r="D796" s="6">
        <v>239373833</v>
      </c>
    </row>
    <row r="797" spans="1:4" x14ac:dyDescent="0.3">
      <c r="A797" s="4">
        <v>431309</v>
      </c>
      <c r="B797" s="5" t="s">
        <v>103</v>
      </c>
      <c r="C797" s="6">
        <v>11788445</v>
      </c>
      <c r="D797" s="6">
        <v>8028758</v>
      </c>
    </row>
    <row r="798" spans="1:4" x14ac:dyDescent="0.3">
      <c r="A798" s="4">
        <v>431310</v>
      </c>
      <c r="B798" s="5" t="s">
        <v>104</v>
      </c>
      <c r="C798" s="6">
        <v>51800</v>
      </c>
      <c r="D798" s="6">
        <v>281048</v>
      </c>
    </row>
    <row r="799" spans="1:4" x14ac:dyDescent="0.3">
      <c r="A799" s="4">
        <v>431311</v>
      </c>
      <c r="B799" s="5" t="s">
        <v>105</v>
      </c>
      <c r="C799" s="6">
        <v>8269687</v>
      </c>
      <c r="D799" s="6">
        <v>87643057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>
        <v>1784517</v>
      </c>
      <c r="D801" s="6">
        <v>1784517</v>
      </c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>
        <v>26396587</v>
      </c>
      <c r="D803" s="6">
        <v>1401400</v>
      </c>
    </row>
    <row r="804" spans="1:4" ht="15" thickBot="1" x14ac:dyDescent="0.35">
      <c r="A804" s="7" t="s">
        <v>19</v>
      </c>
      <c r="B804" s="8"/>
      <c r="C804" s="9">
        <v>1471660479</v>
      </c>
      <c r="D804" s="9">
        <v>1691231998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237938951</v>
      </c>
      <c r="D1091" s="6">
        <v>167001836</v>
      </c>
    </row>
    <row r="1092" spans="1:4" x14ac:dyDescent="0.3">
      <c r="A1092" s="4">
        <v>450106</v>
      </c>
      <c r="B1092" s="5" t="s">
        <v>300</v>
      </c>
      <c r="C1092" s="6">
        <v>2432165</v>
      </c>
      <c r="D1092" s="6">
        <v>5777908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115145786</v>
      </c>
      <c r="D1094" s="6">
        <v>80904143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847399</v>
      </c>
      <c r="D1096" s="6">
        <v>74527</v>
      </c>
    </row>
    <row r="1097" spans="1:4" x14ac:dyDescent="0.3">
      <c r="A1097" s="4">
        <v>450109</v>
      </c>
      <c r="B1097" s="5" t="s">
        <v>305</v>
      </c>
      <c r="C1097" s="6">
        <v>128781</v>
      </c>
      <c r="D1097" s="6"/>
    </row>
    <row r="1098" spans="1:4" x14ac:dyDescent="0.3">
      <c r="A1098" s="4">
        <v>450110</v>
      </c>
      <c r="B1098" s="5" t="s">
        <v>306</v>
      </c>
      <c r="C1098" s="6">
        <v>1344579</v>
      </c>
      <c r="D1098" s="6">
        <v>1077771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357837661</v>
      </c>
      <c r="D1101" s="9">
        <v>254836185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751</v>
      </c>
      <c r="D1108" s="6">
        <v>413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127118436</v>
      </c>
      <c r="D1110" s="6">
        <v>125798771</v>
      </c>
    </row>
    <row r="1111" spans="1:4" ht="15" thickBot="1" x14ac:dyDescent="0.35">
      <c r="A1111" s="14">
        <v>450310</v>
      </c>
      <c r="B1111" s="15" t="s">
        <v>39</v>
      </c>
      <c r="C1111" s="6">
        <v>53964740</v>
      </c>
      <c r="D1111" s="6">
        <v>50199541</v>
      </c>
    </row>
    <row r="1112" spans="1:4" ht="15" thickBot="1" x14ac:dyDescent="0.35">
      <c r="A1112" s="7" t="s">
        <v>19</v>
      </c>
      <c r="B1112" s="8"/>
      <c r="C1112" s="9">
        <v>181083927</v>
      </c>
      <c r="D1112" s="9">
        <v>175998725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15108763101</v>
      </c>
      <c r="D1114" s="29">
        <v>13735190882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 t="s">
        <v>457</v>
      </c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1200000</v>
      </c>
      <c r="D1119" s="6">
        <v>75000</v>
      </c>
    </row>
    <row r="1120" spans="1:4" x14ac:dyDescent="0.3">
      <c r="A1120" s="4">
        <v>510102</v>
      </c>
      <c r="B1120" s="5" t="s">
        <v>319</v>
      </c>
      <c r="C1120" s="6">
        <v>63745804</v>
      </c>
      <c r="D1120" s="6">
        <v>56804339</v>
      </c>
    </row>
    <row r="1121" spans="1:4" x14ac:dyDescent="0.3">
      <c r="A1121" s="4">
        <v>510103</v>
      </c>
      <c r="B1121" s="5" t="s">
        <v>320</v>
      </c>
      <c r="C1121" s="6">
        <v>2221117</v>
      </c>
      <c r="D1121" s="6">
        <v>5780243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52297386</v>
      </c>
      <c r="D1123" s="6">
        <v>15738618</v>
      </c>
    </row>
    <row r="1124" spans="1:4" ht="15" thickBot="1" x14ac:dyDescent="0.35">
      <c r="A1124" s="7" t="s">
        <v>19</v>
      </c>
      <c r="B1124" s="8"/>
      <c r="C1124" s="9">
        <v>119464307</v>
      </c>
      <c r="D1124" s="9">
        <v>78398200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>
        <v>131337205</v>
      </c>
      <c r="D1131" s="6">
        <v>104602212</v>
      </c>
    </row>
    <row r="1132" spans="1:4" ht="15" thickBot="1" x14ac:dyDescent="0.35">
      <c r="A1132" s="4">
        <v>510204</v>
      </c>
      <c r="B1132" s="5" t="s">
        <v>228</v>
      </c>
      <c r="C1132" s="6">
        <v>103352</v>
      </c>
      <c r="D1132" s="6">
        <v>109724</v>
      </c>
    </row>
    <row r="1133" spans="1:4" ht="15" thickBot="1" x14ac:dyDescent="0.35">
      <c r="A1133" s="7" t="s">
        <v>19</v>
      </c>
      <c r="B1133" s="8"/>
      <c r="C1133" s="9">
        <v>131440557</v>
      </c>
      <c r="D1133" s="9">
        <v>104711936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923021</v>
      </c>
      <c r="D1135" s="6">
        <v>930628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17359268</v>
      </c>
      <c r="D1137" s="6">
        <v>17949095</v>
      </c>
    </row>
    <row r="1138" spans="1:4" x14ac:dyDescent="0.3">
      <c r="A1138" s="4">
        <v>510304</v>
      </c>
      <c r="B1138" s="5" t="s">
        <v>89</v>
      </c>
      <c r="C1138" s="6">
        <v>4489931</v>
      </c>
      <c r="D1138" s="6">
        <v>3632853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6046870</v>
      </c>
      <c r="D1144" s="6">
        <v>5783910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28819090</v>
      </c>
      <c r="D1146" s="9">
        <v>28296486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897455</v>
      </c>
      <c r="D1148" s="6">
        <v>732171</v>
      </c>
    </row>
    <row r="1149" spans="1:4" x14ac:dyDescent="0.3">
      <c r="A1149" s="4">
        <v>510402</v>
      </c>
      <c r="B1149" s="5" t="s">
        <v>89</v>
      </c>
      <c r="C1149" s="6">
        <v>181643</v>
      </c>
      <c r="D1149" s="6">
        <v>192817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1020903</v>
      </c>
      <c r="D1155" s="6">
        <v>1039202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2100001</v>
      </c>
      <c r="D1157" s="9">
        <v>1964190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8442</v>
      </c>
      <c r="D1159" s="6">
        <v>2676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3614</v>
      </c>
      <c r="D1166" s="6">
        <v>7064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12056</v>
      </c>
      <c r="D1168" s="9">
        <v>9740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>
        <v>974006</v>
      </c>
      <c r="D1184" s="6">
        <v>552304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26003673</v>
      </c>
      <c r="D1190" s="6">
        <v>25121348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26977679</v>
      </c>
      <c r="D1192" s="9">
        <v>25673652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>
        <v>614919</v>
      </c>
      <c r="D1207" s="6">
        <v>206126</v>
      </c>
    </row>
    <row r="1208" spans="1:4" x14ac:dyDescent="0.3">
      <c r="A1208" s="4">
        <v>510903</v>
      </c>
      <c r="B1208" s="5" t="s">
        <v>89</v>
      </c>
      <c r="C1208" s="6">
        <v>44717</v>
      </c>
      <c r="D1208" s="6">
        <v>95957</v>
      </c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21330</v>
      </c>
      <c r="D1214" s="6">
        <v>66176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680966</v>
      </c>
      <c r="D1216" s="9">
        <v>368259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>
        <v>42538</v>
      </c>
      <c r="D1230" s="6">
        <v>34956</v>
      </c>
    </row>
    <row r="1231" spans="1:4" x14ac:dyDescent="0.3">
      <c r="A1231" s="4">
        <v>511102</v>
      </c>
      <c r="B1231" s="5" t="s">
        <v>88</v>
      </c>
      <c r="C1231" s="6">
        <v>1405528</v>
      </c>
      <c r="D1231" s="6">
        <v>1457535</v>
      </c>
    </row>
    <row r="1232" spans="1:4" x14ac:dyDescent="0.3">
      <c r="A1232" s="4">
        <v>511103</v>
      </c>
      <c r="B1232" s="5" t="s">
        <v>334</v>
      </c>
      <c r="C1232" s="6">
        <v>221875</v>
      </c>
      <c r="D1232" s="6">
        <v>254267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>
        <v>873410</v>
      </c>
      <c r="D1237" s="6">
        <v>732186</v>
      </c>
    </row>
    <row r="1238" spans="1:4" x14ac:dyDescent="0.3">
      <c r="A1238" s="4">
        <v>511106</v>
      </c>
      <c r="B1238" s="5" t="s">
        <v>92</v>
      </c>
      <c r="C1238" s="6">
        <v>1936029</v>
      </c>
      <c r="D1238" s="6">
        <v>1571976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4479380</v>
      </c>
      <c r="D1240" s="9">
        <v>4050920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63321135</v>
      </c>
      <c r="D1242" s="6">
        <v>59444203</v>
      </c>
    </row>
    <row r="1243" spans="1:4" x14ac:dyDescent="0.3">
      <c r="A1243" s="47">
        <v>511202</v>
      </c>
      <c r="B1243" s="5" t="s">
        <v>88</v>
      </c>
      <c r="C1243" s="6">
        <v>17586914</v>
      </c>
      <c r="D1243" s="6">
        <v>16101596</v>
      </c>
    </row>
    <row r="1244" spans="1:4" x14ac:dyDescent="0.3">
      <c r="A1244" s="47">
        <v>511203</v>
      </c>
      <c r="B1244" s="5" t="s">
        <v>334</v>
      </c>
      <c r="C1244" s="6">
        <v>2713556</v>
      </c>
      <c r="D1244" s="6">
        <v>2004313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>
        <v>19161532</v>
      </c>
      <c r="D1249" s="6">
        <v>16594444</v>
      </c>
    </row>
    <row r="1250" spans="1:4" x14ac:dyDescent="0.3">
      <c r="A1250" s="4">
        <v>511206</v>
      </c>
      <c r="B1250" s="5" t="s">
        <v>92</v>
      </c>
      <c r="C1250" s="6">
        <v>17089640</v>
      </c>
      <c r="D1250" s="6">
        <v>15819588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119872777</v>
      </c>
      <c r="D1252" s="9">
        <v>109964144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83183</v>
      </c>
      <c r="D1255" s="6">
        <v>86808</v>
      </c>
    </row>
    <row r="1256" spans="1:4" x14ac:dyDescent="0.3">
      <c r="A1256" s="4">
        <v>511303</v>
      </c>
      <c r="B1256" s="5" t="s">
        <v>334</v>
      </c>
      <c r="C1256" s="6">
        <v>45126</v>
      </c>
      <c r="D1256" s="6">
        <v>174389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>
        <v>36609</v>
      </c>
      <c r="D1261" s="6">
        <v>34336</v>
      </c>
    </row>
    <row r="1262" spans="1:4" x14ac:dyDescent="0.3">
      <c r="A1262" s="4">
        <v>511306</v>
      </c>
      <c r="B1262" s="5" t="s">
        <v>92</v>
      </c>
      <c r="C1262" s="6">
        <v>5690220</v>
      </c>
      <c r="D1262" s="6">
        <v>4942885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5855138</v>
      </c>
      <c r="D1264" s="9">
        <v>5238418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>
        <v>1027850</v>
      </c>
      <c r="D1266" s="6">
        <v>8340350</v>
      </c>
    </row>
    <row r="1267" spans="1:4" x14ac:dyDescent="0.3">
      <c r="A1267" s="4">
        <v>511402</v>
      </c>
      <c r="B1267" s="5" t="s">
        <v>339</v>
      </c>
      <c r="C1267" s="6">
        <v>157308208</v>
      </c>
      <c r="D1267" s="6">
        <v>165635036</v>
      </c>
    </row>
    <row r="1268" spans="1:4" x14ac:dyDescent="0.3">
      <c r="A1268" s="4">
        <v>511403</v>
      </c>
      <c r="B1268" s="5" t="s">
        <v>340</v>
      </c>
      <c r="C1268" s="6">
        <v>27007006</v>
      </c>
      <c r="D1268" s="6">
        <v>31489239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46599759</v>
      </c>
      <c r="D1270" s="6">
        <v>60710018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>
        <v>190427783</v>
      </c>
      <c r="D1274" s="6">
        <v>190427783</v>
      </c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>
        <v>4321980573</v>
      </c>
      <c r="D1276" s="6">
        <v>3675424188</v>
      </c>
    </row>
    <row r="1277" spans="1:4" x14ac:dyDescent="0.3">
      <c r="A1277" s="4">
        <v>511409</v>
      </c>
      <c r="B1277" s="5" t="s">
        <v>344</v>
      </c>
      <c r="C1277" s="6"/>
      <c r="D1277" s="6" t="s">
        <v>456</v>
      </c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4744351179</v>
      </c>
      <c r="D1280" s="9">
        <v>4132026614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>
        <v>1315048</v>
      </c>
      <c r="D1284" s="6">
        <v>1297114</v>
      </c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223617</v>
      </c>
      <c r="D1286" s="6">
        <v>1060983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1538665</v>
      </c>
      <c r="D1296" s="9">
        <v>2358097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201164</v>
      </c>
      <c r="D1301" s="6">
        <v>203086</v>
      </c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223099154</v>
      </c>
      <c r="D1347" s="16">
        <v>188940733</v>
      </c>
    </row>
    <row r="1348" spans="1:4" ht="15" thickBot="1" x14ac:dyDescent="0.35">
      <c r="A1348" s="7" t="s">
        <v>19</v>
      </c>
      <c r="B1348" s="8"/>
      <c r="C1348" s="9">
        <v>223300318</v>
      </c>
      <c r="D1348" s="9">
        <v>189143819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59282744</v>
      </c>
      <c r="D1611" s="6">
        <v>138273575</v>
      </c>
    </row>
    <row r="1612" spans="1:4" x14ac:dyDescent="0.3">
      <c r="A1612" s="4">
        <v>530102</v>
      </c>
      <c r="B1612" s="5" t="s">
        <v>96</v>
      </c>
      <c r="C1612" s="6">
        <v>250315899</v>
      </c>
      <c r="D1612" s="6">
        <v>260737924</v>
      </c>
    </row>
    <row r="1613" spans="1:4" x14ac:dyDescent="0.3">
      <c r="A1613" s="4">
        <v>530103</v>
      </c>
      <c r="B1613" s="5" t="s">
        <v>97</v>
      </c>
      <c r="C1613" s="6">
        <v>644723</v>
      </c>
      <c r="D1613" s="6">
        <v>4443602</v>
      </c>
    </row>
    <row r="1614" spans="1:4" x14ac:dyDescent="0.3">
      <c r="A1614" s="4">
        <v>530104</v>
      </c>
      <c r="B1614" s="5" t="s">
        <v>98</v>
      </c>
      <c r="C1614" s="6"/>
      <c r="D1614" s="6">
        <v>-1050920</v>
      </c>
    </row>
    <row r="1615" spans="1:4" x14ac:dyDescent="0.3">
      <c r="A1615" s="4">
        <v>530105</v>
      </c>
      <c r="B1615" s="5" t="s">
        <v>99</v>
      </c>
      <c r="C1615" s="6">
        <v>6238235</v>
      </c>
      <c r="D1615" s="6">
        <v>4041722</v>
      </c>
    </row>
    <row r="1616" spans="1:4" x14ac:dyDescent="0.3">
      <c r="A1616" s="4">
        <v>530106</v>
      </c>
      <c r="B1616" s="5" t="s">
        <v>100</v>
      </c>
      <c r="C1616" s="6">
        <v>565891643</v>
      </c>
      <c r="D1616" s="6">
        <v>610650075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9877466</v>
      </c>
      <c r="D1618" s="6">
        <v>15593002</v>
      </c>
    </row>
    <row r="1619" spans="1:4" x14ac:dyDescent="0.3">
      <c r="A1619" s="4">
        <v>530109</v>
      </c>
      <c r="B1619" s="5" t="s">
        <v>103</v>
      </c>
      <c r="C1619" s="6">
        <v>21905927</v>
      </c>
      <c r="D1619" s="6">
        <v>46656677</v>
      </c>
    </row>
    <row r="1620" spans="1:4" x14ac:dyDescent="0.3">
      <c r="A1620" s="4">
        <v>530110</v>
      </c>
      <c r="B1620" s="5" t="s">
        <v>104</v>
      </c>
      <c r="C1620" s="6">
        <v>153083</v>
      </c>
      <c r="D1620" s="6">
        <v>1034184</v>
      </c>
    </row>
    <row r="1621" spans="1:4" x14ac:dyDescent="0.3">
      <c r="A1621" s="4">
        <v>530111</v>
      </c>
      <c r="B1621" s="5" t="s">
        <v>105</v>
      </c>
      <c r="C1621" s="6">
        <v>5818924</v>
      </c>
      <c r="D1621" s="6">
        <v>8340905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920128644</v>
      </c>
      <c r="D1626" s="9">
        <v>1088720746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31218531</v>
      </c>
      <c r="D1628" s="6">
        <v>25813608</v>
      </c>
    </row>
    <row r="1629" spans="1:4" x14ac:dyDescent="0.3">
      <c r="A1629" s="4">
        <v>530202</v>
      </c>
      <c r="B1629" s="5" t="s">
        <v>96</v>
      </c>
      <c r="C1629" s="6">
        <v>33608645</v>
      </c>
      <c r="D1629" s="6">
        <v>26177741</v>
      </c>
    </row>
    <row r="1630" spans="1:4" x14ac:dyDescent="0.3">
      <c r="A1630" s="4">
        <v>530203</v>
      </c>
      <c r="B1630" s="5" t="s">
        <v>97</v>
      </c>
      <c r="C1630" s="6">
        <v>200835</v>
      </c>
      <c r="D1630" s="6">
        <v>84474</v>
      </c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3582532</v>
      </c>
      <c r="D1632" s="6">
        <v>4056403</v>
      </c>
    </row>
    <row r="1633" spans="1:4" x14ac:dyDescent="0.3">
      <c r="A1633" s="4">
        <v>530206</v>
      </c>
      <c r="B1633" s="5" t="s">
        <v>100</v>
      </c>
      <c r="C1633" s="6">
        <v>75314523</v>
      </c>
      <c r="D1633" s="6">
        <v>69679992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7889423</v>
      </c>
      <c r="D1635" s="6">
        <v>7009101</v>
      </c>
    </row>
    <row r="1636" spans="1:4" x14ac:dyDescent="0.3">
      <c r="A1636" s="4">
        <v>530209</v>
      </c>
      <c r="B1636" s="5" t="s">
        <v>103</v>
      </c>
      <c r="C1636" s="6">
        <v>10825024</v>
      </c>
      <c r="D1636" s="6">
        <v>7888781</v>
      </c>
    </row>
    <row r="1637" spans="1:4" x14ac:dyDescent="0.3">
      <c r="A1637" s="4">
        <v>530210</v>
      </c>
      <c r="B1637" s="5" t="s">
        <v>104</v>
      </c>
      <c r="C1637" s="6">
        <v>44228</v>
      </c>
      <c r="D1637" s="6">
        <v>60119</v>
      </c>
    </row>
    <row r="1638" spans="1:4" x14ac:dyDescent="0.3">
      <c r="A1638" s="4">
        <v>530211</v>
      </c>
      <c r="B1638" s="5" t="s">
        <v>105</v>
      </c>
      <c r="C1638" s="6">
        <v>1448019</v>
      </c>
      <c r="D1638" s="6">
        <v>1364037</v>
      </c>
    </row>
    <row r="1639" spans="1:4" x14ac:dyDescent="0.3">
      <c r="A1639" s="4">
        <v>530212</v>
      </c>
      <c r="B1639" s="5" t="s">
        <v>106</v>
      </c>
      <c r="C1639" s="6">
        <v>609300</v>
      </c>
      <c r="D1639" s="6">
        <v>143794</v>
      </c>
    </row>
    <row r="1640" spans="1:4" x14ac:dyDescent="0.3">
      <c r="A1640" s="4">
        <v>530213</v>
      </c>
      <c r="B1640" s="5" t="s">
        <v>107</v>
      </c>
      <c r="C1640" s="6">
        <v>6535</v>
      </c>
      <c r="D1640" s="6">
        <v>4988</v>
      </c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1368374</v>
      </c>
      <c r="D1642" s="6">
        <v>1446013</v>
      </c>
    </row>
    <row r="1643" spans="1:4" ht="15" thickBot="1" x14ac:dyDescent="0.35">
      <c r="A1643" s="7" t="s">
        <v>19</v>
      </c>
      <c r="B1643" s="8"/>
      <c r="C1643" s="9">
        <v>166115969</v>
      </c>
      <c r="D1643" s="9">
        <v>143729051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10325443</v>
      </c>
      <c r="D1645" s="6">
        <v>8537642</v>
      </c>
    </row>
    <row r="1646" spans="1:4" x14ac:dyDescent="0.3">
      <c r="A1646" s="4">
        <v>530302</v>
      </c>
      <c r="B1646" s="5" t="s">
        <v>96</v>
      </c>
      <c r="C1646" s="6">
        <v>10471096</v>
      </c>
      <c r="D1646" s="6">
        <v>8584282</v>
      </c>
    </row>
    <row r="1647" spans="1:4" x14ac:dyDescent="0.3">
      <c r="A1647" s="4">
        <v>530303</v>
      </c>
      <c r="B1647" s="5" t="s">
        <v>97</v>
      </c>
      <c r="C1647" s="6">
        <v>33789</v>
      </c>
      <c r="D1647" s="6">
        <v>78314</v>
      </c>
    </row>
    <row r="1648" spans="1:4" x14ac:dyDescent="0.3">
      <c r="A1648" s="4">
        <v>530304</v>
      </c>
      <c r="B1648" s="5" t="s">
        <v>98</v>
      </c>
      <c r="C1648" s="6"/>
      <c r="D1648" s="6">
        <v>-3200</v>
      </c>
    </row>
    <row r="1649" spans="1:4" x14ac:dyDescent="0.3">
      <c r="A1649" s="4">
        <v>530305</v>
      </c>
      <c r="B1649" s="5" t="s">
        <v>99</v>
      </c>
      <c r="C1649" s="6">
        <v>608460</v>
      </c>
      <c r="D1649" s="6">
        <v>608813</v>
      </c>
    </row>
    <row r="1650" spans="1:4" x14ac:dyDescent="0.3">
      <c r="A1650" s="4">
        <v>530306</v>
      </c>
      <c r="B1650" s="5" t="s">
        <v>100</v>
      </c>
      <c r="C1650" s="6">
        <v>27871997</v>
      </c>
      <c r="D1650" s="6">
        <v>26415308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2803640</v>
      </c>
      <c r="D1652" s="6">
        <v>3165311</v>
      </c>
    </row>
    <row r="1653" spans="1:4" x14ac:dyDescent="0.3">
      <c r="A1653" s="4">
        <v>530309</v>
      </c>
      <c r="B1653" s="5" t="s">
        <v>103</v>
      </c>
      <c r="C1653" s="6">
        <v>3155512</v>
      </c>
      <c r="D1653" s="6">
        <v>2247505</v>
      </c>
    </row>
    <row r="1654" spans="1:4" x14ac:dyDescent="0.3">
      <c r="A1654" s="4">
        <v>530310</v>
      </c>
      <c r="B1654" s="5" t="s">
        <v>104</v>
      </c>
      <c r="C1654" s="6">
        <v>24048</v>
      </c>
      <c r="D1654" s="6">
        <v>96907</v>
      </c>
    </row>
    <row r="1655" spans="1:4" x14ac:dyDescent="0.3">
      <c r="A1655" s="4">
        <v>530311</v>
      </c>
      <c r="B1655" s="5" t="s">
        <v>105</v>
      </c>
      <c r="C1655" s="6">
        <v>545615</v>
      </c>
      <c r="D1655" s="6">
        <v>436811</v>
      </c>
    </row>
    <row r="1656" spans="1:4" x14ac:dyDescent="0.3">
      <c r="A1656" s="4">
        <v>530312</v>
      </c>
      <c r="B1656" s="5" t="s">
        <v>106</v>
      </c>
      <c r="C1656" s="6">
        <v>57518</v>
      </c>
      <c r="D1656" s="6">
        <v>232014</v>
      </c>
    </row>
    <row r="1657" spans="1:4" x14ac:dyDescent="0.3">
      <c r="A1657" s="4">
        <v>530313</v>
      </c>
      <c r="B1657" s="5" t="s">
        <v>107</v>
      </c>
      <c r="C1657" s="6">
        <v>1995</v>
      </c>
      <c r="D1657" s="6">
        <v>1594</v>
      </c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578405</v>
      </c>
      <c r="D1659" s="6">
        <v>1092402</v>
      </c>
    </row>
    <row r="1660" spans="1:4" ht="15" thickBot="1" x14ac:dyDescent="0.35">
      <c r="A1660" s="7" t="s">
        <v>19</v>
      </c>
      <c r="B1660" s="8"/>
      <c r="C1660" s="9">
        <v>56477518</v>
      </c>
      <c r="D1660" s="9">
        <v>51493703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18953257</v>
      </c>
      <c r="D1662" s="6">
        <v>14139162</v>
      </c>
    </row>
    <row r="1663" spans="1:4" x14ac:dyDescent="0.3">
      <c r="A1663" s="4">
        <v>530402</v>
      </c>
      <c r="B1663" s="5" t="s">
        <v>96</v>
      </c>
      <c r="C1663" s="6">
        <v>12390372</v>
      </c>
      <c r="D1663" s="6">
        <v>9176490</v>
      </c>
    </row>
    <row r="1664" spans="1:4" x14ac:dyDescent="0.3">
      <c r="A1664" s="4">
        <v>530403</v>
      </c>
      <c r="B1664" s="5" t="s">
        <v>97</v>
      </c>
      <c r="C1664" s="6">
        <v>152779</v>
      </c>
      <c r="D1664" s="6">
        <v>70008</v>
      </c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>
        <v>848907</v>
      </c>
      <c r="D1666" s="6">
        <v>1149463</v>
      </c>
    </row>
    <row r="1667" spans="1:4" x14ac:dyDescent="0.3">
      <c r="A1667" s="4">
        <v>530406</v>
      </c>
      <c r="B1667" s="5" t="s">
        <v>100</v>
      </c>
      <c r="C1667" s="6">
        <v>604171</v>
      </c>
      <c r="D1667" s="6">
        <v>434810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6103112</v>
      </c>
      <c r="D1669" s="6">
        <v>4774460</v>
      </c>
    </row>
    <row r="1670" spans="1:4" x14ac:dyDescent="0.3">
      <c r="A1670" s="4">
        <v>530409</v>
      </c>
      <c r="B1670" s="5" t="s">
        <v>103</v>
      </c>
      <c r="C1670" s="6">
        <v>3944517</v>
      </c>
      <c r="D1670" s="6">
        <v>1759284</v>
      </c>
    </row>
    <row r="1671" spans="1:4" x14ac:dyDescent="0.3">
      <c r="A1671" s="4">
        <v>530410</v>
      </c>
      <c r="B1671" s="5" t="s">
        <v>104</v>
      </c>
      <c r="C1671" s="6">
        <v>10698</v>
      </c>
      <c r="D1671" s="6">
        <v>19370</v>
      </c>
    </row>
    <row r="1672" spans="1:4" x14ac:dyDescent="0.3">
      <c r="A1672" s="4">
        <v>530411</v>
      </c>
      <c r="B1672" s="5" t="s">
        <v>105</v>
      </c>
      <c r="C1672" s="6">
        <v>478710</v>
      </c>
      <c r="D1672" s="6">
        <v>791855</v>
      </c>
    </row>
    <row r="1673" spans="1:4" x14ac:dyDescent="0.3">
      <c r="A1673" s="4">
        <v>530412</v>
      </c>
      <c r="B1673" s="5" t="s">
        <v>106</v>
      </c>
      <c r="C1673" s="6">
        <v>511966</v>
      </c>
      <c r="D1673" s="6">
        <v>153638</v>
      </c>
    </row>
    <row r="1674" spans="1:4" x14ac:dyDescent="0.3">
      <c r="A1674" s="4">
        <v>530413</v>
      </c>
      <c r="B1674" s="5" t="s">
        <v>107</v>
      </c>
      <c r="C1674" s="6">
        <v>-175970</v>
      </c>
      <c r="D1674" s="6">
        <v>5605</v>
      </c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869251</v>
      </c>
      <c r="D1676" s="19">
        <v>816013</v>
      </c>
    </row>
    <row r="1677" spans="1:4" ht="15" thickBot="1" x14ac:dyDescent="0.35">
      <c r="A1677" s="7" t="s">
        <v>19</v>
      </c>
      <c r="B1677" s="8"/>
      <c r="C1677" s="9">
        <v>44691770</v>
      </c>
      <c r="D1677" s="9">
        <v>33290158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84290167</v>
      </c>
      <c r="D1696" s="6">
        <v>72432285</v>
      </c>
    </row>
    <row r="1697" spans="1:4" x14ac:dyDescent="0.3">
      <c r="A1697" s="4">
        <v>530602</v>
      </c>
      <c r="B1697" s="5" t="s">
        <v>96</v>
      </c>
      <c r="C1697" s="6">
        <v>84368214</v>
      </c>
      <c r="D1697" s="6">
        <v>72556220</v>
      </c>
    </row>
    <row r="1698" spans="1:4" x14ac:dyDescent="0.3">
      <c r="A1698" s="4">
        <v>530603</v>
      </c>
      <c r="B1698" s="5" t="s">
        <v>97</v>
      </c>
      <c r="C1698" s="6">
        <v>1388890</v>
      </c>
      <c r="D1698" s="6">
        <v>636428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11372283</v>
      </c>
      <c r="D1700" s="6">
        <v>12214431</v>
      </c>
    </row>
    <row r="1701" spans="1:4" x14ac:dyDescent="0.3">
      <c r="A1701" s="4">
        <v>530606</v>
      </c>
      <c r="B1701" s="5" t="s">
        <v>100</v>
      </c>
      <c r="C1701" s="6">
        <v>18904175</v>
      </c>
      <c r="D1701" s="6">
        <v>16521817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10681121</v>
      </c>
      <c r="D1703" s="6">
        <v>11676293</v>
      </c>
    </row>
    <row r="1704" spans="1:4" x14ac:dyDescent="0.3">
      <c r="A1704" s="4">
        <v>530609</v>
      </c>
      <c r="B1704" s="5" t="s">
        <v>103</v>
      </c>
      <c r="C1704" s="6">
        <v>24070285</v>
      </c>
      <c r="D1704" s="6">
        <v>16229652</v>
      </c>
    </row>
    <row r="1705" spans="1:4" x14ac:dyDescent="0.3">
      <c r="A1705" s="4">
        <v>530610</v>
      </c>
      <c r="B1705" s="5" t="s">
        <v>104</v>
      </c>
      <c r="C1705" s="6">
        <v>136553</v>
      </c>
      <c r="D1705" s="6">
        <v>195343</v>
      </c>
    </row>
    <row r="1706" spans="1:4" x14ac:dyDescent="0.3">
      <c r="A1706" s="4">
        <v>530611</v>
      </c>
      <c r="B1706" s="5" t="s">
        <v>105</v>
      </c>
      <c r="C1706" s="6">
        <v>4349636</v>
      </c>
      <c r="D1706" s="6">
        <v>3798370</v>
      </c>
    </row>
    <row r="1707" spans="1:4" x14ac:dyDescent="0.3">
      <c r="A1707" s="4">
        <v>530612</v>
      </c>
      <c r="B1707" s="5" t="s">
        <v>106</v>
      </c>
      <c r="C1707" s="6">
        <v>3288529</v>
      </c>
      <c r="D1707" s="6">
        <v>785201</v>
      </c>
    </row>
    <row r="1708" spans="1:4" x14ac:dyDescent="0.3">
      <c r="A1708" s="4">
        <v>530613</v>
      </c>
      <c r="B1708" s="5" t="s">
        <v>107</v>
      </c>
      <c r="C1708" s="6">
        <v>-1323589</v>
      </c>
      <c r="D1708" s="6">
        <v>37871</v>
      </c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>
        <v>6066125</v>
      </c>
      <c r="D1710" s="6">
        <v>5963570</v>
      </c>
    </row>
    <row r="1711" spans="1:4" ht="15" thickBot="1" x14ac:dyDescent="0.35">
      <c r="A1711" s="7" t="s">
        <v>19</v>
      </c>
      <c r="B1711" s="8"/>
      <c r="C1711" s="9">
        <v>247592389</v>
      </c>
      <c r="D1711" s="9">
        <v>213047481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4509444</v>
      </c>
      <c r="D1720" s="6">
        <v>3216778</v>
      </c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>
        <v>-1990457</v>
      </c>
      <c r="D1723" s="6">
        <v>2742344</v>
      </c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2518987</v>
      </c>
      <c r="D1728" s="9">
        <v>5959122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428580056</v>
      </c>
      <c r="D1730" s="6">
        <v>328665310</v>
      </c>
    </row>
    <row r="1731" spans="1:4" x14ac:dyDescent="0.3">
      <c r="A1731" s="4">
        <v>530802</v>
      </c>
      <c r="B1731" s="5" t="s">
        <v>96</v>
      </c>
      <c r="C1731" s="6">
        <v>428580056</v>
      </c>
      <c r="D1731" s="6">
        <v>328665310</v>
      </c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>
        <v>14075982</v>
      </c>
      <c r="D1734" s="6">
        <v>16544028</v>
      </c>
    </row>
    <row r="1735" spans="1:4" x14ac:dyDescent="0.3">
      <c r="A1735" s="4">
        <v>530806</v>
      </c>
      <c r="B1735" s="5" t="s">
        <v>100</v>
      </c>
      <c r="C1735" s="6">
        <v>3195695</v>
      </c>
      <c r="D1735" s="6">
        <v>2656602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122611052</v>
      </c>
      <c r="D1737" s="6">
        <v>100181783</v>
      </c>
    </row>
    <row r="1738" spans="1:4" x14ac:dyDescent="0.3">
      <c r="A1738" s="4">
        <v>530809</v>
      </c>
      <c r="B1738" s="5" t="s">
        <v>103</v>
      </c>
      <c r="C1738" s="6">
        <v>73571511</v>
      </c>
      <c r="D1738" s="6">
        <v>3293438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>
        <v>4951436</v>
      </c>
      <c r="D1740" s="6">
        <v>4204116</v>
      </c>
    </row>
    <row r="1741" spans="1:4" x14ac:dyDescent="0.3">
      <c r="A1741" s="4">
        <v>530812</v>
      </c>
      <c r="B1741" s="5" t="s">
        <v>106</v>
      </c>
      <c r="C1741" s="6">
        <v>1070389</v>
      </c>
      <c r="D1741" s="6">
        <v>1421825</v>
      </c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1076636177</v>
      </c>
      <c r="D1745" s="9">
        <v>785632412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37073992</v>
      </c>
      <c r="D1764" s="6">
        <v>21049190</v>
      </c>
    </row>
    <row r="1765" spans="1:4" x14ac:dyDescent="0.3">
      <c r="A1765" s="4">
        <v>531002</v>
      </c>
      <c r="B1765" s="5" t="s">
        <v>96</v>
      </c>
      <c r="C1765" s="6">
        <v>422776920</v>
      </c>
      <c r="D1765" s="6">
        <v>295972730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>
        <v>8018518</v>
      </c>
      <c r="D1769" s="6">
        <v>6010895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>
        <v>20809456</v>
      </c>
      <c r="D1772" s="6">
        <v>14592033</v>
      </c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488678886</v>
      </c>
      <c r="D1779" s="9">
        <v>337624848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322269349</v>
      </c>
      <c r="D1781" s="6">
        <v>258319082</v>
      </c>
    </row>
    <row r="1782" spans="1:4" x14ac:dyDescent="0.3">
      <c r="A1782" s="4">
        <v>531102</v>
      </c>
      <c r="B1782" s="5" t="s">
        <v>96</v>
      </c>
      <c r="C1782" s="6">
        <v>342019766</v>
      </c>
      <c r="D1782" s="6">
        <v>275261009</v>
      </c>
    </row>
    <row r="1783" spans="1:4" x14ac:dyDescent="0.3">
      <c r="A1783" s="4">
        <v>531103</v>
      </c>
      <c r="B1783" s="5" t="s">
        <v>97</v>
      </c>
      <c r="C1783" s="6">
        <v>793651</v>
      </c>
      <c r="D1783" s="6">
        <v>363673</v>
      </c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4830899</v>
      </c>
      <c r="D1785" s="6">
        <v>5461977</v>
      </c>
    </row>
    <row r="1786" spans="1:4" x14ac:dyDescent="0.3">
      <c r="A1786" s="4">
        <v>531106</v>
      </c>
      <c r="B1786" s="5" t="s">
        <v>100</v>
      </c>
      <c r="C1786" s="6">
        <v>280719298</v>
      </c>
      <c r="D1786" s="6">
        <v>257625905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62678220</v>
      </c>
      <c r="D1788" s="6">
        <v>53252453</v>
      </c>
    </row>
    <row r="1789" spans="1:4" x14ac:dyDescent="0.3">
      <c r="A1789" s="4">
        <v>531109</v>
      </c>
      <c r="B1789" s="5" t="s">
        <v>103</v>
      </c>
      <c r="C1789" s="6">
        <v>67936744</v>
      </c>
      <c r="D1789" s="6">
        <v>27284789</v>
      </c>
    </row>
    <row r="1790" spans="1:4" x14ac:dyDescent="0.3">
      <c r="A1790" s="4">
        <v>531110</v>
      </c>
      <c r="B1790" s="5" t="s">
        <v>104</v>
      </c>
      <c r="C1790" s="6">
        <v>163741</v>
      </c>
      <c r="D1790" s="6">
        <v>227813</v>
      </c>
    </row>
    <row r="1791" spans="1:4" x14ac:dyDescent="0.3">
      <c r="A1791" s="4">
        <v>531111</v>
      </c>
      <c r="B1791" s="5" t="s">
        <v>105</v>
      </c>
      <c r="C1791" s="6">
        <v>6323702</v>
      </c>
      <c r="D1791" s="6">
        <v>7081777</v>
      </c>
    </row>
    <row r="1792" spans="1:4" x14ac:dyDescent="0.3">
      <c r="A1792" s="4">
        <v>531112</v>
      </c>
      <c r="B1792" s="5" t="s">
        <v>106</v>
      </c>
      <c r="C1792" s="6">
        <v>2270409</v>
      </c>
      <c r="D1792" s="6">
        <v>1017417</v>
      </c>
    </row>
    <row r="1793" spans="1:4" x14ac:dyDescent="0.3">
      <c r="A1793" s="4">
        <v>531113</v>
      </c>
      <c r="B1793" s="5" t="s">
        <v>107</v>
      </c>
      <c r="C1793" s="6">
        <v>-684322</v>
      </c>
      <c r="D1793" s="6">
        <v>21641</v>
      </c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3374216</v>
      </c>
      <c r="D1795" s="6">
        <v>3209698</v>
      </c>
    </row>
    <row r="1796" spans="1:4" ht="15" thickBot="1" x14ac:dyDescent="0.35">
      <c r="A1796" s="7" t="s">
        <v>19</v>
      </c>
      <c r="B1796" s="8"/>
      <c r="C1796" s="9">
        <v>1092695673</v>
      </c>
      <c r="D1796" s="9">
        <v>889127234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168858711</v>
      </c>
      <c r="D1798" s="6">
        <v>147607868</v>
      </c>
    </row>
    <row r="1799" spans="1:4" x14ac:dyDescent="0.3">
      <c r="A1799" s="4">
        <v>531202</v>
      </c>
      <c r="B1799" s="5" t="s">
        <v>96</v>
      </c>
      <c r="C1799" s="6">
        <v>278877702</v>
      </c>
      <c r="D1799" s="6">
        <v>227381502</v>
      </c>
    </row>
    <row r="1800" spans="1:4" x14ac:dyDescent="0.3">
      <c r="A1800" s="4">
        <v>531203</v>
      </c>
      <c r="B1800" s="5" t="s">
        <v>97</v>
      </c>
      <c r="C1800" s="6">
        <v>254572</v>
      </c>
      <c r="D1800" s="6">
        <v>448910</v>
      </c>
    </row>
    <row r="1801" spans="1:4" x14ac:dyDescent="0.3">
      <c r="A1801" s="4">
        <v>531204</v>
      </c>
      <c r="B1801" s="5" t="s">
        <v>98</v>
      </c>
      <c r="C1801" s="6"/>
      <c r="D1801" s="6">
        <v>-1968</v>
      </c>
    </row>
    <row r="1802" spans="1:4" x14ac:dyDescent="0.3">
      <c r="A1802" s="4">
        <v>531205</v>
      </c>
      <c r="B1802" s="5" t="s">
        <v>99</v>
      </c>
      <c r="C1802" s="6">
        <v>4313769</v>
      </c>
      <c r="D1802" s="6">
        <v>4654699</v>
      </c>
    </row>
    <row r="1803" spans="1:4" x14ac:dyDescent="0.3">
      <c r="A1803" s="4">
        <v>531206</v>
      </c>
      <c r="B1803" s="5" t="s">
        <v>100</v>
      </c>
      <c r="C1803" s="6">
        <v>10075726</v>
      </c>
      <c r="D1803" s="6">
        <v>9949073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46029943</v>
      </c>
      <c r="D1805" s="6">
        <v>45689860</v>
      </c>
    </row>
    <row r="1806" spans="1:4" x14ac:dyDescent="0.3">
      <c r="A1806" s="4">
        <v>531209</v>
      </c>
      <c r="B1806" s="5" t="s">
        <v>103</v>
      </c>
      <c r="C1806" s="6">
        <v>13646048</v>
      </c>
      <c r="D1806" s="6">
        <v>13910659</v>
      </c>
    </row>
    <row r="1807" spans="1:4" x14ac:dyDescent="0.3">
      <c r="A1807" s="4">
        <v>531210</v>
      </c>
      <c r="B1807" s="5" t="s">
        <v>104</v>
      </c>
      <c r="C1807" s="6">
        <v>78137</v>
      </c>
      <c r="D1807" s="6">
        <v>837047</v>
      </c>
    </row>
    <row r="1808" spans="1:4" x14ac:dyDescent="0.3">
      <c r="A1808" s="4">
        <v>531211</v>
      </c>
      <c r="B1808" s="5" t="s">
        <v>105</v>
      </c>
      <c r="C1808" s="6">
        <v>4297933</v>
      </c>
      <c r="D1808" s="6">
        <v>2142039</v>
      </c>
    </row>
    <row r="1809" spans="1:4" x14ac:dyDescent="0.3">
      <c r="A1809" s="4">
        <v>531212</v>
      </c>
      <c r="B1809" s="5" t="s">
        <v>106</v>
      </c>
      <c r="C1809" s="6">
        <v>882810</v>
      </c>
      <c r="D1809" s="6">
        <v>1453464</v>
      </c>
    </row>
    <row r="1810" spans="1:4" x14ac:dyDescent="0.3">
      <c r="A1810" s="4">
        <v>531213</v>
      </c>
      <c r="B1810" s="5" t="s">
        <v>107</v>
      </c>
      <c r="C1810" s="6">
        <v>15149</v>
      </c>
      <c r="D1810" s="6">
        <v>533652</v>
      </c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2385427</v>
      </c>
      <c r="D1812" s="6">
        <v>5419628</v>
      </c>
    </row>
    <row r="1813" spans="1:4" ht="15" thickBot="1" x14ac:dyDescent="0.35">
      <c r="A1813" s="7" t="s">
        <v>19</v>
      </c>
      <c r="B1813" s="8"/>
      <c r="C1813" s="9">
        <v>529715927</v>
      </c>
      <c r="D1813" s="9">
        <v>460026433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1181501768</v>
      </c>
      <c r="D1815" s="6">
        <v>1087193867</v>
      </c>
    </row>
    <row r="1816" spans="1:4" x14ac:dyDescent="0.3">
      <c r="A1816" s="4">
        <v>531302</v>
      </c>
      <c r="B1816" s="5" t="s">
        <v>96</v>
      </c>
      <c r="C1816" s="6">
        <v>131199163</v>
      </c>
      <c r="D1816" s="6">
        <v>408232884</v>
      </c>
    </row>
    <row r="1817" spans="1:4" x14ac:dyDescent="0.3">
      <c r="A1817" s="4">
        <v>531303</v>
      </c>
      <c r="B1817" s="5" t="s">
        <v>97</v>
      </c>
      <c r="C1817" s="6">
        <v>3959107</v>
      </c>
      <c r="D1817" s="6">
        <v>1817690</v>
      </c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51549925</v>
      </c>
      <c r="D1819" s="6">
        <v>66265419</v>
      </c>
    </row>
    <row r="1820" spans="1:4" x14ac:dyDescent="0.3">
      <c r="A1820" s="4">
        <v>531306</v>
      </c>
      <c r="B1820" s="5" t="s">
        <v>100</v>
      </c>
      <c r="C1820" s="6">
        <v>1280460335</v>
      </c>
      <c r="D1820" s="6">
        <v>1181301032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351285580</v>
      </c>
      <c r="D1822" s="6">
        <v>329826692</v>
      </c>
    </row>
    <row r="1823" spans="1:4" x14ac:dyDescent="0.3">
      <c r="A1823" s="4">
        <v>531309</v>
      </c>
      <c r="B1823" s="5" t="s">
        <v>103</v>
      </c>
      <c r="C1823" s="6">
        <v>45111066</v>
      </c>
      <c r="D1823" s="6">
        <v>23254215</v>
      </c>
    </row>
    <row r="1824" spans="1:4" x14ac:dyDescent="0.3">
      <c r="A1824" s="4">
        <v>531310</v>
      </c>
      <c r="B1824" s="5" t="s">
        <v>104</v>
      </c>
      <c r="C1824" s="6">
        <v>147999</v>
      </c>
      <c r="D1824" s="6">
        <v>802994</v>
      </c>
    </row>
    <row r="1825" spans="1:4" x14ac:dyDescent="0.3">
      <c r="A1825" s="4">
        <v>531311</v>
      </c>
      <c r="B1825" s="5" t="s">
        <v>105</v>
      </c>
      <c r="C1825" s="6">
        <v>28796491</v>
      </c>
      <c r="D1825" s="6">
        <v>126262924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>
        <v>2549310</v>
      </c>
      <c r="D1827" s="6">
        <v>2549310</v>
      </c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>
        <v>37719410</v>
      </c>
      <c r="D1829" s="6">
        <v>2829232</v>
      </c>
    </row>
    <row r="1830" spans="1:4" ht="15" thickBot="1" x14ac:dyDescent="0.35">
      <c r="A1830" s="7" t="s">
        <v>19</v>
      </c>
      <c r="B1830" s="8"/>
      <c r="C1830" s="9">
        <v>3114280154</v>
      </c>
      <c r="D1830" s="9">
        <v>3230336259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437605169</v>
      </c>
      <c r="D1832" s="6">
        <v>129082103</v>
      </c>
    </row>
    <row r="1833" spans="1:4" x14ac:dyDescent="0.3">
      <c r="A1833" s="4">
        <v>531402</v>
      </c>
      <c r="B1833" s="5" t="s">
        <v>96</v>
      </c>
      <c r="C1833" s="6">
        <v>150095189</v>
      </c>
      <c r="D1833" s="6">
        <v>499161205</v>
      </c>
    </row>
    <row r="1834" spans="1:4" x14ac:dyDescent="0.3">
      <c r="A1834" s="4">
        <v>531403</v>
      </c>
      <c r="B1834" s="5" t="s">
        <v>97</v>
      </c>
      <c r="C1834" s="6">
        <v>1463085</v>
      </c>
      <c r="D1834" s="6">
        <v>2961607</v>
      </c>
    </row>
    <row r="1835" spans="1:4" x14ac:dyDescent="0.3">
      <c r="A1835" s="4">
        <v>531404</v>
      </c>
      <c r="B1835" s="5" t="s">
        <v>98</v>
      </c>
      <c r="C1835" s="6"/>
      <c r="D1835" s="6">
        <v>39500</v>
      </c>
    </row>
    <row r="1836" spans="1:4" x14ac:dyDescent="0.3">
      <c r="A1836" s="4">
        <v>531405</v>
      </c>
      <c r="B1836" s="5" t="s">
        <v>99</v>
      </c>
      <c r="C1836" s="6">
        <v>48538393</v>
      </c>
      <c r="D1836" s="6">
        <v>80461563</v>
      </c>
    </row>
    <row r="1837" spans="1:4" x14ac:dyDescent="0.3">
      <c r="A1837" s="4">
        <v>531406</v>
      </c>
      <c r="B1837" s="5" t="s">
        <v>100</v>
      </c>
      <c r="C1837" s="6">
        <v>20699306</v>
      </c>
      <c r="D1837" s="6">
        <v>888003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214183508</v>
      </c>
      <c r="D1839" s="6">
        <v>227629403</v>
      </c>
    </row>
    <row r="1840" spans="1:4" x14ac:dyDescent="0.3">
      <c r="A1840" s="4">
        <v>531409</v>
      </c>
      <c r="B1840" s="5" t="s">
        <v>103</v>
      </c>
      <c r="C1840" s="6">
        <v>10501027</v>
      </c>
      <c r="D1840" s="6">
        <v>15804789</v>
      </c>
    </row>
    <row r="1841" spans="1:4" x14ac:dyDescent="0.3">
      <c r="A1841" s="4">
        <v>531410</v>
      </c>
      <c r="B1841" s="5" t="s">
        <v>104</v>
      </c>
      <c r="C1841" s="6">
        <v>122466</v>
      </c>
      <c r="D1841" s="6">
        <v>294165</v>
      </c>
    </row>
    <row r="1842" spans="1:4" x14ac:dyDescent="0.3">
      <c r="A1842" s="4">
        <v>531411</v>
      </c>
      <c r="B1842" s="5" t="s">
        <v>105</v>
      </c>
      <c r="C1842" s="6">
        <v>12986080</v>
      </c>
      <c r="D1842" s="6">
        <v>70869285</v>
      </c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>
        <v>1784517</v>
      </c>
      <c r="D1844" s="6">
        <v>1784517</v>
      </c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>
        <v>25499453</v>
      </c>
      <c r="D1846" s="6">
        <v>1401400</v>
      </c>
    </row>
    <row r="1847" spans="1:4" ht="15" thickBot="1" x14ac:dyDescent="0.35">
      <c r="A1847" s="7" t="s">
        <v>19</v>
      </c>
      <c r="B1847" s="8"/>
      <c r="C1847" s="9">
        <v>923478193</v>
      </c>
      <c r="D1847" s="9">
        <v>1030377540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>
        <v>49307</v>
      </c>
      <c r="D1849" s="6">
        <v>58056</v>
      </c>
    </row>
    <row r="1850" spans="1:4" x14ac:dyDescent="0.3">
      <c r="A1850" s="4">
        <v>531502</v>
      </c>
      <c r="B1850" s="5" t="s">
        <v>96</v>
      </c>
      <c r="C1850" s="6">
        <v>6977169</v>
      </c>
      <c r="D1850" s="6">
        <v>385190</v>
      </c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>
        <v>165728</v>
      </c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>
        <v>331</v>
      </c>
      <c r="D1856" s="6">
        <v>19250</v>
      </c>
    </row>
    <row r="1857" spans="1:4" x14ac:dyDescent="0.3">
      <c r="A1857" s="4">
        <v>531509</v>
      </c>
      <c r="B1857" s="5" t="s">
        <v>103</v>
      </c>
      <c r="C1857" s="6">
        <v>2006</v>
      </c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7194541</v>
      </c>
      <c r="D1864" s="9">
        <v>462496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65150112</v>
      </c>
      <c r="D1866" s="6">
        <v>70183741</v>
      </c>
    </row>
    <row r="1867" spans="1:4" x14ac:dyDescent="0.3">
      <c r="A1867" s="4">
        <v>531602</v>
      </c>
      <c r="B1867" s="5" t="s">
        <v>348</v>
      </c>
      <c r="C1867" s="6">
        <v>2800000</v>
      </c>
      <c r="D1867" s="6">
        <v>3175011</v>
      </c>
    </row>
    <row r="1868" spans="1:4" x14ac:dyDescent="0.3">
      <c r="A1868" s="4">
        <v>531603</v>
      </c>
      <c r="B1868" s="5" t="s">
        <v>349</v>
      </c>
      <c r="C1868" s="6">
        <v>5049075</v>
      </c>
      <c r="D1868" s="6">
        <v>5075000</v>
      </c>
    </row>
    <row r="1869" spans="1:4" x14ac:dyDescent="0.3">
      <c r="A1869" s="4">
        <v>531604</v>
      </c>
      <c r="B1869" s="5" t="s">
        <v>351</v>
      </c>
      <c r="C1869" s="6">
        <v>8505911</v>
      </c>
      <c r="D1869" s="6">
        <v>7546048</v>
      </c>
    </row>
    <row r="1870" spans="1:4" x14ac:dyDescent="0.3">
      <c r="A1870" s="4">
        <v>531605</v>
      </c>
      <c r="B1870" s="5" t="s">
        <v>352</v>
      </c>
      <c r="C1870" s="6">
        <v>1271190</v>
      </c>
      <c r="D1870" s="6">
        <v>1383691</v>
      </c>
    </row>
    <row r="1871" spans="1:4" x14ac:dyDescent="0.3">
      <c r="A1871" s="4">
        <v>531606</v>
      </c>
      <c r="B1871" s="5" t="s">
        <v>353</v>
      </c>
      <c r="C1871" s="6">
        <v>37287777</v>
      </c>
      <c r="D1871" s="6">
        <v>36994812</v>
      </c>
    </row>
    <row r="1872" spans="1:4" x14ac:dyDescent="0.3">
      <c r="A1872" s="4">
        <v>531607</v>
      </c>
      <c r="B1872" s="5" t="s">
        <v>354</v>
      </c>
      <c r="C1872" s="6">
        <v>5792867</v>
      </c>
      <c r="D1872" s="6">
        <v>6588385</v>
      </c>
    </row>
    <row r="1873" spans="1:4" x14ac:dyDescent="0.3">
      <c r="A1873" s="4">
        <v>531608</v>
      </c>
      <c r="B1873" s="5" t="s">
        <v>355</v>
      </c>
      <c r="C1873" s="6">
        <v>3459484</v>
      </c>
      <c r="D1873" s="6">
        <v>3309324</v>
      </c>
    </row>
    <row r="1874" spans="1:4" x14ac:dyDescent="0.3">
      <c r="A1874" s="4">
        <v>531609</v>
      </c>
      <c r="B1874" s="5" t="s">
        <v>356</v>
      </c>
      <c r="C1874" s="6">
        <v>4547152</v>
      </c>
      <c r="D1874" s="6">
        <v>3048508</v>
      </c>
    </row>
    <row r="1875" spans="1:4" x14ac:dyDescent="0.3">
      <c r="A1875" s="4">
        <v>531610</v>
      </c>
      <c r="B1875" s="5" t="s">
        <v>357</v>
      </c>
      <c r="C1875" s="6">
        <v>1379056</v>
      </c>
      <c r="D1875" s="6">
        <v>1585593</v>
      </c>
    </row>
    <row r="1876" spans="1:4" x14ac:dyDescent="0.3">
      <c r="A1876" s="4">
        <v>531611</v>
      </c>
      <c r="B1876" s="5" t="s">
        <v>358</v>
      </c>
      <c r="C1876" s="6">
        <v>848702</v>
      </c>
      <c r="D1876" s="6">
        <v>104987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2932509</v>
      </c>
      <c r="D1880" s="6">
        <v>2399868</v>
      </c>
    </row>
    <row r="1881" spans="1:4" x14ac:dyDescent="0.3">
      <c r="A1881" s="4">
        <v>531616</v>
      </c>
      <c r="B1881" s="5" t="s">
        <v>363</v>
      </c>
      <c r="C1881" s="6">
        <v>3483073</v>
      </c>
      <c r="D1881" s="6">
        <v>3674003</v>
      </c>
    </row>
    <row r="1882" spans="1:4" x14ac:dyDescent="0.3">
      <c r="A1882" s="4">
        <v>531617</v>
      </c>
      <c r="B1882" s="5" t="s">
        <v>364</v>
      </c>
      <c r="C1882" s="6">
        <v>9100207</v>
      </c>
      <c r="D1882" s="6">
        <v>5487087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18277769</v>
      </c>
      <c r="D1884" s="6">
        <v>18785903</v>
      </c>
    </row>
    <row r="1885" spans="1:4" x14ac:dyDescent="0.3">
      <c r="A1885" s="4">
        <v>531620</v>
      </c>
      <c r="B1885" s="5" t="s">
        <v>367</v>
      </c>
      <c r="C1885" s="6">
        <v>4579173</v>
      </c>
      <c r="D1885" s="6">
        <v>4056360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3214837</v>
      </c>
      <c r="D1888" s="6">
        <v>2942878</v>
      </c>
    </row>
    <row r="1889" spans="1:4" x14ac:dyDescent="0.3">
      <c r="A1889" s="4">
        <v>531624</v>
      </c>
      <c r="B1889" s="5" t="s">
        <v>371</v>
      </c>
      <c r="C1889" s="6">
        <v>26001181</v>
      </c>
      <c r="D1889" s="6">
        <v>19373961</v>
      </c>
    </row>
    <row r="1890" spans="1:4" x14ac:dyDescent="0.3">
      <c r="A1890" s="4">
        <v>531625</v>
      </c>
      <c r="B1890" s="5" t="s">
        <v>372</v>
      </c>
      <c r="C1890" s="6">
        <v>510688</v>
      </c>
      <c r="D1890" s="6">
        <v>824923</v>
      </c>
    </row>
    <row r="1891" spans="1:4" x14ac:dyDescent="0.3">
      <c r="A1891" s="4">
        <v>531626</v>
      </c>
      <c r="B1891" s="5" t="s">
        <v>373</v>
      </c>
      <c r="C1891" s="6">
        <v>1220288</v>
      </c>
      <c r="D1891" s="6">
        <v>1093311</v>
      </c>
    </row>
    <row r="1892" spans="1:4" x14ac:dyDescent="0.3">
      <c r="A1892" s="4">
        <v>531627</v>
      </c>
      <c r="B1892" s="5" t="s">
        <v>374</v>
      </c>
      <c r="C1892" s="6">
        <v>196960</v>
      </c>
      <c r="D1892" s="6">
        <v>244077</v>
      </c>
    </row>
    <row r="1893" spans="1:4" x14ac:dyDescent="0.3">
      <c r="A1893" s="4">
        <v>531628</v>
      </c>
      <c r="B1893" s="5" t="s">
        <v>375</v>
      </c>
      <c r="C1893" s="6">
        <v>72912</v>
      </c>
      <c r="D1893" s="6">
        <v>71272</v>
      </c>
    </row>
    <row r="1894" spans="1:4" x14ac:dyDescent="0.3">
      <c r="A1894" s="4">
        <v>531629</v>
      </c>
      <c r="B1894" s="5" t="s">
        <v>376</v>
      </c>
      <c r="C1894" s="6">
        <v>1699608</v>
      </c>
      <c r="D1894" s="6">
        <v>1430416</v>
      </c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21323209</v>
      </c>
      <c r="D1896" s="6">
        <v>21650953</v>
      </c>
    </row>
    <row r="1897" spans="1:4" x14ac:dyDescent="0.3">
      <c r="A1897" s="4">
        <v>531632</v>
      </c>
      <c r="B1897" s="5" t="s">
        <v>379</v>
      </c>
      <c r="C1897" s="6">
        <v>1567148</v>
      </c>
      <c r="D1897" s="6">
        <v>971500</v>
      </c>
    </row>
    <row r="1898" spans="1:4" x14ac:dyDescent="0.3">
      <c r="A1898" s="4">
        <v>531633</v>
      </c>
      <c r="B1898" s="5" t="s">
        <v>380</v>
      </c>
      <c r="C1898" s="6">
        <v>664548</v>
      </c>
      <c r="D1898" s="6">
        <v>678625</v>
      </c>
    </row>
    <row r="1899" spans="1:4" x14ac:dyDescent="0.3">
      <c r="A1899" s="4">
        <v>531634</v>
      </c>
      <c r="B1899" s="5" t="s">
        <v>381</v>
      </c>
      <c r="C1899" s="6">
        <v>1875000</v>
      </c>
      <c r="D1899" s="6">
        <v>1000000</v>
      </c>
    </row>
    <row r="1900" spans="1:4" x14ac:dyDescent="0.3">
      <c r="A1900" s="4">
        <v>531635</v>
      </c>
      <c r="B1900" s="5" t="s">
        <v>382</v>
      </c>
      <c r="C1900" s="6">
        <v>21663481</v>
      </c>
      <c r="D1900" s="6">
        <v>16628606</v>
      </c>
    </row>
    <row r="1901" spans="1:4" x14ac:dyDescent="0.3">
      <c r="A1901" s="4">
        <v>531636</v>
      </c>
      <c r="B1901" s="5" t="s">
        <v>383</v>
      </c>
      <c r="C1901" s="6">
        <v>17368142</v>
      </c>
      <c r="D1901" s="6">
        <v>17195680</v>
      </c>
    </row>
    <row r="1902" spans="1:4" x14ac:dyDescent="0.3">
      <c r="A1902" s="4">
        <v>531637</v>
      </c>
      <c r="B1902" s="5" t="s">
        <v>384</v>
      </c>
      <c r="C1902" s="6">
        <v>219656</v>
      </c>
      <c r="D1902" s="6">
        <v>187500</v>
      </c>
    </row>
    <row r="1903" spans="1:4" x14ac:dyDescent="0.3">
      <c r="A1903" s="4">
        <v>531638</v>
      </c>
      <c r="B1903" s="5" t="s">
        <v>413</v>
      </c>
      <c r="C1903" s="6">
        <v>38060207</v>
      </c>
      <c r="D1903" s="6">
        <v>37633524</v>
      </c>
    </row>
    <row r="1904" spans="1:4" x14ac:dyDescent="0.3">
      <c r="A1904" s="4">
        <v>531639</v>
      </c>
      <c r="B1904" s="5" t="s">
        <v>386</v>
      </c>
      <c r="C1904" s="6">
        <v>7764583</v>
      </c>
      <c r="D1904" s="6">
        <v>5074557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643950</v>
      </c>
      <c r="D1906" s="6">
        <v>1053530</v>
      </c>
    </row>
    <row r="1907" spans="1:4" x14ac:dyDescent="0.3">
      <c r="A1907" s="4">
        <v>531642</v>
      </c>
      <c r="B1907" s="5" t="s">
        <v>168</v>
      </c>
      <c r="C1907" s="6">
        <v>4733389</v>
      </c>
      <c r="D1907" s="6">
        <v>4311637</v>
      </c>
    </row>
    <row r="1908" spans="1:4" x14ac:dyDescent="0.3">
      <c r="A1908" s="4">
        <v>531643</v>
      </c>
      <c r="B1908" s="5" t="s">
        <v>160</v>
      </c>
      <c r="C1908" s="6">
        <v>667242</v>
      </c>
      <c r="D1908" s="6">
        <v>608382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>
        <v>504192</v>
      </c>
      <c r="D1910" s="6">
        <v>437967</v>
      </c>
    </row>
    <row r="1911" spans="1:4" x14ac:dyDescent="0.3">
      <c r="A1911" s="4">
        <v>531646</v>
      </c>
      <c r="B1911" s="5" t="s">
        <v>172</v>
      </c>
      <c r="C1911" s="6">
        <v>4328137</v>
      </c>
      <c r="D1911" s="6">
        <v>3851813</v>
      </c>
    </row>
    <row r="1912" spans="1:4" x14ac:dyDescent="0.3">
      <c r="A1912" s="4">
        <v>531647</v>
      </c>
      <c r="B1912" s="5" t="s">
        <v>389</v>
      </c>
      <c r="C1912" s="6">
        <v>2625000</v>
      </c>
      <c r="D1912" s="6">
        <v>2512209</v>
      </c>
    </row>
    <row r="1913" spans="1:4" x14ac:dyDescent="0.3">
      <c r="A1913" s="4">
        <v>531648</v>
      </c>
      <c r="B1913" s="5" t="s">
        <v>390</v>
      </c>
      <c r="C1913" s="6">
        <v>4723499</v>
      </c>
      <c r="D1913" s="6">
        <v>4046373</v>
      </c>
    </row>
    <row r="1914" spans="1:4" ht="15" thickBot="1" x14ac:dyDescent="0.35">
      <c r="A1914" s="21">
        <v>531660</v>
      </c>
      <c r="B1914" s="22" t="s">
        <v>39</v>
      </c>
      <c r="C1914" s="19">
        <v>59596048</v>
      </c>
      <c r="D1914" s="19">
        <v>49704421</v>
      </c>
    </row>
    <row r="1915" spans="1:4" ht="15" thickBot="1" x14ac:dyDescent="0.35">
      <c r="A1915" s="23" t="s">
        <v>19</v>
      </c>
      <c r="B1915" s="24"/>
      <c r="C1915" s="20">
        <v>395707962</v>
      </c>
      <c r="D1915" s="20">
        <v>366926436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>
        <v>-452087</v>
      </c>
    </row>
    <row r="1918" spans="1:4" ht="15" thickBot="1" x14ac:dyDescent="0.35">
      <c r="A1918" s="7" t="s">
        <v>19</v>
      </c>
      <c r="B1918" s="8"/>
      <c r="C1918" s="9">
        <v>0</v>
      </c>
      <c r="D1918" s="9">
        <v>-452087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3549081</v>
      </c>
      <c r="D2275" s="6">
        <v>3631348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34857558</v>
      </c>
      <c r="D2277" s="6">
        <v>39651457</v>
      </c>
    </row>
    <row r="2278" spans="1:4" ht="15" thickBot="1" x14ac:dyDescent="0.35">
      <c r="A2278" s="7" t="s">
        <v>19</v>
      </c>
      <c r="B2278" s="8"/>
      <c r="C2278" s="9">
        <v>38406639</v>
      </c>
      <c r="D2278" s="9">
        <v>43282805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95098561</v>
      </c>
      <c r="D2281" s="6">
        <v>164278676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81592654</v>
      </c>
      <c r="D2283" s="6">
        <v>558907</v>
      </c>
    </row>
    <row r="2284" spans="1:4" ht="15" thickBot="1" x14ac:dyDescent="0.35">
      <c r="A2284" s="7" t="s">
        <v>19</v>
      </c>
      <c r="B2284" s="8"/>
      <c r="C2284" s="9">
        <v>176691215</v>
      </c>
      <c r="D2284" s="9">
        <v>164837583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14689902757</v>
      </c>
      <c r="D2399" s="61">
        <v>13526626695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418860344</v>
      </c>
      <c r="D2401" s="61">
        <v>208564187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1B3-8796-48F6-8408-499623BBEEF7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7.5546875" customWidth="1"/>
    <col min="4" max="4" width="15.66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53047441.590000004</v>
      </c>
      <c r="D11" s="6">
        <v>25287578.190000001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8968280.8900000006</v>
      </c>
      <c r="D16" s="6">
        <v>17050715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62015722.480000004</v>
      </c>
      <c r="D18" s="9">
        <v>42338293.189999998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2001591.08</v>
      </c>
      <c r="D20" s="6">
        <v>2693.96</v>
      </c>
    </row>
    <row r="21" spans="1:4" x14ac:dyDescent="0.3">
      <c r="A21" s="4">
        <v>1202</v>
      </c>
      <c r="B21" s="5" t="s">
        <v>22</v>
      </c>
      <c r="C21" s="6">
        <v>20000</v>
      </c>
      <c r="D21" s="6">
        <v>20000</v>
      </c>
    </row>
    <row r="22" spans="1:4" x14ac:dyDescent="0.3">
      <c r="A22" s="4">
        <v>1203</v>
      </c>
      <c r="B22" s="5" t="s">
        <v>23</v>
      </c>
      <c r="C22" s="6">
        <v>12556098.59</v>
      </c>
      <c r="D22" s="6">
        <v>2888199.75</v>
      </c>
    </row>
    <row r="23" spans="1:4" x14ac:dyDescent="0.3">
      <c r="A23" s="4">
        <v>1204</v>
      </c>
      <c r="B23" s="5" t="s">
        <v>24</v>
      </c>
      <c r="C23" s="6">
        <v>15234399.140000001</v>
      </c>
      <c r="D23" s="6">
        <v>11183028.17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29812088.810000002</v>
      </c>
      <c r="D25" s="9">
        <v>14093921.879999999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1109109.28</v>
      </c>
      <c r="D27" s="6">
        <v>5904230.1200000001</v>
      </c>
    </row>
    <row r="28" spans="1:4" x14ac:dyDescent="0.3">
      <c r="A28" s="4">
        <v>1302</v>
      </c>
      <c r="B28" s="5" t="s">
        <v>28</v>
      </c>
      <c r="C28" s="6">
        <v>23561434.350000001</v>
      </c>
      <c r="D28" s="6">
        <v>10206417.289999999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/>
      <c r="D32" s="6"/>
    </row>
    <row r="33" spans="1:4" x14ac:dyDescent="0.3">
      <c r="A33" s="4">
        <v>1307</v>
      </c>
      <c r="B33" s="5" t="s">
        <v>33</v>
      </c>
      <c r="C33" s="6">
        <v>10183.01</v>
      </c>
      <c r="D33" s="6">
        <v>5743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-290000</v>
      </c>
      <c r="D39" s="6">
        <v>7500000</v>
      </c>
    </row>
    <row r="40" spans="1:4" ht="15" thickBot="1" x14ac:dyDescent="0.35">
      <c r="A40" s="7" t="s">
        <v>19</v>
      </c>
      <c r="B40" s="8"/>
      <c r="C40" s="9">
        <v>24390726.640000004</v>
      </c>
      <c r="D40" s="9">
        <v>23616390.41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>
        <v>1058732</v>
      </c>
      <c r="D54" s="6">
        <v>360500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8698200.0800000001</v>
      </c>
      <c r="D57" s="6">
        <v>1745422.06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72293.929999999993</v>
      </c>
      <c r="D61" s="19">
        <v>143282.32</v>
      </c>
    </row>
    <row r="62" spans="1:4" ht="15" thickBot="1" x14ac:dyDescent="0.35">
      <c r="A62" s="23" t="s">
        <v>19</v>
      </c>
      <c r="B62" s="24"/>
      <c r="C62" s="20">
        <v>9829226.0099999998</v>
      </c>
      <c r="D62" s="20">
        <v>2249204.38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1097495.75</v>
      </c>
      <c r="D64" s="6">
        <v>1013530.64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6392528.4400000004</v>
      </c>
      <c r="D68" s="6">
        <v>5500000</v>
      </c>
    </row>
    <row r="69" spans="1:4" ht="15" thickBot="1" x14ac:dyDescent="0.35">
      <c r="A69" s="7" t="s">
        <v>19</v>
      </c>
      <c r="B69" s="8"/>
      <c r="C69" s="9">
        <v>7490024.1900000004</v>
      </c>
      <c r="D69" s="9">
        <v>6513530.6399999997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3021156</v>
      </c>
      <c r="D73" s="6">
        <v>1607360.05</v>
      </c>
    </row>
    <row r="74" spans="1:4" x14ac:dyDescent="0.3">
      <c r="A74" s="4">
        <v>1704</v>
      </c>
      <c r="B74" s="5" t="s">
        <v>69</v>
      </c>
      <c r="C74" s="6">
        <v>-736144</v>
      </c>
      <c r="D74" s="6">
        <v>-357555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2285012</v>
      </c>
      <c r="D77" s="9">
        <v>1249805.05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65188</v>
      </c>
      <c r="D85" s="6"/>
    </row>
    <row r="86" spans="1:4" x14ac:dyDescent="0.3">
      <c r="A86" s="4">
        <v>1904</v>
      </c>
      <c r="B86" s="5" t="s">
        <v>78</v>
      </c>
      <c r="C86" s="6">
        <v>8428056.0700000003</v>
      </c>
      <c r="D86" s="6">
        <v>61662.3</v>
      </c>
    </row>
    <row r="87" spans="1:4" x14ac:dyDescent="0.3">
      <c r="A87" s="4">
        <v>1905</v>
      </c>
      <c r="B87" s="5" t="s">
        <v>79</v>
      </c>
      <c r="C87" s="6">
        <v>4472438</v>
      </c>
      <c r="D87" s="6">
        <v>999432</v>
      </c>
    </row>
    <row r="88" spans="1:4" x14ac:dyDescent="0.3">
      <c r="A88" s="4">
        <v>1906</v>
      </c>
      <c r="B88" s="5" t="s">
        <v>80</v>
      </c>
      <c r="C88" s="6">
        <v>-378035</v>
      </c>
      <c r="D88" s="6">
        <v>-274638</v>
      </c>
    </row>
    <row r="89" spans="1:4" x14ac:dyDescent="0.3">
      <c r="A89" s="4">
        <v>1907</v>
      </c>
      <c r="B89" s="5" t="s">
        <v>81</v>
      </c>
      <c r="C89" s="6">
        <v>3568852</v>
      </c>
      <c r="D89" s="6">
        <v>2820340</v>
      </c>
    </row>
    <row r="90" spans="1:4" x14ac:dyDescent="0.3">
      <c r="A90" s="4">
        <v>1908</v>
      </c>
      <c r="B90" s="5" t="s">
        <v>82</v>
      </c>
      <c r="C90" s="6">
        <v>-968833</v>
      </c>
      <c r="D90" s="6">
        <v>-720153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15187666.07</v>
      </c>
      <c r="D92" s="9">
        <v>2886643.3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151010466.19999999</v>
      </c>
      <c r="D94" s="29">
        <v>92947788.849999979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519981.37</v>
      </c>
      <c r="D99" s="6">
        <v>2326123.4900000002</v>
      </c>
    </row>
    <row r="100" spans="1:4" x14ac:dyDescent="0.3">
      <c r="A100" s="4">
        <v>2103</v>
      </c>
      <c r="B100" s="5" t="s">
        <v>89</v>
      </c>
      <c r="C100" s="6">
        <v>1</v>
      </c>
      <c r="D100" s="6">
        <v>527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519982.37</v>
      </c>
      <c r="D105" s="9">
        <v>2326650.4900000002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1766311.04</v>
      </c>
      <c r="D107" s="6">
        <v>138584.32000000001</v>
      </c>
    </row>
    <row r="108" spans="1:4" x14ac:dyDescent="0.3">
      <c r="A108" s="4">
        <v>2202</v>
      </c>
      <c r="B108" s="5" t="s">
        <v>96</v>
      </c>
      <c r="C108" s="6"/>
      <c r="D108" s="6">
        <v>443050</v>
      </c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2519.73</v>
      </c>
      <c r="D111" s="6">
        <v>24219.96</v>
      </c>
    </row>
    <row r="112" spans="1:4" x14ac:dyDescent="0.3">
      <c r="A112" s="4">
        <v>2206</v>
      </c>
      <c r="B112" s="5" t="s">
        <v>100</v>
      </c>
      <c r="C112" s="6">
        <v>12940438.75</v>
      </c>
      <c r="D112" s="6">
        <v>3286518.69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813616.95</v>
      </c>
      <c r="D114" s="6">
        <v>182183.75</v>
      </c>
    </row>
    <row r="115" spans="1:4" x14ac:dyDescent="0.3">
      <c r="A115" s="4">
        <v>2209</v>
      </c>
      <c r="B115" s="5" t="s">
        <v>103</v>
      </c>
      <c r="C115" s="6">
        <v>1164564.01</v>
      </c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>
        <v>15952969.73</v>
      </c>
      <c r="D118" s="6">
        <v>6206460.4199999999</v>
      </c>
    </row>
    <row r="119" spans="1:4" x14ac:dyDescent="0.3">
      <c r="A119" s="4">
        <v>2213</v>
      </c>
      <c r="B119" s="5" t="s">
        <v>107</v>
      </c>
      <c r="C119" s="6">
        <v>4947775.13</v>
      </c>
      <c r="D119" s="6">
        <v>605160.07999999996</v>
      </c>
    </row>
    <row r="120" spans="1:4" x14ac:dyDescent="0.3">
      <c r="A120" s="4">
        <v>2214</v>
      </c>
      <c r="B120" s="5" t="s">
        <v>108</v>
      </c>
      <c r="C120" s="6">
        <v>1055651.3500000001</v>
      </c>
      <c r="D120" s="6">
        <v>366545.34</v>
      </c>
    </row>
    <row r="121" spans="1:4" x14ac:dyDescent="0.3">
      <c r="A121" s="4">
        <v>2215</v>
      </c>
      <c r="B121" s="5" t="s">
        <v>109</v>
      </c>
      <c r="C121" s="6">
        <v>6837.34</v>
      </c>
      <c r="D121" s="6">
        <v>1723.66</v>
      </c>
    </row>
    <row r="122" spans="1:4" ht="15" thickBot="1" x14ac:dyDescent="0.35">
      <c r="A122" s="17">
        <v>2216</v>
      </c>
      <c r="B122" s="18" t="s">
        <v>110</v>
      </c>
      <c r="C122" s="6">
        <v>68887</v>
      </c>
      <c r="D122" s="6">
        <v>68887</v>
      </c>
    </row>
    <row r="123" spans="1:4" ht="15" thickBot="1" x14ac:dyDescent="0.35">
      <c r="A123" s="7" t="s">
        <v>19</v>
      </c>
      <c r="B123" s="8"/>
      <c r="C123" s="9">
        <v>38719571.030000009</v>
      </c>
      <c r="D123" s="9">
        <v>11323333.220000001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5218000</v>
      </c>
      <c r="D138" s="6">
        <v>1163000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5218000</v>
      </c>
      <c r="D141" s="9">
        <v>1163000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49200</v>
      </c>
      <c r="D143" s="6"/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>
        <v>1</v>
      </c>
      <c r="D145" s="6">
        <v>19004.25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49201</v>
      </c>
      <c r="D149" s="9">
        <v>19004.25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6281.25</v>
      </c>
      <c r="D153" s="6">
        <v>15245.61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6281.25</v>
      </c>
      <c r="D157" s="9">
        <v>15245.61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2043731.35</v>
      </c>
      <c r="D160" s="6">
        <v>1070399.05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4068486.41</v>
      </c>
      <c r="D164" s="6">
        <v>2086829.42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6112217.7599999998</v>
      </c>
      <c r="D167" s="9">
        <v>3157228.4699999997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2172164.0099999998</v>
      </c>
      <c r="D169" s="6">
        <v>643757.07999999996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7418839</v>
      </c>
      <c r="D172" s="6">
        <v>8817546</v>
      </c>
    </row>
    <row r="173" spans="1:4" x14ac:dyDescent="0.3">
      <c r="A173" s="4">
        <v>2705</v>
      </c>
      <c r="B173" s="5" t="s">
        <v>156</v>
      </c>
      <c r="C173" s="6">
        <v>99792.8</v>
      </c>
      <c r="D173" s="6">
        <v>70982.289999999994</v>
      </c>
    </row>
    <row r="174" spans="1:4" x14ac:dyDescent="0.3">
      <c r="A174" s="4">
        <v>2706</v>
      </c>
      <c r="B174" s="5" t="s">
        <v>157</v>
      </c>
      <c r="C174" s="6">
        <v>205348.73</v>
      </c>
      <c r="D174" s="6">
        <v>51471.48</v>
      </c>
    </row>
    <row r="175" spans="1:4" x14ac:dyDescent="0.3">
      <c r="A175" s="4">
        <v>2707</v>
      </c>
      <c r="B175" s="5" t="s">
        <v>158</v>
      </c>
      <c r="C175" s="6">
        <v>62354.21</v>
      </c>
      <c r="D175" s="6">
        <v>41009.129999999997</v>
      </c>
    </row>
    <row r="176" spans="1:4" x14ac:dyDescent="0.3">
      <c r="A176" s="4">
        <v>2708</v>
      </c>
      <c r="B176" s="5" t="s">
        <v>159</v>
      </c>
      <c r="C176" s="6">
        <v>110120.01</v>
      </c>
      <c r="D176" s="6">
        <v>109885.64</v>
      </c>
    </row>
    <row r="177" spans="1:4" x14ac:dyDescent="0.3">
      <c r="A177" s="4">
        <v>2709</v>
      </c>
      <c r="B177" s="5" t="s">
        <v>160</v>
      </c>
      <c r="C177" s="6">
        <v>10729</v>
      </c>
      <c r="D177" s="6">
        <v>6178</v>
      </c>
    </row>
    <row r="178" spans="1:4" x14ac:dyDescent="0.3">
      <c r="A178" s="4">
        <v>2710</v>
      </c>
      <c r="B178" s="5" t="s">
        <v>161</v>
      </c>
      <c r="C178" s="6"/>
      <c r="D178" s="6"/>
    </row>
    <row r="179" spans="1:4" x14ac:dyDescent="0.3">
      <c r="A179" s="4">
        <v>2711</v>
      </c>
      <c r="B179" s="5" t="s">
        <v>162</v>
      </c>
      <c r="C179" s="6">
        <v>1020</v>
      </c>
      <c r="D179" s="6">
        <v>1020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62871.22</v>
      </c>
      <c r="D181" s="6">
        <v>22992.43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76241.279999999999</v>
      </c>
      <c r="D187" s="6">
        <v>45016.34</v>
      </c>
    </row>
    <row r="188" spans="1:4" x14ac:dyDescent="0.3">
      <c r="A188" s="14">
        <v>2720</v>
      </c>
      <c r="B188" s="15" t="s">
        <v>171</v>
      </c>
      <c r="C188" s="6">
        <v>10945.74</v>
      </c>
      <c r="D188" s="6">
        <v>5810.47</v>
      </c>
    </row>
    <row r="189" spans="1:4" x14ac:dyDescent="0.3">
      <c r="A189" s="14">
        <v>2721</v>
      </c>
      <c r="B189" s="15" t="s">
        <v>172</v>
      </c>
      <c r="C189" s="6">
        <v>76135.86</v>
      </c>
      <c r="D189" s="6">
        <v>44956.42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782381.8</v>
      </c>
      <c r="D191" s="19">
        <v>60373.91</v>
      </c>
    </row>
    <row r="192" spans="1:4" ht="15" thickBot="1" x14ac:dyDescent="0.35">
      <c r="A192" s="7" t="s">
        <v>19</v>
      </c>
      <c r="B192" s="8"/>
      <c r="C192" s="20">
        <v>11088943.660000002</v>
      </c>
      <c r="D192" s="20">
        <v>9920999.1900000013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1644584.33</v>
      </c>
      <c r="D195" s="6">
        <v>46010.63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2472550.4700000002</v>
      </c>
      <c r="D199" s="6">
        <v>2472549.9</v>
      </c>
    </row>
    <row r="200" spans="1:4" ht="15" thickBot="1" x14ac:dyDescent="0.35">
      <c r="A200" s="7" t="s">
        <v>19</v>
      </c>
      <c r="B200" s="8"/>
      <c r="C200" s="9">
        <v>4117134.8000000003</v>
      </c>
      <c r="D200" s="9">
        <v>2518560.5299999998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3397654.9</v>
      </c>
      <c r="D202" s="6">
        <v>2217959.67</v>
      </c>
    </row>
    <row r="203" spans="1:4" x14ac:dyDescent="0.3">
      <c r="A203" s="4">
        <v>2902</v>
      </c>
      <c r="B203" s="5" t="s">
        <v>183</v>
      </c>
      <c r="C203" s="6">
        <v>3190107.56</v>
      </c>
      <c r="D203" s="6">
        <v>1385360.3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6587762.46</v>
      </c>
      <c r="D207" s="9">
        <v>3603319.9699999997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72419094.329999998</v>
      </c>
      <c r="D209" s="29">
        <v>34047341.730000004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30000000</v>
      </c>
      <c r="D213" s="6">
        <v>30000000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30000000</v>
      </c>
      <c r="D216" s="9">
        <v>30000000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4465194</v>
      </c>
      <c r="D221" s="6">
        <v>2432940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44126177.840000004</v>
      </c>
      <c r="D223" s="6">
        <v>26467505.120000001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48591371.840000004</v>
      </c>
      <c r="D225" s="9">
        <v>28900445.120000001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78591371.840000004</v>
      </c>
      <c r="D227" s="29">
        <v>58900445.120000005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151010466.17000002</v>
      </c>
      <c r="D229" s="29">
        <v>92947786.850000009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2600247.19</v>
      </c>
      <c r="D236" s="6">
        <v>10848419.58</v>
      </c>
    </row>
    <row r="237" spans="1:4" x14ac:dyDescent="0.3">
      <c r="A237" s="4">
        <v>410104</v>
      </c>
      <c r="B237" s="5" t="s">
        <v>206</v>
      </c>
      <c r="C237" s="6"/>
      <c r="D237" s="6">
        <v>4500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2600247.19</v>
      </c>
      <c r="D245" s="20">
        <v>10852919.58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4984.87</v>
      </c>
      <c r="D294" s="6">
        <v>1089</v>
      </c>
    </row>
    <row r="295" spans="1:4" x14ac:dyDescent="0.3">
      <c r="A295" s="4">
        <v>410602</v>
      </c>
      <c r="B295" s="5" t="s">
        <v>89</v>
      </c>
      <c r="C295" s="6"/>
      <c r="D295" s="6">
        <v>33.75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4984.87</v>
      </c>
      <c r="D303" s="9">
        <v>1122.75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542420</v>
      </c>
      <c r="D334" s="6">
        <v>75937.5</v>
      </c>
    </row>
    <row r="335" spans="1:4" x14ac:dyDescent="0.3">
      <c r="A335" s="4">
        <v>410903</v>
      </c>
      <c r="B335" s="5" t="s">
        <v>89</v>
      </c>
      <c r="C335" s="6">
        <v>225</v>
      </c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542645</v>
      </c>
      <c r="D343" s="9">
        <v>75937.5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2307293.4</v>
      </c>
      <c r="D585" s="6">
        <v>346460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16277.88</v>
      </c>
      <c r="D589" s="6">
        <v>161466.37</v>
      </c>
    </row>
    <row r="590" spans="1:4" x14ac:dyDescent="0.3">
      <c r="A590" s="4">
        <v>430106</v>
      </c>
      <c r="B590" s="5" t="s">
        <v>271</v>
      </c>
      <c r="C590" s="6">
        <v>10850386.369999999</v>
      </c>
      <c r="D590" s="6">
        <v>4943585.3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544221.81999999995</v>
      </c>
      <c r="D592" s="6">
        <v>150486.85</v>
      </c>
    </row>
    <row r="593" spans="1:4" x14ac:dyDescent="0.3">
      <c r="A593" s="4">
        <v>430109</v>
      </c>
      <c r="B593" s="5" t="s">
        <v>103</v>
      </c>
      <c r="C593" s="6">
        <v>2907960.02</v>
      </c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>
        <v>15533456.34</v>
      </c>
      <c r="D596" s="6">
        <v>3331455.57</v>
      </c>
    </row>
    <row r="597" spans="1:4" x14ac:dyDescent="0.3">
      <c r="A597" s="4">
        <v>430113</v>
      </c>
      <c r="B597" s="5" t="s">
        <v>107</v>
      </c>
      <c r="C597" s="6">
        <v>3104702.72</v>
      </c>
      <c r="D597" s="6">
        <v>1832622.47</v>
      </c>
    </row>
    <row r="598" spans="1:4" x14ac:dyDescent="0.3">
      <c r="A598" s="4">
        <v>430114</v>
      </c>
      <c r="B598" s="5" t="s">
        <v>108</v>
      </c>
      <c r="C598" s="6">
        <v>1536158.85</v>
      </c>
      <c r="D598" s="6">
        <v>188318.34</v>
      </c>
    </row>
    <row r="599" spans="1:4" ht="15" thickBot="1" x14ac:dyDescent="0.35">
      <c r="A599" s="17">
        <v>430115</v>
      </c>
      <c r="B599" s="18" t="s">
        <v>109</v>
      </c>
      <c r="C599" s="6"/>
      <c r="D599" s="6">
        <v>1724.14</v>
      </c>
    </row>
    <row r="600" spans="1:4" ht="15" thickBot="1" x14ac:dyDescent="0.35">
      <c r="A600" s="7" t="s">
        <v>19</v>
      </c>
      <c r="B600" s="8"/>
      <c r="C600" s="9">
        <v>36800457.399999999</v>
      </c>
      <c r="D600" s="9">
        <v>10956119.040000001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21069.02</v>
      </c>
      <c r="D670" s="6">
        <v>4420.84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170.21</v>
      </c>
      <c r="D674" s="6">
        <v>3027.5</v>
      </c>
    </row>
    <row r="675" spans="1:4" x14ac:dyDescent="0.3">
      <c r="A675" s="4">
        <v>430606</v>
      </c>
      <c r="B675" s="5" t="s">
        <v>271</v>
      </c>
      <c r="C675" s="6">
        <v>734237.14</v>
      </c>
      <c r="D675" s="6">
        <v>319155.83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38012.26</v>
      </c>
      <c r="D677" s="6">
        <v>10534.08</v>
      </c>
    </row>
    <row r="678" spans="1:4" x14ac:dyDescent="0.3">
      <c r="A678" s="4">
        <v>430609</v>
      </c>
      <c r="B678" s="5" t="s">
        <v>103</v>
      </c>
      <c r="C678" s="6">
        <v>600</v>
      </c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>
        <v>1556424.42</v>
      </c>
      <c r="D681" s="6">
        <v>142157.07</v>
      </c>
    </row>
    <row r="682" spans="1:4" x14ac:dyDescent="0.3">
      <c r="A682" s="4">
        <v>430613</v>
      </c>
      <c r="B682" s="5" t="s">
        <v>107</v>
      </c>
      <c r="C682" s="6">
        <v>459708.83</v>
      </c>
      <c r="D682" s="6">
        <v>272446.98</v>
      </c>
    </row>
    <row r="683" spans="1:4" x14ac:dyDescent="0.3">
      <c r="A683" s="4">
        <v>430614</v>
      </c>
      <c r="B683" s="5" t="s">
        <v>108</v>
      </c>
      <c r="C683" s="6">
        <v>146373.01</v>
      </c>
      <c r="D683" s="6">
        <v>3876.76</v>
      </c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2956594.8899999997</v>
      </c>
      <c r="D685" s="9">
        <v>755619.06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138584.32000000001</v>
      </c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24219.96</v>
      </c>
      <c r="D742" s="6"/>
    </row>
    <row r="743" spans="1:4" x14ac:dyDescent="0.3">
      <c r="A743" s="4">
        <v>431006</v>
      </c>
      <c r="B743" s="5" t="s">
        <v>100</v>
      </c>
      <c r="C743" s="6">
        <v>1977436.8</v>
      </c>
      <c r="D743" s="6">
        <v>130713.11</v>
      </c>
    </row>
    <row r="744" spans="1:4" x14ac:dyDescent="0.3">
      <c r="A744" s="4">
        <v>431007</v>
      </c>
      <c r="B744" s="5" t="s">
        <v>101</v>
      </c>
      <c r="C744" s="13">
        <v>60194.75</v>
      </c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>
        <v>1332582.0900000001</v>
      </c>
      <c r="D749" s="6">
        <v>134886.67000000001</v>
      </c>
    </row>
    <row r="750" spans="1:4" x14ac:dyDescent="0.3">
      <c r="A750" s="4">
        <v>431013</v>
      </c>
      <c r="B750" s="5" t="s">
        <v>107</v>
      </c>
      <c r="C750" s="6">
        <v>733049.03</v>
      </c>
      <c r="D750" s="6">
        <v>58201.919999999998</v>
      </c>
    </row>
    <row r="751" spans="1:4" x14ac:dyDescent="0.3">
      <c r="A751" s="4">
        <v>431014</v>
      </c>
      <c r="B751" s="5" t="s">
        <v>108</v>
      </c>
      <c r="C751" s="6">
        <v>75327.34</v>
      </c>
      <c r="D751" s="6"/>
    </row>
    <row r="752" spans="1:4" ht="15" thickBot="1" x14ac:dyDescent="0.35">
      <c r="A752" s="17">
        <v>431015</v>
      </c>
      <c r="B752" s="18" t="s">
        <v>109</v>
      </c>
      <c r="C752" s="6">
        <v>689.66</v>
      </c>
      <c r="D752" s="6"/>
    </row>
    <row r="753" spans="1:4" ht="15" thickBot="1" x14ac:dyDescent="0.35">
      <c r="A753" s="7" t="s">
        <v>19</v>
      </c>
      <c r="B753" s="8"/>
      <c r="C753" s="9">
        <v>4342083.95</v>
      </c>
      <c r="D753" s="9">
        <v>323801.7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>
        <v>19968</v>
      </c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>
        <v>654687.38</v>
      </c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674655.38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3472000</v>
      </c>
      <c r="D777" s="6">
        <v>1223000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3472000</v>
      </c>
      <c r="D787" s="9">
        <v>1223000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2139255.0299999998</v>
      </c>
      <c r="D1091" s="6">
        <v>563229.44999999995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134625.54999999999</v>
      </c>
      <c r="D1096" s="6"/>
    </row>
    <row r="1097" spans="1:4" x14ac:dyDescent="0.3">
      <c r="A1097" s="4">
        <v>450109</v>
      </c>
      <c r="B1097" s="5" t="s">
        <v>305</v>
      </c>
      <c r="C1097" s="6"/>
      <c r="D1097" s="6">
        <v>96790.65</v>
      </c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2273880.5799999996</v>
      </c>
      <c r="D1101" s="9">
        <v>660020.1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1340.52</v>
      </c>
      <c r="D1108" s="6">
        <v>1060.4100000000001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/>
      <c r="D1111" s="6"/>
    </row>
    <row r="1112" spans="1:4" ht="15" thickBot="1" x14ac:dyDescent="0.35">
      <c r="A1112" s="7" t="s">
        <v>19</v>
      </c>
      <c r="B1112" s="8"/>
      <c r="C1112" s="9">
        <v>1340.52</v>
      </c>
      <c r="D1112" s="9">
        <v>1060.4100000000001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53668889.780000009</v>
      </c>
      <c r="D1114" s="29">
        <v>24849600.140000001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99696.9</v>
      </c>
      <c r="D1137" s="6">
        <v>21780.26</v>
      </c>
    </row>
    <row r="1138" spans="1:4" x14ac:dyDescent="0.3">
      <c r="A1138" s="4">
        <v>510304</v>
      </c>
      <c r="B1138" s="5" t="s">
        <v>89</v>
      </c>
      <c r="C1138" s="6"/>
      <c r="D1138" s="6">
        <v>675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99696.9</v>
      </c>
      <c r="D1146" s="9">
        <v>22455.26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1089</v>
      </c>
      <c r="D1148" s="6">
        <v>15187.5</v>
      </c>
    </row>
    <row r="1149" spans="1:4" x14ac:dyDescent="0.3">
      <c r="A1149" s="4">
        <v>510402</v>
      </c>
      <c r="B1149" s="5" t="s">
        <v>89</v>
      </c>
      <c r="C1149" s="6">
        <v>33.75</v>
      </c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1122.75</v>
      </c>
      <c r="D1157" s="9">
        <v>15187.5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130012.36</v>
      </c>
      <c r="D1243" s="6">
        <v>542420.99</v>
      </c>
    </row>
    <row r="1244" spans="1:4" x14ac:dyDescent="0.3">
      <c r="A1244" s="47">
        <v>511203</v>
      </c>
      <c r="B1244" s="5" t="s">
        <v>334</v>
      </c>
      <c r="C1244" s="6"/>
      <c r="D1244" s="6">
        <v>225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130012.36</v>
      </c>
      <c r="D1252" s="9">
        <v>542645.99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417810</v>
      </c>
      <c r="D1616" s="6">
        <v>40800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417810</v>
      </c>
      <c r="D1626" s="9">
        <v>40800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52672.56</v>
      </c>
      <c r="D1628" s="6">
        <v>11052.1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1134.73</v>
      </c>
      <c r="D1632" s="6">
        <v>20183.29</v>
      </c>
    </row>
    <row r="1633" spans="1:4" x14ac:dyDescent="0.3">
      <c r="A1633" s="4">
        <v>530206</v>
      </c>
      <c r="B1633" s="5" t="s">
        <v>100</v>
      </c>
      <c r="C1633" s="6">
        <v>1835592.85</v>
      </c>
      <c r="D1633" s="6">
        <v>797892.99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95030.6</v>
      </c>
      <c r="D1635" s="6">
        <v>26335.21</v>
      </c>
    </row>
    <row r="1636" spans="1:4" x14ac:dyDescent="0.3">
      <c r="A1636" s="4">
        <v>530209</v>
      </c>
      <c r="B1636" s="5" t="s">
        <v>103</v>
      </c>
      <c r="C1636" s="6">
        <v>1500</v>
      </c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>
        <v>3891061.25</v>
      </c>
      <c r="D1639" s="6">
        <v>355392.57</v>
      </c>
    </row>
    <row r="1640" spans="1:4" x14ac:dyDescent="0.3">
      <c r="A1640" s="4">
        <v>530213</v>
      </c>
      <c r="B1640" s="5" t="s">
        <v>107</v>
      </c>
      <c r="C1640" s="6">
        <v>1149272.0900000001</v>
      </c>
      <c r="D1640" s="6">
        <v>681117.3</v>
      </c>
    </row>
    <row r="1641" spans="1:4" x14ac:dyDescent="0.3">
      <c r="A1641" s="4">
        <v>530214</v>
      </c>
      <c r="B1641" s="5" t="s">
        <v>108</v>
      </c>
      <c r="C1641" s="6">
        <v>365932.53</v>
      </c>
      <c r="D1641" s="6">
        <v>9691.9</v>
      </c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7392196.6100000003</v>
      </c>
      <c r="D1643" s="9">
        <v>1901665.3599999999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4420.84</v>
      </c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3027.5</v>
      </c>
      <c r="D1649" s="6"/>
    </row>
    <row r="1650" spans="1:4" x14ac:dyDescent="0.3">
      <c r="A1650" s="4">
        <v>530306</v>
      </c>
      <c r="B1650" s="5" t="s">
        <v>100</v>
      </c>
      <c r="C1650" s="6">
        <v>319155.83</v>
      </c>
      <c r="D1650" s="6">
        <v>518.47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10534.08</v>
      </c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>
        <v>142157.07</v>
      </c>
      <c r="D1656" s="6"/>
    </row>
    <row r="1657" spans="1:4" x14ac:dyDescent="0.3">
      <c r="A1657" s="4">
        <v>530313</v>
      </c>
      <c r="B1657" s="5" t="s">
        <v>107</v>
      </c>
      <c r="C1657" s="6">
        <v>272446.78000000003</v>
      </c>
      <c r="D1657" s="6">
        <v>23986.78</v>
      </c>
    </row>
    <row r="1658" spans="1:4" x14ac:dyDescent="0.3">
      <c r="A1658" s="4">
        <v>530314</v>
      </c>
      <c r="B1658" s="5" t="s">
        <v>108</v>
      </c>
      <c r="C1658" s="6">
        <v>3876.76</v>
      </c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755618.8600000001</v>
      </c>
      <c r="D1660" s="9">
        <v>24505.25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49920</v>
      </c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49920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>
        <v>1636718.44</v>
      </c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1636718.44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922917.36</v>
      </c>
      <c r="D1781" s="6">
        <v>138584.32000000001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2441.69</v>
      </c>
      <c r="D1785" s="6">
        <v>24219.96</v>
      </c>
    </row>
    <row r="1786" spans="1:4" x14ac:dyDescent="0.3">
      <c r="A1786" s="4">
        <v>531106</v>
      </c>
      <c r="B1786" s="5" t="s">
        <v>100</v>
      </c>
      <c r="C1786" s="6">
        <v>4340154.55</v>
      </c>
      <c r="D1786" s="6">
        <v>1977436.8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217688.7</v>
      </c>
      <c r="D1788" s="6">
        <v>60194.75</v>
      </c>
    </row>
    <row r="1789" spans="1:4" x14ac:dyDescent="0.3">
      <c r="A1789" s="4">
        <v>531109</v>
      </c>
      <c r="B1789" s="5" t="s">
        <v>103</v>
      </c>
      <c r="C1789" s="6">
        <v>1163184.01</v>
      </c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>
        <v>6213382.2000000002</v>
      </c>
      <c r="D1792" s="6">
        <v>1332582.2</v>
      </c>
    </row>
    <row r="1793" spans="1:4" x14ac:dyDescent="0.3">
      <c r="A1793" s="4">
        <v>531113</v>
      </c>
      <c r="B1793" s="5" t="s">
        <v>107</v>
      </c>
      <c r="C1793" s="6">
        <v>1241881.1599999999</v>
      </c>
      <c r="D1793" s="6">
        <v>733049.03</v>
      </c>
    </row>
    <row r="1794" spans="1:4" x14ac:dyDescent="0.3">
      <c r="A1794" s="4">
        <v>531114</v>
      </c>
      <c r="B1794" s="5" t="s">
        <v>108</v>
      </c>
      <c r="C1794" s="6">
        <v>614463.68999999994</v>
      </c>
      <c r="D1794" s="6">
        <v>75327.34</v>
      </c>
    </row>
    <row r="1795" spans="1:4" ht="15" thickBot="1" x14ac:dyDescent="0.35">
      <c r="A1795" s="17">
        <v>531115</v>
      </c>
      <c r="B1795" s="18" t="s">
        <v>109</v>
      </c>
      <c r="C1795" s="6"/>
      <c r="D1795" s="6">
        <v>689.66</v>
      </c>
    </row>
    <row r="1796" spans="1:4" ht="15" thickBot="1" x14ac:dyDescent="0.35">
      <c r="A1796" s="7" t="s">
        <v>19</v>
      </c>
      <c r="B1796" s="8"/>
      <c r="C1796" s="9">
        <v>14716113.359999999</v>
      </c>
      <c r="D1796" s="9">
        <v>4342084.0600000005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>
        <v>11112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11112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5218000</v>
      </c>
      <c r="D1820" s="6">
        <v>1163000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5218000</v>
      </c>
      <c r="D1830" s="9">
        <v>1163000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3811182.05</v>
      </c>
      <c r="D1866" s="6">
        <v>2105053.4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1161918.07</v>
      </c>
      <c r="D1869" s="6">
        <v>134273.01</v>
      </c>
    </row>
    <row r="1870" spans="1:4" x14ac:dyDescent="0.3">
      <c r="A1870" s="4">
        <v>531605</v>
      </c>
      <c r="B1870" s="5" t="s">
        <v>352</v>
      </c>
      <c r="C1870" s="6">
        <v>348534.28</v>
      </c>
      <c r="D1870" s="6">
        <v>116526.12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2193.17</v>
      </c>
      <c r="D1872" s="6"/>
    </row>
    <row r="1873" spans="1:4" x14ac:dyDescent="0.3">
      <c r="A1873" s="4">
        <v>531608</v>
      </c>
      <c r="B1873" s="5" t="s">
        <v>355</v>
      </c>
      <c r="C1873" s="6">
        <v>31389</v>
      </c>
      <c r="D1873" s="6">
        <v>27024.76</v>
      </c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>
        <v>932274.48</v>
      </c>
      <c r="D1876" s="6">
        <v>228860.17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1153583.05</v>
      </c>
      <c r="D1880" s="6">
        <v>168421.18</v>
      </c>
    </row>
    <row r="1881" spans="1:4" x14ac:dyDescent="0.3">
      <c r="A1881" s="4">
        <v>531616</v>
      </c>
      <c r="B1881" s="5" t="s">
        <v>363</v>
      </c>
      <c r="C1881" s="6">
        <v>195672.08</v>
      </c>
      <c r="D1881" s="6">
        <v>52271.48</v>
      </c>
    </row>
    <row r="1882" spans="1:4" x14ac:dyDescent="0.3">
      <c r="A1882" s="4">
        <v>531617</v>
      </c>
      <c r="B1882" s="5" t="s">
        <v>364</v>
      </c>
      <c r="C1882" s="6"/>
      <c r="D1882" s="6">
        <v>200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106546.32</v>
      </c>
      <c r="D1885" s="6"/>
    </row>
    <row r="1886" spans="1:4" x14ac:dyDescent="0.3">
      <c r="A1886" s="4">
        <v>531621</v>
      </c>
      <c r="B1886" s="5" t="s">
        <v>368</v>
      </c>
      <c r="C1886" s="6">
        <v>4000</v>
      </c>
      <c r="D1886" s="6"/>
    </row>
    <row r="1887" spans="1:4" x14ac:dyDescent="0.3">
      <c r="A1887" s="4">
        <v>531622</v>
      </c>
      <c r="B1887" s="5" t="s">
        <v>369</v>
      </c>
      <c r="C1887" s="6">
        <v>25000</v>
      </c>
      <c r="D1887" s="6"/>
    </row>
    <row r="1888" spans="1:4" x14ac:dyDescent="0.3">
      <c r="A1888" s="4">
        <v>531623</v>
      </c>
      <c r="B1888" s="5" t="s">
        <v>370</v>
      </c>
      <c r="C1888" s="6">
        <v>236000</v>
      </c>
      <c r="D1888" s="6">
        <v>89877.6</v>
      </c>
    </row>
    <row r="1889" spans="1:4" x14ac:dyDescent="0.3">
      <c r="A1889" s="4">
        <v>531624</v>
      </c>
      <c r="B1889" s="5" t="s">
        <v>371</v>
      </c>
      <c r="C1889" s="6">
        <v>83333.34</v>
      </c>
      <c r="D1889" s="6">
        <v>132758.34</v>
      </c>
    </row>
    <row r="1890" spans="1:4" x14ac:dyDescent="0.3">
      <c r="A1890" s="4">
        <v>531625</v>
      </c>
      <c r="B1890" s="5" t="s">
        <v>372</v>
      </c>
      <c r="C1890" s="6">
        <v>295927.76</v>
      </c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19053.310000000001</v>
      </c>
      <c r="D1892" s="6">
        <v>50040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>
        <v>7943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250000</v>
      </c>
      <c r="D1898" s="6"/>
    </row>
    <row r="1899" spans="1:4" x14ac:dyDescent="0.3">
      <c r="A1899" s="4">
        <v>531634</v>
      </c>
      <c r="B1899" s="5" t="s">
        <v>381</v>
      </c>
      <c r="C1899" s="6">
        <v>73937.5</v>
      </c>
      <c r="D1899" s="6"/>
    </row>
    <row r="1900" spans="1:4" x14ac:dyDescent="0.3">
      <c r="A1900" s="4">
        <v>531635</v>
      </c>
      <c r="B1900" s="5" t="s">
        <v>382</v>
      </c>
      <c r="C1900" s="6">
        <v>185406.05</v>
      </c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112546.82</v>
      </c>
      <c r="D1903" s="6">
        <v>132736.82</v>
      </c>
    </row>
    <row r="1904" spans="1:4" x14ac:dyDescent="0.3">
      <c r="A1904" s="4">
        <v>531639</v>
      </c>
      <c r="B1904" s="5" t="s">
        <v>386</v>
      </c>
      <c r="C1904" s="6">
        <v>620572.02</v>
      </c>
      <c r="D1904" s="6"/>
    </row>
    <row r="1905" spans="1:4" x14ac:dyDescent="0.3">
      <c r="A1905" s="4">
        <v>531640</v>
      </c>
      <c r="B1905" s="5" t="s">
        <v>387</v>
      </c>
      <c r="C1905" s="6">
        <v>83790.539999999994</v>
      </c>
      <c r="D1905" s="6">
        <v>53725.09</v>
      </c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29485</v>
      </c>
      <c r="D1908" s="6">
        <v>18312</v>
      </c>
    </row>
    <row r="1909" spans="1:4" x14ac:dyDescent="0.3">
      <c r="A1909" s="4">
        <v>531644</v>
      </c>
      <c r="B1909" s="5" t="s">
        <v>170</v>
      </c>
      <c r="C1909" s="6">
        <v>212321.76</v>
      </c>
      <c r="D1909" s="6">
        <v>133547.13</v>
      </c>
    </row>
    <row r="1910" spans="1:4" x14ac:dyDescent="0.3">
      <c r="A1910" s="4">
        <v>531645</v>
      </c>
      <c r="B1910" s="5" t="s">
        <v>171</v>
      </c>
      <c r="C1910" s="6">
        <v>30391.61</v>
      </c>
      <c r="D1910" s="6">
        <v>17142.63</v>
      </c>
    </row>
    <row r="1911" spans="1:4" x14ac:dyDescent="0.3">
      <c r="A1911" s="4">
        <v>531646</v>
      </c>
      <c r="B1911" s="5" t="s">
        <v>172</v>
      </c>
      <c r="C1911" s="6">
        <v>212022.71</v>
      </c>
      <c r="D1911" s="6">
        <v>133359.04000000001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>
        <v>891477.9</v>
      </c>
      <c r="D1914" s="19">
        <v>344001.3</v>
      </c>
    </row>
    <row r="1915" spans="1:4" ht="15" thickBot="1" x14ac:dyDescent="0.35">
      <c r="A1915" s="23" t="s">
        <v>19</v>
      </c>
      <c r="B1915" s="24"/>
      <c r="C1915" s="20">
        <v>11108558.82</v>
      </c>
      <c r="D1915" s="20">
        <v>3946073.0699999994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34182.730000000003</v>
      </c>
      <c r="D2275" s="6">
        <v>18522.43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34182.730000000003</v>
      </c>
      <c r="D2278" s="9">
        <v>18522.43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0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41559950.829999998</v>
      </c>
      <c r="D2399" s="61">
        <v>12028050.919999998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12108938.95000001</v>
      </c>
      <c r="D2401" s="61">
        <v>12821549.220000003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C9F55-C9B3-4044-96AA-065CE1AEB5E1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77734375" customWidth="1"/>
    <col min="4" max="4" width="17.77734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208503500</v>
      </c>
      <c r="D11" s="6">
        <v>207003500</v>
      </c>
    </row>
    <row r="12" spans="1:4" x14ac:dyDescent="0.3">
      <c r="A12" s="4">
        <v>1108</v>
      </c>
      <c r="B12" s="5" t="s">
        <v>13</v>
      </c>
      <c r="C12" s="6">
        <v>152680.32000000001</v>
      </c>
      <c r="D12" s="6">
        <v>152680.32000000001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208656180.31999999</v>
      </c>
      <c r="D18" s="9">
        <v>207156180.31999999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50000</v>
      </c>
      <c r="D21" s="6">
        <v>50000</v>
      </c>
    </row>
    <row r="22" spans="1:4" x14ac:dyDescent="0.3">
      <c r="A22" s="4">
        <v>1203</v>
      </c>
      <c r="B22" s="5" t="s">
        <v>23</v>
      </c>
      <c r="C22" s="6">
        <v>17992080.059999999</v>
      </c>
      <c r="D22" s="6">
        <v>60558803.890000001</v>
      </c>
    </row>
    <row r="23" spans="1:4" x14ac:dyDescent="0.3">
      <c r="A23" s="4">
        <v>1204</v>
      </c>
      <c r="B23" s="5" t="s">
        <v>24</v>
      </c>
      <c r="C23" s="6">
        <v>15639234.74</v>
      </c>
      <c r="D23" s="6">
        <v>205213974.08000001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33681314.799999997</v>
      </c>
      <c r="D25" s="9">
        <v>265822777.97000003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2640826.14</v>
      </c>
      <c r="D27" s="6">
        <v>3954312.54</v>
      </c>
    </row>
    <row r="28" spans="1:4" x14ac:dyDescent="0.3">
      <c r="A28" s="4">
        <v>1302</v>
      </c>
      <c r="B28" s="5" t="s">
        <v>28</v>
      </c>
      <c r="C28" s="6">
        <v>43615100.969999999</v>
      </c>
      <c r="D28" s="6">
        <v>46525152.060000002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2266.7800000000002</v>
      </c>
      <c r="D30" s="6">
        <v>2266.7800000000002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134683.4</v>
      </c>
      <c r="D32" s="6">
        <v>12274.64</v>
      </c>
    </row>
    <row r="33" spans="1:4" x14ac:dyDescent="0.3">
      <c r="A33" s="4">
        <v>1307</v>
      </c>
      <c r="B33" s="5" t="s">
        <v>33</v>
      </c>
      <c r="C33" s="6">
        <v>835042232.51999998</v>
      </c>
      <c r="D33" s="6">
        <v>724295209.13</v>
      </c>
    </row>
    <row r="34" spans="1:4" x14ac:dyDescent="0.3">
      <c r="A34" s="4">
        <v>1308</v>
      </c>
      <c r="B34" s="5" t="s">
        <v>34</v>
      </c>
      <c r="C34" s="6">
        <v>3579786.49</v>
      </c>
      <c r="D34" s="6">
        <v>8475000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885014896.29999995</v>
      </c>
      <c r="D40" s="9">
        <v>783264215.14999998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340998.21</v>
      </c>
      <c r="D53" s="6">
        <v>639557.6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/>
      <c r="D57" s="6"/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586555</v>
      </c>
      <c r="D61" s="19">
        <v>924172.03</v>
      </c>
    </row>
    <row r="62" spans="1:4" ht="15" thickBot="1" x14ac:dyDescent="0.35">
      <c r="A62" s="23" t="s">
        <v>19</v>
      </c>
      <c r="B62" s="24"/>
      <c r="C62" s="20">
        <v>927553.21</v>
      </c>
      <c r="D62" s="20">
        <v>1563729.63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3787000</v>
      </c>
      <c r="D64" s="6">
        <v>3787000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257900</v>
      </c>
      <c r="D68" s="6">
        <v>257900</v>
      </c>
    </row>
    <row r="69" spans="1:4" ht="15" thickBot="1" x14ac:dyDescent="0.35">
      <c r="A69" s="7" t="s">
        <v>19</v>
      </c>
      <c r="B69" s="8"/>
      <c r="C69" s="9">
        <v>4044900</v>
      </c>
      <c r="D69" s="9">
        <v>4044900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56086976.770000003</v>
      </c>
      <c r="D73" s="6">
        <v>55211537</v>
      </c>
    </row>
    <row r="74" spans="1:4" x14ac:dyDescent="0.3">
      <c r="A74" s="4">
        <v>1704</v>
      </c>
      <c r="B74" s="5" t="s">
        <v>69</v>
      </c>
      <c r="C74" s="6">
        <v>-50906208.149999999</v>
      </c>
      <c r="D74" s="6">
        <v>-49107460.850000001</v>
      </c>
    </row>
    <row r="75" spans="1:4" x14ac:dyDescent="0.3">
      <c r="A75" s="4">
        <v>1705</v>
      </c>
      <c r="B75" s="5" t="s">
        <v>70</v>
      </c>
      <c r="C75" s="6">
        <v>3765373.6</v>
      </c>
      <c r="D75" s="6">
        <v>3765373.6</v>
      </c>
    </row>
    <row r="76" spans="1:4" ht="15" thickBot="1" x14ac:dyDescent="0.35">
      <c r="A76" s="4">
        <v>1706</v>
      </c>
      <c r="B76" s="5" t="s">
        <v>71</v>
      </c>
      <c r="C76" s="6">
        <v>-3183078.93</v>
      </c>
      <c r="D76" s="6">
        <v>-3080321.43</v>
      </c>
    </row>
    <row r="77" spans="1:4" ht="15" thickBot="1" x14ac:dyDescent="0.35">
      <c r="A77" s="7" t="s">
        <v>19</v>
      </c>
      <c r="B77" s="8"/>
      <c r="C77" s="9">
        <v>5763063.2900000047</v>
      </c>
      <c r="D77" s="9">
        <v>6789128.3199999984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281275.67</v>
      </c>
      <c r="D85" s="6">
        <v>281275.67</v>
      </c>
    </row>
    <row r="86" spans="1:4" x14ac:dyDescent="0.3">
      <c r="A86" s="4">
        <v>1904</v>
      </c>
      <c r="B86" s="5" t="s">
        <v>78</v>
      </c>
      <c r="C86" s="6">
        <v>8987998</v>
      </c>
      <c r="D86" s="6">
        <v>8987836.6400000006</v>
      </c>
    </row>
    <row r="87" spans="1:4" x14ac:dyDescent="0.3">
      <c r="A87" s="4">
        <v>1905</v>
      </c>
      <c r="B87" s="5" t="s">
        <v>79</v>
      </c>
      <c r="C87" s="6">
        <v>6410079</v>
      </c>
      <c r="D87" s="6">
        <v>6410079.21</v>
      </c>
    </row>
    <row r="88" spans="1:4" x14ac:dyDescent="0.3">
      <c r="A88" s="4">
        <v>1906</v>
      </c>
      <c r="B88" s="5" t="s">
        <v>80</v>
      </c>
      <c r="C88" s="6">
        <v>-5742538.9299999997</v>
      </c>
      <c r="D88" s="6">
        <v>-5694908.4299999997</v>
      </c>
    </row>
    <row r="89" spans="1:4" x14ac:dyDescent="0.3">
      <c r="A89" s="4">
        <v>1907</v>
      </c>
      <c r="B89" s="5" t="s">
        <v>81</v>
      </c>
      <c r="C89" s="6">
        <v>8033228.6799999997</v>
      </c>
      <c r="D89" s="6">
        <v>8033228.6799999997</v>
      </c>
    </row>
    <row r="90" spans="1:4" x14ac:dyDescent="0.3">
      <c r="A90" s="4">
        <v>1908</v>
      </c>
      <c r="B90" s="5" t="s">
        <v>82</v>
      </c>
      <c r="C90" s="6">
        <v>-3454700.75</v>
      </c>
      <c r="D90" s="6">
        <v>-3128013.25</v>
      </c>
    </row>
    <row r="91" spans="1:4" ht="15" thickBot="1" x14ac:dyDescent="0.35">
      <c r="A91" s="4">
        <v>1910</v>
      </c>
      <c r="B91" s="5" t="s">
        <v>39</v>
      </c>
      <c r="C91" s="6"/>
      <c r="D91" s="6">
        <v>2923.73</v>
      </c>
    </row>
    <row r="92" spans="1:4" ht="15" thickBot="1" x14ac:dyDescent="0.35">
      <c r="A92" s="7" t="s">
        <v>83</v>
      </c>
      <c r="B92" s="8"/>
      <c r="C92" s="9">
        <v>14515341.670000002</v>
      </c>
      <c r="D92" s="9">
        <v>14892422.25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1152603249.5900002</v>
      </c>
      <c r="D94" s="29">
        <v>1283533353.6400001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1273066.69</v>
      </c>
      <c r="D99" s="6">
        <v>2294571.48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1273066.69</v>
      </c>
      <c r="D105" s="9">
        <v>2294571.48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>
        <v>112477432</v>
      </c>
      <c r="D113" s="6">
        <v>120673262.38</v>
      </c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112477432</v>
      </c>
      <c r="D123" s="9">
        <v>120673262.38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12014972.26</v>
      </c>
      <c r="D126" s="6">
        <v>8588627.3000000007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115901709.79000001</v>
      </c>
      <c r="D138" s="6">
        <v>40259223.549999997</v>
      </c>
    </row>
    <row r="139" spans="1:4" x14ac:dyDescent="0.3">
      <c r="A139" s="4">
        <v>2314</v>
      </c>
      <c r="B139" s="5" t="s">
        <v>126</v>
      </c>
      <c r="C139" s="6">
        <v>-92721367.829999998</v>
      </c>
      <c r="D139" s="6">
        <v>-34220340.020000003</v>
      </c>
    </row>
    <row r="140" spans="1:4" ht="15" thickBot="1" x14ac:dyDescent="0.35">
      <c r="A140" s="17"/>
      <c r="B140" s="18" t="s">
        <v>127</v>
      </c>
      <c r="C140" s="19"/>
      <c r="D140" s="19" t="s">
        <v>456</v>
      </c>
    </row>
    <row r="141" spans="1:4" ht="15" thickBot="1" x14ac:dyDescent="0.35">
      <c r="A141" s="7" t="s">
        <v>19</v>
      </c>
      <c r="B141" s="8"/>
      <c r="C141" s="9">
        <v>35195314.220000014</v>
      </c>
      <c r="D141" s="9">
        <v>14627510.829999991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34724611.049999997</v>
      </c>
      <c r="D144" s="6">
        <v>94785458.510000005</v>
      </c>
    </row>
    <row r="145" spans="1:4" x14ac:dyDescent="0.3">
      <c r="A145" s="4">
        <v>2403</v>
      </c>
      <c r="B145" s="5" t="s">
        <v>131</v>
      </c>
      <c r="C145" s="6">
        <v>9668936.9000000004</v>
      </c>
      <c r="D145" s="6">
        <v>35006837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44393547.949999996</v>
      </c>
      <c r="D149" s="9">
        <v>129792295.51000001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2634461.7599999998</v>
      </c>
      <c r="D160" s="6">
        <v>3196755.99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261384</v>
      </c>
      <c r="D164" s="6"/>
    </row>
    <row r="165" spans="1:4" x14ac:dyDescent="0.3">
      <c r="A165" s="4">
        <v>2607</v>
      </c>
      <c r="B165" s="5" t="s">
        <v>149</v>
      </c>
      <c r="C165" s="6">
        <v>261870000</v>
      </c>
      <c r="D165" s="6">
        <v>281870000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264765845.75999999</v>
      </c>
      <c r="D167" s="9">
        <v>285066755.99000001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/>
      <c r="D169" s="6"/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/>
      <c r="D172" s="6">
        <v>11399253</v>
      </c>
    </row>
    <row r="173" spans="1:4" x14ac:dyDescent="0.3">
      <c r="A173" s="4">
        <v>2705</v>
      </c>
      <c r="B173" s="5" t="s">
        <v>156</v>
      </c>
      <c r="C173" s="6">
        <v>276515.15999999997</v>
      </c>
      <c r="D173" s="6">
        <v>40581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94988</v>
      </c>
      <c r="D177" s="6">
        <v>-919.54</v>
      </c>
    </row>
    <row r="178" spans="1:4" x14ac:dyDescent="0.3">
      <c r="A178" s="4">
        <v>2710</v>
      </c>
      <c r="B178" s="5" t="s">
        <v>161</v>
      </c>
      <c r="C178" s="6">
        <v>9354444.3800000008</v>
      </c>
      <c r="D178" s="6">
        <v>13511877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10416</v>
      </c>
      <c r="D180" s="6">
        <v>17730</v>
      </c>
    </row>
    <row r="181" spans="1:4" x14ac:dyDescent="0.3">
      <c r="A181" s="4">
        <v>2713</v>
      </c>
      <c r="B181" s="5" t="s">
        <v>164</v>
      </c>
      <c r="C181" s="6">
        <v>369486</v>
      </c>
      <c r="D181" s="6">
        <v>214559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>
        <v>1861805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595233</v>
      </c>
      <c r="D187" s="6">
        <v>21663</v>
      </c>
    </row>
    <row r="188" spans="1:4" x14ac:dyDescent="0.3">
      <c r="A188" s="14">
        <v>2720</v>
      </c>
      <c r="B188" s="15" t="s">
        <v>171</v>
      </c>
      <c r="C188" s="6">
        <v>236606.89</v>
      </c>
      <c r="D188" s="6">
        <v>-0.25</v>
      </c>
    </row>
    <row r="189" spans="1:4" x14ac:dyDescent="0.3">
      <c r="A189" s="14">
        <v>2721</v>
      </c>
      <c r="B189" s="15" t="s">
        <v>172</v>
      </c>
      <c r="C189" s="6">
        <v>1362067.78</v>
      </c>
      <c r="D189" s="6">
        <v>22508</v>
      </c>
    </row>
    <row r="190" spans="1:4" x14ac:dyDescent="0.3">
      <c r="A190" s="14">
        <v>2722</v>
      </c>
      <c r="B190" s="15" t="s">
        <v>173</v>
      </c>
      <c r="C190" s="6">
        <v>920295</v>
      </c>
      <c r="D190" s="6">
        <v>291158</v>
      </c>
    </row>
    <row r="191" spans="1:4" ht="15" thickBot="1" x14ac:dyDescent="0.35">
      <c r="A191" s="14">
        <v>2730</v>
      </c>
      <c r="B191" s="15" t="s">
        <v>174</v>
      </c>
      <c r="C191" s="19">
        <v>18172600</v>
      </c>
      <c r="D191" s="19">
        <v>5930621</v>
      </c>
    </row>
    <row r="192" spans="1:4" ht="15" thickBot="1" x14ac:dyDescent="0.35">
      <c r="A192" s="7" t="s">
        <v>19</v>
      </c>
      <c r="B192" s="8"/>
      <c r="C192" s="20">
        <v>31392652.210000001</v>
      </c>
      <c r="D192" s="20">
        <v>33310835.210000001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271590915</v>
      </c>
      <c r="D195" s="6">
        <v>444707890.98000002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271590915</v>
      </c>
      <c r="D200" s="9">
        <v>444707890.98000002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343614</v>
      </c>
      <c r="D202" s="6">
        <v>43850</v>
      </c>
    </row>
    <row r="203" spans="1:4" x14ac:dyDescent="0.3">
      <c r="A203" s="4">
        <v>2902</v>
      </c>
      <c r="B203" s="5" t="s">
        <v>183</v>
      </c>
      <c r="C203" s="6"/>
      <c r="D203" s="6"/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343614</v>
      </c>
      <c r="D207" s="9">
        <v>43850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761432387.82999992</v>
      </c>
      <c r="D209" s="29">
        <v>1030516972.3800001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300000000</v>
      </c>
      <c r="D213" s="6">
        <v>300000000</v>
      </c>
    </row>
    <row r="214" spans="1:4" x14ac:dyDescent="0.3">
      <c r="A214" s="4">
        <v>3102</v>
      </c>
      <c r="B214" s="5" t="s">
        <v>190</v>
      </c>
      <c r="C214" s="6">
        <v>-130502600</v>
      </c>
      <c r="D214" s="6">
        <v>-130502600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169497400</v>
      </c>
      <c r="D216" s="9">
        <v>169497400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62012411</v>
      </c>
      <c r="D221" s="6">
        <v>60532844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159661047.81</v>
      </c>
      <c r="D223" s="6">
        <v>22986131.16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221673458.81</v>
      </c>
      <c r="D225" s="9">
        <v>83518975.159999996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391170858.81</v>
      </c>
      <c r="D227" s="29">
        <v>253016375.16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1152603246.6399999</v>
      </c>
      <c r="D229" s="29">
        <v>1283533347.5400002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12718956.51</v>
      </c>
      <c r="D236" s="6">
        <v>14815929.609999999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12718956.51</v>
      </c>
      <c r="D245" s="20">
        <v>14815929.609999999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2349406.7799999998</v>
      </c>
      <c r="D334" s="6">
        <v>558106.86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2349406.7799999998</v>
      </c>
      <c r="D343" s="9">
        <v>558106.86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15154421.26</v>
      </c>
      <c r="D358" s="6">
        <v>2951008.23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15154421.26</v>
      </c>
      <c r="D371" s="9">
        <v>2951008.23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>
        <v>155314836.43000001</v>
      </c>
      <c r="D591" s="6">
        <v>222738193.55000001</v>
      </c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155314836.43000001</v>
      </c>
      <c r="D600" s="9">
        <v>222738193.55000001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>
        <v>8973647.75</v>
      </c>
      <c r="D608" s="6">
        <v>21348510.170000002</v>
      </c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8973647.75</v>
      </c>
      <c r="D617" s="9">
        <v>21348510.170000002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>
        <v>8539404.0700000003</v>
      </c>
      <c r="D659" s="6">
        <v>8455046.2200000007</v>
      </c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8539404.0700000003</v>
      </c>
      <c r="D668" s="9">
        <v>8455046.2200000007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>
        <v>14759206.15</v>
      </c>
      <c r="D693" s="6">
        <v>8034020.0999999996</v>
      </c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14759206.15</v>
      </c>
      <c r="D702" s="9">
        <v>8034020.0999999996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>
        <v>89095277.420000002</v>
      </c>
      <c r="D744" s="6">
        <v>67775236.879999995</v>
      </c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89095277.420000002</v>
      </c>
      <c r="D753" s="9">
        <v>67775236.879999995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>
        <v>24031844.59</v>
      </c>
      <c r="D761" s="6">
        <v>51045420.659999996</v>
      </c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24031844.59</v>
      </c>
      <c r="D770" s="9">
        <v>51045420.659999996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>
        <v>183466698.90000001</v>
      </c>
      <c r="D778" s="6">
        <v>121062622.70999999</v>
      </c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183466698.90000001</v>
      </c>
      <c r="D787" s="9">
        <v>121062622.70999999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>
        <v>92721367.829999998</v>
      </c>
      <c r="D795" s="6">
        <v>34220340.020000003</v>
      </c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92721367.829999998</v>
      </c>
      <c r="D804" s="9">
        <v>34220340.020000003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>
        <v>31306820.050000001</v>
      </c>
      <c r="D1086" s="6">
        <v>2614633.87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31306820.050000001</v>
      </c>
      <c r="D1101" s="9">
        <v>2614633.87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5521.19</v>
      </c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>
        <v>684585.09</v>
      </c>
      <c r="D1111" s="6"/>
    </row>
    <row r="1112" spans="1:4" ht="15" thickBot="1" x14ac:dyDescent="0.35">
      <c r="A1112" s="7" t="s">
        <v>19</v>
      </c>
      <c r="B1112" s="8"/>
      <c r="C1112" s="9">
        <v>690106.27999999991</v>
      </c>
      <c r="D1112" s="9">
        <v>0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639121994.01999998</v>
      </c>
      <c r="D1114" s="29">
        <v>555619068.88000011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9838658.4700000007</v>
      </c>
      <c r="D1120" s="6">
        <v>2349406.7799999998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9838658.4700000007</v>
      </c>
      <c r="D1124" s="9">
        <v>2349406.7799999998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635947.82999999996</v>
      </c>
      <c r="D1243" s="6">
        <v>740796.48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635947.82999999996</v>
      </c>
      <c r="D1252" s="9">
        <v>740796.48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12014972.26</v>
      </c>
      <c r="D1267" s="6">
        <v>8588627.3000000007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12014972.26</v>
      </c>
      <c r="D1280" s="9">
        <v>8588627.3000000007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>
        <v>96751589.379999995</v>
      </c>
      <c r="D1617" s="6">
        <v>117910917.38</v>
      </c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96751589.379999995</v>
      </c>
      <c r="D1626" s="9">
        <v>117910917.38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>
        <v>3589459.1</v>
      </c>
      <c r="D1668" s="6">
        <v>8539404.0700000003</v>
      </c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3589459.1</v>
      </c>
      <c r="D1677" s="9">
        <v>8539404.0700000003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>
        <v>60079611.469999999</v>
      </c>
      <c r="D1702" s="6">
        <v>127613551.66</v>
      </c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60079611.469999999</v>
      </c>
      <c r="D1711" s="9">
        <v>127613551.66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>
        <v>62125934.57</v>
      </c>
      <c r="D1787" s="6">
        <v>89095277.420000002</v>
      </c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62125934.57</v>
      </c>
      <c r="D1796" s="9">
        <v>89095277.420000002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>
        <v>51045420.659999996</v>
      </c>
      <c r="D1804" s="6">
        <v>32519408.539999999</v>
      </c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51045420.659999996</v>
      </c>
      <c r="D1813" s="9">
        <v>32519408.539999999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>
        <v>115901709.79000001</v>
      </c>
      <c r="D1821" s="6">
        <v>40259223.549999997</v>
      </c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115901709.79000001</v>
      </c>
      <c r="D1830" s="9">
        <v>40259223.549999997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>
        <v>48608000</v>
      </c>
      <c r="D1838" s="6">
        <v>102903229.3</v>
      </c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48608000</v>
      </c>
      <c r="D1847" s="9">
        <v>102903229.3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28568487.899999999</v>
      </c>
      <c r="D1866" s="6">
        <v>23162636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1514344</v>
      </c>
      <c r="D1869" s="6">
        <v>1330226</v>
      </c>
    </row>
    <row r="1870" spans="1:4" x14ac:dyDescent="0.3">
      <c r="A1870" s="4">
        <v>531605</v>
      </c>
      <c r="B1870" s="5" t="s">
        <v>352</v>
      </c>
      <c r="C1870" s="6">
        <v>447619</v>
      </c>
      <c r="D1870" s="6">
        <v>767565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>
        <v>1866173</v>
      </c>
    </row>
    <row r="1873" spans="1:4" x14ac:dyDescent="0.3">
      <c r="A1873" s="4">
        <v>531608</v>
      </c>
      <c r="B1873" s="5" t="s">
        <v>355</v>
      </c>
      <c r="C1873" s="6">
        <v>142204</v>
      </c>
      <c r="D1873" s="6">
        <v>210210</v>
      </c>
    </row>
    <row r="1874" spans="1:4" x14ac:dyDescent="0.3">
      <c r="A1874" s="4">
        <v>531609</v>
      </c>
      <c r="B1874" s="5" t="s">
        <v>356</v>
      </c>
      <c r="C1874" s="6"/>
      <c r="D1874" s="6">
        <v>181493</v>
      </c>
    </row>
    <row r="1875" spans="1:4" x14ac:dyDescent="0.3">
      <c r="A1875" s="4">
        <v>531610</v>
      </c>
      <c r="B1875" s="5" t="s">
        <v>357</v>
      </c>
      <c r="C1875" s="6">
        <v>5085</v>
      </c>
      <c r="D1875" s="6">
        <v>50525</v>
      </c>
    </row>
    <row r="1876" spans="1:4" x14ac:dyDescent="0.3">
      <c r="A1876" s="4">
        <v>531611</v>
      </c>
      <c r="B1876" s="5" t="s">
        <v>358</v>
      </c>
      <c r="C1876" s="6">
        <v>781191</v>
      </c>
      <c r="D1876" s="6">
        <v>633543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77000</v>
      </c>
      <c r="D1880" s="6">
        <v>77000</v>
      </c>
    </row>
    <row r="1881" spans="1:4" x14ac:dyDescent="0.3">
      <c r="A1881" s="4">
        <v>531616</v>
      </c>
      <c r="B1881" s="5" t="s">
        <v>363</v>
      </c>
      <c r="C1881" s="6">
        <v>263027</v>
      </c>
      <c r="D1881" s="6">
        <v>256307</v>
      </c>
    </row>
    <row r="1882" spans="1:4" x14ac:dyDescent="0.3">
      <c r="A1882" s="4">
        <v>531617</v>
      </c>
      <c r="B1882" s="5" t="s">
        <v>364</v>
      </c>
      <c r="C1882" s="6">
        <v>1674760</v>
      </c>
      <c r="D1882" s="6">
        <v>1029764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452729</v>
      </c>
      <c r="D1884" s="6">
        <v>489029</v>
      </c>
    </row>
    <row r="1885" spans="1:4" x14ac:dyDescent="0.3">
      <c r="A1885" s="4">
        <v>531620</v>
      </c>
      <c r="B1885" s="5" t="s">
        <v>367</v>
      </c>
      <c r="C1885" s="6">
        <v>3881398</v>
      </c>
      <c r="D1885" s="6">
        <v>4213864</v>
      </c>
    </row>
    <row r="1886" spans="1:4" x14ac:dyDescent="0.3">
      <c r="A1886" s="4">
        <v>531621</v>
      </c>
      <c r="B1886" s="5" t="s">
        <v>368</v>
      </c>
      <c r="C1886" s="6"/>
      <c r="D1886" s="6">
        <v>26819</v>
      </c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1203091.73</v>
      </c>
      <c r="D1888" s="6">
        <v>657966.86</v>
      </c>
    </row>
    <row r="1889" spans="1:4" x14ac:dyDescent="0.3">
      <c r="A1889" s="4">
        <v>531624</v>
      </c>
      <c r="B1889" s="5" t="s">
        <v>371</v>
      </c>
      <c r="C1889" s="6">
        <v>1151606.74</v>
      </c>
      <c r="D1889" s="6">
        <v>1332803.29</v>
      </c>
    </row>
    <row r="1890" spans="1:4" x14ac:dyDescent="0.3">
      <c r="A1890" s="4">
        <v>531625</v>
      </c>
      <c r="B1890" s="5" t="s">
        <v>372</v>
      </c>
      <c r="C1890" s="6">
        <v>1841342</v>
      </c>
      <c r="D1890" s="6">
        <v>1825370</v>
      </c>
    </row>
    <row r="1891" spans="1:4" x14ac:dyDescent="0.3">
      <c r="A1891" s="4">
        <v>531626</v>
      </c>
      <c r="B1891" s="5" t="s">
        <v>373</v>
      </c>
      <c r="C1891" s="6">
        <v>774602</v>
      </c>
      <c r="D1891" s="6">
        <v>810530</v>
      </c>
    </row>
    <row r="1892" spans="1:4" x14ac:dyDescent="0.3">
      <c r="A1892" s="4">
        <v>531627</v>
      </c>
      <c r="B1892" s="5" t="s">
        <v>374</v>
      </c>
      <c r="C1892" s="6">
        <v>177471</v>
      </c>
      <c r="D1892" s="6">
        <v>140475</v>
      </c>
    </row>
    <row r="1893" spans="1:4" x14ac:dyDescent="0.3">
      <c r="A1893" s="4">
        <v>531628</v>
      </c>
      <c r="B1893" s="5" t="s">
        <v>375</v>
      </c>
      <c r="C1893" s="6">
        <v>14156</v>
      </c>
      <c r="D1893" s="6">
        <v>17740</v>
      </c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1125554.8</v>
      </c>
      <c r="D1896" s="6">
        <v>1303408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252923</v>
      </c>
      <c r="D1898" s="6"/>
    </row>
    <row r="1899" spans="1:4" x14ac:dyDescent="0.3">
      <c r="A1899" s="4">
        <v>531634</v>
      </c>
      <c r="B1899" s="5" t="s">
        <v>381</v>
      </c>
      <c r="C1899" s="6"/>
      <c r="D1899" s="6">
        <v>121500</v>
      </c>
    </row>
    <row r="1900" spans="1:4" x14ac:dyDescent="0.3">
      <c r="A1900" s="4">
        <v>531635</v>
      </c>
      <c r="B1900" s="5" t="s">
        <v>382</v>
      </c>
      <c r="C1900" s="6">
        <v>549095.29</v>
      </c>
      <c r="D1900" s="6">
        <v>279099.61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>
        <v>67355</v>
      </c>
      <c r="D1904" s="6">
        <v>29446</v>
      </c>
    </row>
    <row r="1905" spans="1:4" x14ac:dyDescent="0.3">
      <c r="A1905" s="4">
        <v>531640</v>
      </c>
      <c r="B1905" s="5" t="s">
        <v>387</v>
      </c>
      <c r="C1905" s="6"/>
      <c r="D1905" s="6">
        <v>76916.22</v>
      </c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285685</v>
      </c>
      <c r="D1908" s="6">
        <v>226880</v>
      </c>
    </row>
    <row r="1909" spans="1:4" x14ac:dyDescent="0.3">
      <c r="A1909" s="4">
        <v>531644</v>
      </c>
      <c r="B1909" s="5" t="s">
        <v>170</v>
      </c>
      <c r="C1909" s="6">
        <v>2031293</v>
      </c>
      <c r="D1909" s="6">
        <v>1609126</v>
      </c>
    </row>
    <row r="1910" spans="1:4" x14ac:dyDescent="0.3">
      <c r="A1910" s="4">
        <v>531645</v>
      </c>
      <c r="B1910" s="5" t="s">
        <v>171</v>
      </c>
      <c r="C1910" s="6">
        <v>263375</v>
      </c>
      <c r="D1910" s="6">
        <v>202356.24</v>
      </c>
    </row>
    <row r="1911" spans="1:4" x14ac:dyDescent="0.3">
      <c r="A1911" s="4">
        <v>531646</v>
      </c>
      <c r="B1911" s="5" t="s">
        <v>172</v>
      </c>
      <c r="C1911" s="6">
        <v>1983915.97</v>
      </c>
      <c r="D1911" s="6">
        <v>1542723.32</v>
      </c>
    </row>
    <row r="1912" spans="1:4" x14ac:dyDescent="0.3">
      <c r="A1912" s="4">
        <v>531647</v>
      </c>
      <c r="B1912" s="5" t="s">
        <v>389</v>
      </c>
      <c r="C1912" s="6">
        <v>74683.679999999993</v>
      </c>
      <c r="D1912" s="6">
        <v>74653.100000000006</v>
      </c>
    </row>
    <row r="1913" spans="1:4" x14ac:dyDescent="0.3">
      <c r="A1913" s="4">
        <v>531648</v>
      </c>
      <c r="B1913" s="5" t="s">
        <v>390</v>
      </c>
      <c r="C1913" s="6">
        <v>262080</v>
      </c>
      <c r="D1913" s="6">
        <v>258711.04000000001</v>
      </c>
    </row>
    <row r="1914" spans="1:4" ht="15" thickBot="1" x14ac:dyDescent="0.35">
      <c r="A1914" s="21">
        <v>531660</v>
      </c>
      <c r="B1914" s="22" t="s">
        <v>39</v>
      </c>
      <c r="C1914" s="19">
        <v>1839470.86</v>
      </c>
      <c r="D1914" s="19">
        <v>2267397.52</v>
      </c>
    </row>
    <row r="1915" spans="1:4" ht="15" thickBot="1" x14ac:dyDescent="0.35">
      <c r="A1915" s="23" t="s">
        <v>19</v>
      </c>
      <c r="B1915" s="24"/>
      <c r="C1915" s="20">
        <v>51705545.969999991</v>
      </c>
      <c r="D1915" s="20">
        <v>47072256.200000003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3778926.67</v>
      </c>
      <c r="D2274" s="6">
        <v>3737400.01</v>
      </c>
    </row>
    <row r="2275" spans="1:4" x14ac:dyDescent="0.3">
      <c r="A2275" s="4">
        <v>550102</v>
      </c>
      <c r="B2275" s="5" t="s">
        <v>440</v>
      </c>
      <c r="C2275" s="6">
        <v>170073.04</v>
      </c>
      <c r="D2275" s="6">
        <v>213598.72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3948999.71</v>
      </c>
      <c r="D2278" s="9">
        <v>3950998.73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78382.58</v>
      </c>
      <c r="D2281" s="6">
        <v>2811759.29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-0.03</v>
      </c>
      <c r="D2283" s="6">
        <v>1405.25</v>
      </c>
    </row>
    <row r="2284" spans="1:4" ht="15" thickBot="1" x14ac:dyDescent="0.35">
      <c r="A2284" s="7" t="s">
        <v>19</v>
      </c>
      <c r="B2284" s="8"/>
      <c r="C2284" s="9">
        <v>78382.55</v>
      </c>
      <c r="D2284" s="9">
        <v>2813164.54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516324231.75999999</v>
      </c>
      <c r="D2399" s="61">
        <v>584356261.95000005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122797762.25999999</v>
      </c>
      <c r="D2401" s="61">
        <v>-28737193.069999933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58C4-F281-48F7-96BA-4A00DD7A66F5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.5546875" customWidth="1"/>
    <col min="4" max="4" width="15.77734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86822066</v>
      </c>
      <c r="D11" s="6">
        <v>101928506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86822066</v>
      </c>
      <c r="D18" s="9">
        <v>101928506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>
        <v>6079</v>
      </c>
    </row>
    <row r="21" spans="1:4" x14ac:dyDescent="0.3">
      <c r="A21" s="4">
        <v>1202</v>
      </c>
      <c r="B21" s="5" t="s">
        <v>22</v>
      </c>
      <c r="C21" s="6">
        <v>35000</v>
      </c>
      <c r="D21" s="6">
        <v>35000</v>
      </c>
    </row>
    <row r="22" spans="1:4" x14ac:dyDescent="0.3">
      <c r="A22" s="4">
        <v>1203</v>
      </c>
      <c r="B22" s="5" t="s">
        <v>23</v>
      </c>
      <c r="C22" s="6">
        <v>2849947</v>
      </c>
      <c r="D22" s="6">
        <v>5440865</v>
      </c>
    </row>
    <row r="23" spans="1:4" x14ac:dyDescent="0.3">
      <c r="A23" s="4">
        <v>1204</v>
      </c>
      <c r="B23" s="5" t="s">
        <v>24</v>
      </c>
      <c r="C23" s="6">
        <v>8342</v>
      </c>
      <c r="D23" s="6">
        <v>98526</v>
      </c>
    </row>
    <row r="24" spans="1:4" ht="15" thickBot="1" x14ac:dyDescent="0.35">
      <c r="A24" s="14">
        <v>1205</v>
      </c>
      <c r="B24" s="15" t="s">
        <v>25</v>
      </c>
      <c r="C24" s="6">
        <v>524987</v>
      </c>
      <c r="D24" s="16">
        <v>2413787</v>
      </c>
    </row>
    <row r="25" spans="1:4" ht="15" thickBot="1" x14ac:dyDescent="0.35">
      <c r="A25" s="7" t="s">
        <v>19</v>
      </c>
      <c r="B25" s="8"/>
      <c r="C25" s="9">
        <v>3418276</v>
      </c>
      <c r="D25" s="9">
        <v>7994257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634846</v>
      </c>
      <c r="D27" s="6">
        <v>1413149</v>
      </c>
    </row>
    <row r="28" spans="1:4" x14ac:dyDescent="0.3">
      <c r="A28" s="4">
        <v>1302</v>
      </c>
      <c r="B28" s="5" t="s">
        <v>28</v>
      </c>
      <c r="C28" s="6">
        <v>83309974</v>
      </c>
      <c r="D28" s="6">
        <v>86427671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787608</v>
      </c>
      <c r="D30" s="6">
        <v>584865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1040990</v>
      </c>
      <c r="D32" s="6">
        <v>297948</v>
      </c>
    </row>
    <row r="33" spans="1:4" x14ac:dyDescent="0.3">
      <c r="A33" s="4">
        <v>1307</v>
      </c>
      <c r="B33" s="5" t="s">
        <v>33</v>
      </c>
      <c r="C33" s="6">
        <v>11888086</v>
      </c>
      <c r="D33" s="6">
        <v>9394300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227364</v>
      </c>
      <c r="D39" s="6">
        <v>145000</v>
      </c>
    </row>
    <row r="40" spans="1:4" ht="15" thickBot="1" x14ac:dyDescent="0.35">
      <c r="A40" s="7" t="s">
        <v>19</v>
      </c>
      <c r="B40" s="8"/>
      <c r="C40" s="9">
        <v>97888868</v>
      </c>
      <c r="D40" s="9">
        <v>98262933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>
        <v>26795007</v>
      </c>
      <c r="D43" s="6">
        <v>8658846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1293695</v>
      </c>
      <c r="D47" s="6">
        <v>1283485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28088702</v>
      </c>
      <c r="D51" s="20">
        <v>9942331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24739563</v>
      </c>
      <c r="D57" s="6">
        <v>23023495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561258</v>
      </c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14773584</v>
      </c>
      <c r="D61" s="19">
        <v>10474708</v>
      </c>
    </row>
    <row r="62" spans="1:4" ht="15" thickBot="1" x14ac:dyDescent="0.35">
      <c r="A62" s="23" t="s">
        <v>19</v>
      </c>
      <c r="B62" s="24"/>
      <c r="C62" s="20">
        <v>40074405</v>
      </c>
      <c r="D62" s="20">
        <v>33498203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2004363</v>
      </c>
      <c r="D64" s="6">
        <v>1842362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2004363</v>
      </c>
      <c r="D69" s="9">
        <v>1842362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10274990</v>
      </c>
      <c r="D73" s="6">
        <v>8954509</v>
      </c>
    </row>
    <row r="74" spans="1:4" x14ac:dyDescent="0.3">
      <c r="A74" s="4">
        <v>1704</v>
      </c>
      <c r="B74" s="5" t="s">
        <v>69</v>
      </c>
      <c r="C74" s="6">
        <v>-6169915</v>
      </c>
      <c r="D74" s="6">
        <v>-4985780</v>
      </c>
    </row>
    <row r="75" spans="1:4" x14ac:dyDescent="0.3">
      <c r="A75" s="4">
        <v>1705</v>
      </c>
      <c r="B75" s="5" t="s">
        <v>70</v>
      </c>
      <c r="C75" s="6">
        <v>523373</v>
      </c>
      <c r="D75" s="6">
        <v>523373</v>
      </c>
    </row>
    <row r="76" spans="1:4" ht="15" thickBot="1" x14ac:dyDescent="0.35">
      <c r="A76" s="4">
        <v>1706</v>
      </c>
      <c r="B76" s="5" t="s">
        <v>71</v>
      </c>
      <c r="C76" s="6">
        <v>-387863</v>
      </c>
      <c r="D76" s="6">
        <v>-363949</v>
      </c>
    </row>
    <row r="77" spans="1:4" ht="15" thickBot="1" x14ac:dyDescent="0.35">
      <c r="A77" s="7" t="s">
        <v>19</v>
      </c>
      <c r="B77" s="8"/>
      <c r="C77" s="9">
        <v>4240585</v>
      </c>
      <c r="D77" s="9">
        <v>4128153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678546</v>
      </c>
      <c r="D85" s="6">
        <v>654146</v>
      </c>
    </row>
    <row r="86" spans="1:4" x14ac:dyDescent="0.3">
      <c r="A86" s="4">
        <v>1904</v>
      </c>
      <c r="B86" s="5" t="s">
        <v>78</v>
      </c>
      <c r="C86" s="6">
        <v>293127</v>
      </c>
      <c r="D86" s="6">
        <v>3155623</v>
      </c>
    </row>
    <row r="87" spans="1:4" x14ac:dyDescent="0.3">
      <c r="A87" s="4">
        <v>1905</v>
      </c>
      <c r="B87" s="5" t="s">
        <v>79</v>
      </c>
      <c r="C87" s="6"/>
      <c r="D87" s="6">
        <v>20751633</v>
      </c>
    </row>
    <row r="88" spans="1:4" x14ac:dyDescent="0.3">
      <c r="A88" s="4">
        <v>1906</v>
      </c>
      <c r="B88" s="5" t="s">
        <v>80</v>
      </c>
      <c r="C88" s="6"/>
      <c r="D88" s="6">
        <v>-18754711</v>
      </c>
    </row>
    <row r="89" spans="1:4" x14ac:dyDescent="0.3">
      <c r="A89" s="4">
        <v>1907</v>
      </c>
      <c r="B89" s="5" t="s">
        <v>81</v>
      </c>
      <c r="C89" s="6">
        <v>25349371</v>
      </c>
      <c r="D89" s="6">
        <v>25219320</v>
      </c>
    </row>
    <row r="90" spans="1:4" x14ac:dyDescent="0.3">
      <c r="A90" s="4">
        <v>1908</v>
      </c>
      <c r="B90" s="5" t="s">
        <v>82</v>
      </c>
      <c r="C90" s="6">
        <v>-18678367</v>
      </c>
      <c r="D90" s="6">
        <v>-15437076</v>
      </c>
    </row>
    <row r="91" spans="1:4" ht="15" thickBot="1" x14ac:dyDescent="0.35">
      <c r="A91" s="4">
        <v>1910</v>
      </c>
      <c r="B91" s="5" t="s">
        <v>39</v>
      </c>
      <c r="C91" s="6">
        <v>2670000</v>
      </c>
      <c r="D91" s="6">
        <v>30914</v>
      </c>
    </row>
    <row r="92" spans="1:4" ht="15" thickBot="1" x14ac:dyDescent="0.35">
      <c r="A92" s="7" t="s">
        <v>83</v>
      </c>
      <c r="B92" s="8"/>
      <c r="C92" s="9">
        <v>10312677</v>
      </c>
      <c r="D92" s="9">
        <v>15619849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272849942</v>
      </c>
      <c r="D94" s="29">
        <v>273216594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-2472</v>
      </c>
      <c r="D98" s="6">
        <v>172</v>
      </c>
    </row>
    <row r="99" spans="1:4" x14ac:dyDescent="0.3">
      <c r="A99" s="4">
        <v>2102</v>
      </c>
      <c r="B99" s="5" t="s">
        <v>88</v>
      </c>
      <c r="C99" s="6">
        <v>383</v>
      </c>
      <c r="D99" s="6">
        <v>72186</v>
      </c>
    </row>
    <row r="100" spans="1:4" x14ac:dyDescent="0.3">
      <c r="A100" s="4">
        <v>2103</v>
      </c>
      <c r="B100" s="5" t="s">
        <v>89</v>
      </c>
      <c r="C100" s="6">
        <v>3357</v>
      </c>
      <c r="D100" s="6">
        <v>18292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345</v>
      </c>
      <c r="D103" s="6">
        <v>-349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1613</v>
      </c>
      <c r="D105" s="9">
        <v>90301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-73528</v>
      </c>
      <c r="D107" s="6">
        <v>148704</v>
      </c>
    </row>
    <row r="108" spans="1:4" x14ac:dyDescent="0.3">
      <c r="A108" s="4">
        <v>2202</v>
      </c>
      <c r="B108" s="5" t="s">
        <v>96</v>
      </c>
      <c r="C108" s="6">
        <v>-23042</v>
      </c>
      <c r="D108" s="6">
        <v>275859</v>
      </c>
    </row>
    <row r="109" spans="1:4" x14ac:dyDescent="0.3">
      <c r="A109" s="4">
        <v>2203</v>
      </c>
      <c r="B109" s="33" t="s">
        <v>97</v>
      </c>
      <c r="C109" s="6">
        <v>797192</v>
      </c>
      <c r="D109" s="6">
        <v>831829</v>
      </c>
    </row>
    <row r="110" spans="1:4" x14ac:dyDescent="0.3">
      <c r="A110" s="4">
        <v>2204</v>
      </c>
      <c r="B110" s="5" t="s">
        <v>98</v>
      </c>
      <c r="C110" s="6">
        <v>-105665</v>
      </c>
      <c r="D110" s="6">
        <v>-296830</v>
      </c>
    </row>
    <row r="111" spans="1:4" x14ac:dyDescent="0.3">
      <c r="A111" s="4">
        <v>2205</v>
      </c>
      <c r="B111" s="5" t="s">
        <v>99</v>
      </c>
      <c r="C111" s="6">
        <v>-72238</v>
      </c>
      <c r="D111" s="6">
        <v>-37010</v>
      </c>
    </row>
    <row r="112" spans="1:4" x14ac:dyDescent="0.3">
      <c r="A112" s="4">
        <v>2206</v>
      </c>
      <c r="B112" s="5" t="s">
        <v>100</v>
      </c>
      <c r="C112" s="6">
        <v>55624548</v>
      </c>
      <c r="D112" s="6">
        <v>66323679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3209194</v>
      </c>
      <c r="D114" s="6">
        <v>4037521</v>
      </c>
    </row>
    <row r="115" spans="1:4" x14ac:dyDescent="0.3">
      <c r="A115" s="4">
        <v>2209</v>
      </c>
      <c r="B115" s="5" t="s">
        <v>103</v>
      </c>
      <c r="C115" s="6">
        <v>5248</v>
      </c>
      <c r="D115" s="6">
        <v>583</v>
      </c>
    </row>
    <row r="116" spans="1:4" x14ac:dyDescent="0.3">
      <c r="A116" s="4">
        <v>2210</v>
      </c>
      <c r="B116" s="5" t="s">
        <v>104</v>
      </c>
      <c r="C116" s="6">
        <v>-231671</v>
      </c>
      <c r="D116" s="6">
        <v>-455503</v>
      </c>
    </row>
    <row r="117" spans="1:4" x14ac:dyDescent="0.3">
      <c r="A117" s="4">
        <v>2211</v>
      </c>
      <c r="B117" s="5" t="s">
        <v>105</v>
      </c>
      <c r="C117" s="6">
        <v>50604</v>
      </c>
      <c r="D117" s="6">
        <v>-30875</v>
      </c>
    </row>
    <row r="118" spans="1:4" x14ac:dyDescent="0.3">
      <c r="A118" s="4">
        <v>2212</v>
      </c>
      <c r="B118" s="5" t="s">
        <v>106</v>
      </c>
      <c r="C118" s="6">
        <v>573258</v>
      </c>
      <c r="D118" s="6">
        <v>125084</v>
      </c>
    </row>
    <row r="119" spans="1:4" x14ac:dyDescent="0.3">
      <c r="A119" s="4">
        <v>2213</v>
      </c>
      <c r="B119" s="5" t="s">
        <v>107</v>
      </c>
      <c r="C119" s="6">
        <v>850185</v>
      </c>
      <c r="D119" s="6">
        <v>340629</v>
      </c>
    </row>
    <row r="120" spans="1:4" x14ac:dyDescent="0.3">
      <c r="A120" s="4">
        <v>2214</v>
      </c>
      <c r="B120" s="5" t="s">
        <v>108</v>
      </c>
      <c r="C120" s="6">
        <v>308664</v>
      </c>
      <c r="D120" s="6"/>
    </row>
    <row r="121" spans="1:4" x14ac:dyDescent="0.3">
      <c r="A121" s="4">
        <v>2215</v>
      </c>
      <c r="B121" s="5" t="s">
        <v>109</v>
      </c>
      <c r="C121" s="6">
        <v>29217250</v>
      </c>
      <c r="D121" s="6">
        <v>28120348</v>
      </c>
    </row>
    <row r="122" spans="1:4" ht="15" thickBot="1" x14ac:dyDescent="0.35">
      <c r="A122" s="17">
        <v>2216</v>
      </c>
      <c r="B122" s="18" t="s">
        <v>110</v>
      </c>
      <c r="C122" s="6">
        <v>52065</v>
      </c>
      <c r="D122" s="6">
        <v>46979</v>
      </c>
    </row>
    <row r="123" spans="1:4" ht="15" thickBot="1" x14ac:dyDescent="0.35">
      <c r="A123" s="7" t="s">
        <v>19</v>
      </c>
      <c r="B123" s="8"/>
      <c r="C123" s="9">
        <v>90182064</v>
      </c>
      <c r="D123" s="9">
        <v>99430997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43641706</v>
      </c>
      <c r="D138" s="6">
        <v>65276746</v>
      </c>
    </row>
    <row r="139" spans="1:4" x14ac:dyDescent="0.3">
      <c r="A139" s="4">
        <v>2314</v>
      </c>
      <c r="B139" s="5" t="s">
        <v>126</v>
      </c>
      <c r="C139" s="6">
        <v>-7330404</v>
      </c>
      <c r="D139" s="6">
        <v>-9351193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36311302</v>
      </c>
      <c r="D141" s="9">
        <v>55925553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>
        <v>-631437</v>
      </c>
    </row>
    <row r="144" spans="1:4" x14ac:dyDescent="0.3">
      <c r="A144" s="4">
        <v>2402</v>
      </c>
      <c r="B144" s="5" t="s">
        <v>130</v>
      </c>
      <c r="C144" s="6">
        <v>8702830</v>
      </c>
      <c r="D144" s="6">
        <v>341339</v>
      </c>
    </row>
    <row r="145" spans="1:4" x14ac:dyDescent="0.3">
      <c r="A145" s="4">
        <v>2403</v>
      </c>
      <c r="B145" s="5" t="s">
        <v>131</v>
      </c>
      <c r="C145" s="6">
        <v>1539187</v>
      </c>
      <c r="D145" s="6">
        <v>398163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670940</v>
      </c>
      <c r="D147" s="6">
        <v>670940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10912957</v>
      </c>
      <c r="D149" s="9">
        <v>779005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2639604</v>
      </c>
      <c r="D153" s="6">
        <v>2581706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4742838</v>
      </c>
      <c r="D155" s="6">
        <v>2412308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7382442</v>
      </c>
      <c r="D157" s="9">
        <v>4994014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22210242</v>
      </c>
      <c r="D160" s="6">
        <v>31158081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1557711</v>
      </c>
      <c r="D164" s="6">
        <v>139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23767953</v>
      </c>
      <c r="D167" s="9">
        <v>31158220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3118879</v>
      </c>
      <c r="D169" s="6">
        <v>3399117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/>
      <c r="D172" s="6">
        <v>4248296</v>
      </c>
    </row>
    <row r="173" spans="1:4" x14ac:dyDescent="0.3">
      <c r="A173" s="4">
        <v>2705</v>
      </c>
      <c r="B173" s="5" t="s">
        <v>156</v>
      </c>
      <c r="C173" s="6">
        <v>271144</v>
      </c>
      <c r="D173" s="6">
        <v>280930</v>
      </c>
    </row>
    <row r="174" spans="1:4" x14ac:dyDescent="0.3">
      <c r="A174" s="4">
        <v>2706</v>
      </c>
      <c r="B174" s="5" t="s">
        <v>157</v>
      </c>
      <c r="C174" s="6">
        <v>110679</v>
      </c>
      <c r="D174" s="6">
        <v>540725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10</v>
      </c>
      <c r="D176" s="6">
        <v>3350</v>
      </c>
    </row>
    <row r="177" spans="1:4" x14ac:dyDescent="0.3">
      <c r="A177" s="4">
        <v>2709</v>
      </c>
      <c r="B177" s="5" t="s">
        <v>160</v>
      </c>
      <c r="C177" s="6">
        <v>58587</v>
      </c>
      <c r="D177" s="6">
        <v>185460</v>
      </c>
    </row>
    <row r="178" spans="1:4" x14ac:dyDescent="0.3">
      <c r="A178" s="4">
        <v>2710</v>
      </c>
      <c r="B178" s="5" t="s">
        <v>161</v>
      </c>
      <c r="C178" s="6">
        <v>752749</v>
      </c>
      <c r="D178" s="6">
        <v>656276</v>
      </c>
    </row>
    <row r="179" spans="1:4" x14ac:dyDescent="0.3">
      <c r="A179" s="4">
        <v>2711</v>
      </c>
      <c r="B179" s="5" t="s">
        <v>162</v>
      </c>
      <c r="C179" s="6">
        <v>97758</v>
      </c>
      <c r="D179" s="6">
        <v>81111</v>
      </c>
    </row>
    <row r="180" spans="1:4" x14ac:dyDescent="0.3">
      <c r="A180" s="4">
        <v>2712</v>
      </c>
      <c r="B180" s="5" t="s">
        <v>163</v>
      </c>
      <c r="C180" s="6">
        <v>8396</v>
      </c>
      <c r="D180" s="6">
        <v>22333</v>
      </c>
    </row>
    <row r="181" spans="1:4" x14ac:dyDescent="0.3">
      <c r="A181" s="4">
        <v>2713</v>
      </c>
      <c r="B181" s="5" t="s">
        <v>164</v>
      </c>
      <c r="C181" s="6">
        <v>177305</v>
      </c>
      <c r="D181" s="6">
        <v>340705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605365</v>
      </c>
      <c r="D183" s="6">
        <v>590469</v>
      </c>
    </row>
    <row r="184" spans="1:4" x14ac:dyDescent="0.3">
      <c r="A184" s="4">
        <v>2716</v>
      </c>
      <c r="B184" s="5" t="s">
        <v>167</v>
      </c>
      <c r="C184" s="6">
        <v>3150512</v>
      </c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258364</v>
      </c>
      <c r="D187" s="6">
        <v>260949</v>
      </c>
    </row>
    <row r="188" spans="1:4" x14ac:dyDescent="0.3">
      <c r="A188" s="14">
        <v>2720</v>
      </c>
      <c r="B188" s="15" t="s">
        <v>171</v>
      </c>
      <c r="C188" s="6">
        <v>20733</v>
      </c>
      <c r="D188" s="6">
        <v>18044</v>
      </c>
    </row>
    <row r="189" spans="1:4" x14ac:dyDescent="0.3">
      <c r="A189" s="14">
        <v>2721</v>
      </c>
      <c r="B189" s="15" t="s">
        <v>172</v>
      </c>
      <c r="C189" s="6">
        <v>266720</v>
      </c>
      <c r="D189" s="6">
        <v>245838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2721825</v>
      </c>
      <c r="D191" s="19">
        <v>811098</v>
      </c>
    </row>
    <row r="192" spans="1:4" ht="15" thickBot="1" x14ac:dyDescent="0.35">
      <c r="A192" s="7" t="s">
        <v>19</v>
      </c>
      <c r="B192" s="8"/>
      <c r="C192" s="20">
        <v>11619026</v>
      </c>
      <c r="D192" s="20">
        <v>11684701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>
        <v>-188515</v>
      </c>
    </row>
    <row r="195" spans="1:4" x14ac:dyDescent="0.3">
      <c r="A195" s="4">
        <v>2802</v>
      </c>
      <c r="B195" s="5" t="s">
        <v>177</v>
      </c>
      <c r="C195" s="6">
        <v>7367805</v>
      </c>
      <c r="D195" s="6">
        <v>4573613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781820</v>
      </c>
      <c r="D198" s="6">
        <v>781820</v>
      </c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8149625</v>
      </c>
      <c r="D200" s="9">
        <v>5166918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11793268</v>
      </c>
      <c r="D202" s="6">
        <v>12342687</v>
      </c>
    </row>
    <row r="203" spans="1:4" x14ac:dyDescent="0.3">
      <c r="A203" s="4">
        <v>2902</v>
      </c>
      <c r="B203" s="5" t="s">
        <v>183</v>
      </c>
      <c r="C203" s="6">
        <v>19537948</v>
      </c>
      <c r="D203" s="6">
        <v>17871755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31331216</v>
      </c>
      <c r="D207" s="9">
        <v>30214442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219658198</v>
      </c>
      <c r="D209" s="29">
        <v>239444151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386412000</v>
      </c>
      <c r="D213" s="6">
        <v>386412000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386412000</v>
      </c>
      <c r="D216" s="9">
        <v>386412000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2584315</v>
      </c>
      <c r="D221" s="6"/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-335804571</v>
      </c>
      <c r="D223" s="6">
        <v>-352639557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-333220256</v>
      </c>
      <c r="D225" s="9">
        <v>-352639557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53191744</v>
      </c>
      <c r="D227" s="29">
        <v>33772443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272849942</v>
      </c>
      <c r="D229" s="29">
        <v>273216594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4353</v>
      </c>
      <c r="D236" s="6">
        <v>148587</v>
      </c>
    </row>
    <row r="237" spans="1:4" x14ac:dyDescent="0.3">
      <c r="A237" s="4">
        <v>410104</v>
      </c>
      <c r="B237" s="5" t="s">
        <v>206</v>
      </c>
      <c r="C237" s="6">
        <v>21735</v>
      </c>
      <c r="D237" s="6">
        <v>154404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26088</v>
      </c>
      <c r="D245" s="20">
        <v>302991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26</v>
      </c>
      <c r="D294" s="6">
        <v>2585</v>
      </c>
    </row>
    <row r="295" spans="1:4" x14ac:dyDescent="0.3">
      <c r="A295" s="4">
        <v>410602</v>
      </c>
      <c r="B295" s="5" t="s">
        <v>89</v>
      </c>
      <c r="C295" s="6">
        <v>163</v>
      </c>
      <c r="D295" s="6">
        <v>1172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189</v>
      </c>
      <c r="D303" s="9">
        <v>3757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7429</v>
      </c>
      <c r="D334" s="6">
        <v>87285</v>
      </c>
    </row>
    <row r="335" spans="1:4" x14ac:dyDescent="0.3">
      <c r="A335" s="4">
        <v>410903</v>
      </c>
      <c r="B335" s="5" t="s">
        <v>89</v>
      </c>
      <c r="C335" s="6">
        <v>7720</v>
      </c>
      <c r="D335" s="6">
        <v>1781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15149</v>
      </c>
      <c r="D343" s="9">
        <v>89066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3665</v>
      </c>
      <c r="D346" s="6">
        <v>3926</v>
      </c>
    </row>
    <row r="347" spans="1:4" x14ac:dyDescent="0.3">
      <c r="A347" s="4">
        <v>411003</v>
      </c>
      <c r="B347" s="5" t="s">
        <v>89</v>
      </c>
      <c r="C347" s="6">
        <v>3665</v>
      </c>
      <c r="D347" s="6">
        <v>1963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7330</v>
      </c>
      <c r="D355" s="9">
        <v>5889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1765978</v>
      </c>
      <c r="D585" s="6">
        <v>839660</v>
      </c>
    </row>
    <row r="586" spans="1:4" x14ac:dyDescent="0.3">
      <c r="A586" s="4">
        <v>430102</v>
      </c>
      <c r="B586" s="5" t="s">
        <v>96</v>
      </c>
      <c r="C586" s="6">
        <v>1765978</v>
      </c>
      <c r="D586" s="6">
        <v>718579</v>
      </c>
    </row>
    <row r="587" spans="1:4" x14ac:dyDescent="0.3">
      <c r="A587" s="4">
        <v>430103</v>
      </c>
      <c r="B587" s="5" t="s">
        <v>97</v>
      </c>
      <c r="C587" s="6">
        <v>365579</v>
      </c>
      <c r="D587" s="6">
        <v>320816</v>
      </c>
    </row>
    <row r="588" spans="1:4" x14ac:dyDescent="0.3">
      <c r="A588" s="4">
        <v>430104</v>
      </c>
      <c r="B588" s="5" t="s">
        <v>98</v>
      </c>
      <c r="C588" s="6"/>
      <c r="D588" s="6">
        <v>-52813</v>
      </c>
    </row>
    <row r="589" spans="1:4" x14ac:dyDescent="0.3">
      <c r="A589" s="4">
        <v>430105</v>
      </c>
      <c r="B589" s="5" t="s">
        <v>99</v>
      </c>
      <c r="C589" s="6">
        <v>-62646</v>
      </c>
      <c r="D589" s="6">
        <v>22930</v>
      </c>
    </row>
    <row r="590" spans="1:4" x14ac:dyDescent="0.3">
      <c r="A590" s="4">
        <v>430106</v>
      </c>
      <c r="B590" s="5" t="s">
        <v>271</v>
      </c>
      <c r="C590" s="6">
        <v>48237008</v>
      </c>
      <c r="D590" s="6">
        <v>36517459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3575359</v>
      </c>
      <c r="D592" s="6">
        <v>4312470</v>
      </c>
    </row>
    <row r="593" spans="1:4" x14ac:dyDescent="0.3">
      <c r="A593" s="4">
        <v>430109</v>
      </c>
      <c r="B593" s="5" t="s">
        <v>103</v>
      </c>
      <c r="C593" s="6">
        <v>841587</v>
      </c>
      <c r="D593" s="6">
        <v>262287</v>
      </c>
    </row>
    <row r="594" spans="1:4" x14ac:dyDescent="0.3">
      <c r="A594" s="4">
        <v>430110</v>
      </c>
      <c r="B594" s="5" t="s">
        <v>104</v>
      </c>
      <c r="C594" s="6">
        <v>29054</v>
      </c>
      <c r="D594" s="6">
        <v>11250</v>
      </c>
    </row>
    <row r="595" spans="1:4" x14ac:dyDescent="0.3">
      <c r="A595" s="4">
        <v>430111</v>
      </c>
      <c r="B595" s="5" t="s">
        <v>105</v>
      </c>
      <c r="C595" s="6">
        <v>87937</v>
      </c>
      <c r="D595" s="6">
        <v>43000</v>
      </c>
    </row>
    <row r="596" spans="1:4" x14ac:dyDescent="0.3">
      <c r="A596" s="4">
        <v>430112</v>
      </c>
      <c r="B596" s="5" t="s">
        <v>106</v>
      </c>
      <c r="C596" s="6">
        <v>445763</v>
      </c>
      <c r="D596" s="6">
        <v>40873</v>
      </c>
    </row>
    <row r="597" spans="1:4" x14ac:dyDescent="0.3">
      <c r="A597" s="4">
        <v>430113</v>
      </c>
      <c r="B597" s="5" t="s">
        <v>107</v>
      </c>
      <c r="C597" s="6">
        <v>1090492</v>
      </c>
      <c r="D597" s="6">
        <v>43934</v>
      </c>
    </row>
    <row r="598" spans="1:4" x14ac:dyDescent="0.3">
      <c r="A598" s="4">
        <v>430114</v>
      </c>
      <c r="B598" s="5" t="s">
        <v>108</v>
      </c>
      <c r="C598" s="6">
        <v>184910</v>
      </c>
      <c r="D598" s="6"/>
    </row>
    <row r="599" spans="1:4" ht="15" thickBot="1" x14ac:dyDescent="0.35">
      <c r="A599" s="17">
        <v>430115</v>
      </c>
      <c r="B599" s="18" t="s">
        <v>109</v>
      </c>
      <c r="C599" s="6">
        <v>20888190</v>
      </c>
      <c r="D599" s="6">
        <v>19343557</v>
      </c>
    </row>
    <row r="600" spans="1:4" ht="15" thickBot="1" x14ac:dyDescent="0.35">
      <c r="A600" s="7" t="s">
        <v>19</v>
      </c>
      <c r="B600" s="8"/>
      <c r="C600" s="9">
        <v>79215189</v>
      </c>
      <c r="D600" s="9">
        <v>62424002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417182</v>
      </c>
      <c r="D602" s="6">
        <v>171782</v>
      </c>
    </row>
    <row r="603" spans="1:4" x14ac:dyDescent="0.3">
      <c r="A603" s="4">
        <v>430202</v>
      </c>
      <c r="B603" s="5" t="s">
        <v>96</v>
      </c>
      <c r="C603" s="6">
        <v>242148</v>
      </c>
      <c r="D603" s="6">
        <v>90671</v>
      </c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>
        <v>160062</v>
      </c>
      <c r="D610" s="6">
        <v>38682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819392</v>
      </c>
      <c r="D617" s="9">
        <v>301135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989822</v>
      </c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989822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68713</v>
      </c>
      <c r="D653" s="6">
        <v>112796</v>
      </c>
    </row>
    <row r="654" spans="1:4" x14ac:dyDescent="0.3">
      <c r="A654" s="4">
        <v>430502</v>
      </c>
      <c r="B654" s="5" t="s">
        <v>96</v>
      </c>
      <c r="C654" s="6">
        <v>36268</v>
      </c>
      <c r="D654" s="6">
        <v>71781</v>
      </c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>
        <v>15473</v>
      </c>
      <c r="D661" s="6">
        <v>2373</v>
      </c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120454</v>
      </c>
      <c r="D668" s="9">
        <v>186950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77866</v>
      </c>
      <c r="D670" s="6">
        <v>-61120</v>
      </c>
    </row>
    <row r="671" spans="1:4" x14ac:dyDescent="0.3">
      <c r="A671" s="4">
        <v>430602</v>
      </c>
      <c r="B671" s="5" t="s">
        <v>96</v>
      </c>
      <c r="C671" s="6">
        <v>80351</v>
      </c>
      <c r="D671" s="6">
        <v>29337</v>
      </c>
    </row>
    <row r="672" spans="1:4" x14ac:dyDescent="0.3">
      <c r="A672" s="4">
        <v>430603</v>
      </c>
      <c r="B672" s="5" t="s">
        <v>274</v>
      </c>
      <c r="C672" s="6">
        <v>14623</v>
      </c>
      <c r="D672" s="6">
        <v>12833</v>
      </c>
    </row>
    <row r="673" spans="1:4" x14ac:dyDescent="0.3">
      <c r="A673" s="4">
        <v>430604</v>
      </c>
      <c r="B673" s="5" t="s">
        <v>98</v>
      </c>
      <c r="C673" s="6"/>
      <c r="D673" s="6">
        <v>-1584</v>
      </c>
    </row>
    <row r="674" spans="1:4" x14ac:dyDescent="0.3">
      <c r="A674" s="4">
        <v>430605</v>
      </c>
      <c r="B674" s="5" t="s">
        <v>99</v>
      </c>
      <c r="C674" s="6">
        <v>-1410</v>
      </c>
      <c r="D674" s="6">
        <v>516</v>
      </c>
    </row>
    <row r="675" spans="1:4" x14ac:dyDescent="0.3">
      <c r="A675" s="4">
        <v>430606</v>
      </c>
      <c r="B675" s="5" t="s">
        <v>271</v>
      </c>
      <c r="C675" s="6">
        <v>3184313</v>
      </c>
      <c r="D675" s="6">
        <v>3041185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281808</v>
      </c>
      <c r="D677" s="6">
        <v>337959</v>
      </c>
    </row>
    <row r="678" spans="1:4" x14ac:dyDescent="0.3">
      <c r="A678" s="4">
        <v>430609</v>
      </c>
      <c r="B678" s="5" t="s">
        <v>103</v>
      </c>
      <c r="C678" s="6">
        <v>42079</v>
      </c>
      <c r="D678" s="6">
        <v>12323</v>
      </c>
    </row>
    <row r="679" spans="1:4" x14ac:dyDescent="0.3">
      <c r="A679" s="4">
        <v>430610</v>
      </c>
      <c r="B679" s="5" t="s">
        <v>104</v>
      </c>
      <c r="C679" s="6">
        <v>1329</v>
      </c>
      <c r="D679" s="6">
        <v>866</v>
      </c>
    </row>
    <row r="680" spans="1:4" x14ac:dyDescent="0.3">
      <c r="A680" s="4">
        <v>430611</v>
      </c>
      <c r="B680" s="5" t="s">
        <v>105</v>
      </c>
      <c r="C680" s="6">
        <v>3517</v>
      </c>
      <c r="D680" s="6">
        <v>1720</v>
      </c>
    </row>
    <row r="681" spans="1:4" x14ac:dyDescent="0.3">
      <c r="A681" s="4">
        <v>430612</v>
      </c>
      <c r="B681" s="5" t="s">
        <v>106</v>
      </c>
      <c r="C681" s="6">
        <v>62177</v>
      </c>
      <c r="D681" s="6">
        <v>5205</v>
      </c>
    </row>
    <row r="682" spans="1:4" x14ac:dyDescent="0.3">
      <c r="A682" s="4">
        <v>430613</v>
      </c>
      <c r="B682" s="5" t="s">
        <v>107</v>
      </c>
      <c r="C682" s="6">
        <v>131797</v>
      </c>
      <c r="D682" s="6">
        <v>5273</v>
      </c>
    </row>
    <row r="683" spans="1:4" x14ac:dyDescent="0.3">
      <c r="A683" s="4">
        <v>430614</v>
      </c>
      <c r="B683" s="5" t="s">
        <v>108</v>
      </c>
      <c r="C683" s="6">
        <v>22098</v>
      </c>
      <c r="D683" s="6"/>
    </row>
    <row r="684" spans="1:4" ht="15" thickBot="1" x14ac:dyDescent="0.35">
      <c r="A684" s="17">
        <v>430615</v>
      </c>
      <c r="B684" s="18" t="s">
        <v>109</v>
      </c>
      <c r="C684" s="6">
        <v>3167965</v>
      </c>
      <c r="D684" s="6">
        <v>2355090</v>
      </c>
    </row>
    <row r="685" spans="1:4" ht="15" thickBot="1" x14ac:dyDescent="0.35">
      <c r="A685" s="7" t="s">
        <v>19</v>
      </c>
      <c r="B685" s="8"/>
      <c r="C685" s="9">
        <v>7068513</v>
      </c>
      <c r="D685" s="9">
        <v>5739603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103430</v>
      </c>
      <c r="D687" s="6">
        <v>234285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>
        <v>5816449</v>
      </c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>
        <v>69898</v>
      </c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5989777</v>
      </c>
      <c r="D702" s="9">
        <v>234285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2740254</v>
      </c>
      <c r="D726" s="6">
        <v>1911017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2740254</v>
      </c>
      <c r="D736" s="9">
        <v>1911017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335864</v>
      </c>
      <c r="D738" s="6">
        <v>412727</v>
      </c>
    </row>
    <row r="739" spans="1:4" x14ac:dyDescent="0.3">
      <c r="A739" s="4">
        <v>431002</v>
      </c>
      <c r="B739" s="5" t="s">
        <v>96</v>
      </c>
      <c r="C739" s="6">
        <v>287432</v>
      </c>
      <c r="D739" s="6">
        <v>412727</v>
      </c>
    </row>
    <row r="740" spans="1:4" x14ac:dyDescent="0.3">
      <c r="A740" s="4">
        <v>431003</v>
      </c>
      <c r="B740" s="5" t="s">
        <v>274</v>
      </c>
      <c r="C740" s="6">
        <v>128326</v>
      </c>
      <c r="D740" s="6">
        <v>174432</v>
      </c>
    </row>
    <row r="741" spans="1:4" x14ac:dyDescent="0.3">
      <c r="A741" s="4">
        <v>431004</v>
      </c>
      <c r="B741" s="5" t="s">
        <v>98</v>
      </c>
      <c r="C741" s="6">
        <v>-21125</v>
      </c>
      <c r="D741" s="6">
        <v>20530</v>
      </c>
    </row>
    <row r="742" spans="1:4" x14ac:dyDescent="0.3">
      <c r="A742" s="4">
        <v>431005</v>
      </c>
      <c r="B742" s="5" t="s">
        <v>99</v>
      </c>
      <c r="C742" s="6">
        <v>3440</v>
      </c>
      <c r="D742" s="6">
        <v>20280</v>
      </c>
    </row>
    <row r="743" spans="1:4" x14ac:dyDescent="0.3">
      <c r="A743" s="4">
        <v>431006</v>
      </c>
      <c r="B743" s="5" t="s">
        <v>100</v>
      </c>
      <c r="C743" s="6">
        <v>14606986</v>
      </c>
      <c r="D743" s="6">
        <v>29739310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1724988</v>
      </c>
      <c r="D745" s="6">
        <v>1611137</v>
      </c>
    </row>
    <row r="746" spans="1:4" x14ac:dyDescent="0.3">
      <c r="A746" s="4">
        <v>431009</v>
      </c>
      <c r="B746" s="5" t="s">
        <v>103</v>
      </c>
      <c r="C746" s="6">
        <v>104915</v>
      </c>
      <c r="D746" s="6">
        <v>20968</v>
      </c>
    </row>
    <row r="747" spans="1:4" x14ac:dyDescent="0.3">
      <c r="A747" s="4">
        <v>431010</v>
      </c>
      <c r="B747" s="5" t="s">
        <v>104</v>
      </c>
      <c r="C747" s="6">
        <v>4500</v>
      </c>
      <c r="D747" s="6">
        <v>11400</v>
      </c>
    </row>
    <row r="748" spans="1:4" x14ac:dyDescent="0.3">
      <c r="A748" s="4">
        <v>431011</v>
      </c>
      <c r="B748" s="5" t="s">
        <v>105</v>
      </c>
      <c r="C748" s="6">
        <v>17200</v>
      </c>
      <c r="D748" s="6">
        <v>12675</v>
      </c>
    </row>
    <row r="749" spans="1:4" x14ac:dyDescent="0.3">
      <c r="A749" s="4">
        <v>431012</v>
      </c>
      <c r="B749" s="5" t="s">
        <v>106</v>
      </c>
      <c r="C749" s="6">
        <v>16349</v>
      </c>
      <c r="D749" s="6">
        <v>225226</v>
      </c>
    </row>
    <row r="750" spans="1:4" x14ac:dyDescent="0.3">
      <c r="A750" s="4">
        <v>431013</v>
      </c>
      <c r="B750" s="5" t="s">
        <v>107</v>
      </c>
      <c r="C750" s="6">
        <v>17574</v>
      </c>
      <c r="D750" s="6">
        <v>1724</v>
      </c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7737423</v>
      </c>
      <c r="D752" s="6">
        <v>6383327</v>
      </c>
    </row>
    <row r="753" spans="1:4" ht="15" thickBot="1" x14ac:dyDescent="0.35">
      <c r="A753" s="7" t="s">
        <v>19</v>
      </c>
      <c r="B753" s="8"/>
      <c r="C753" s="9">
        <v>24963872</v>
      </c>
      <c r="D753" s="9">
        <v>39046463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655501</v>
      </c>
      <c r="D755" s="6">
        <v>284290</v>
      </c>
    </row>
    <row r="756" spans="1:4" x14ac:dyDescent="0.3">
      <c r="A756" s="4">
        <v>431102</v>
      </c>
      <c r="B756" s="5" t="s">
        <v>96</v>
      </c>
      <c r="C756" s="6">
        <v>585560</v>
      </c>
      <c r="D756" s="6">
        <v>207297</v>
      </c>
    </row>
    <row r="757" spans="1:4" x14ac:dyDescent="0.3">
      <c r="A757" s="4">
        <v>431103</v>
      </c>
      <c r="B757" s="5" t="s">
        <v>274</v>
      </c>
      <c r="C757" s="6">
        <v>32072</v>
      </c>
      <c r="D757" s="6">
        <v>47114</v>
      </c>
    </row>
    <row r="758" spans="1:4" x14ac:dyDescent="0.3">
      <c r="A758" s="4">
        <v>431104</v>
      </c>
      <c r="B758" s="5" t="s">
        <v>98</v>
      </c>
      <c r="C758" s="6">
        <v>45943</v>
      </c>
      <c r="D758" s="6">
        <v>81593</v>
      </c>
    </row>
    <row r="759" spans="1:4" x14ac:dyDescent="0.3">
      <c r="A759" s="4">
        <v>431105</v>
      </c>
      <c r="B759" s="5" t="s">
        <v>99</v>
      </c>
      <c r="C759" s="6">
        <v>29255</v>
      </c>
      <c r="D759" s="6">
        <v>30597</v>
      </c>
    </row>
    <row r="760" spans="1:4" x14ac:dyDescent="0.3">
      <c r="A760" s="4">
        <v>431106</v>
      </c>
      <c r="B760" s="5" t="s">
        <v>100</v>
      </c>
      <c r="C760" s="6">
        <v>1266349</v>
      </c>
      <c r="D760" s="6">
        <v>98547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29323</v>
      </c>
      <c r="D762" s="6">
        <v>94228</v>
      </c>
    </row>
    <row r="763" spans="1:4" x14ac:dyDescent="0.3">
      <c r="A763" s="4">
        <v>431109</v>
      </c>
      <c r="B763" s="5" t="s">
        <v>103</v>
      </c>
      <c r="C763" s="6">
        <v>281508</v>
      </c>
      <c r="D763" s="6">
        <v>90744</v>
      </c>
    </row>
    <row r="764" spans="1:4" x14ac:dyDescent="0.3">
      <c r="A764" s="4">
        <v>431110</v>
      </c>
      <c r="B764" s="5" t="s">
        <v>104</v>
      </c>
      <c r="C764" s="6">
        <v>78014</v>
      </c>
      <c r="D764" s="6">
        <v>128707</v>
      </c>
    </row>
    <row r="765" spans="1:4" x14ac:dyDescent="0.3">
      <c r="A765" s="4">
        <v>431111</v>
      </c>
      <c r="B765" s="5" t="s">
        <v>105</v>
      </c>
      <c r="C765" s="6">
        <v>29323</v>
      </c>
      <c r="D765" s="6">
        <v>31410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>
        <v>15705</v>
      </c>
    </row>
    <row r="770" spans="1:4" ht="15" thickBot="1" x14ac:dyDescent="0.35">
      <c r="A770" s="7" t="s">
        <v>19</v>
      </c>
      <c r="B770" s="8"/>
      <c r="C770" s="9">
        <v>3032848</v>
      </c>
      <c r="D770" s="9">
        <v>1110232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527355</v>
      </c>
      <c r="D772" s="6">
        <v>2375414</v>
      </c>
    </row>
    <row r="773" spans="1:4" x14ac:dyDescent="0.3">
      <c r="A773" s="4">
        <v>431202</v>
      </c>
      <c r="B773" s="5" t="s">
        <v>96</v>
      </c>
      <c r="C773" s="6"/>
      <c r="D773" s="6">
        <v>9533</v>
      </c>
    </row>
    <row r="774" spans="1:4" x14ac:dyDescent="0.3">
      <c r="A774" s="4">
        <v>431203</v>
      </c>
      <c r="B774" s="5" t="s">
        <v>97</v>
      </c>
      <c r="C774" s="6"/>
      <c r="D774" s="6">
        <v>1505243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45000</v>
      </c>
      <c r="D776" s="6">
        <v>67233</v>
      </c>
    </row>
    <row r="777" spans="1:4" x14ac:dyDescent="0.3">
      <c r="A777" s="4">
        <v>431206</v>
      </c>
      <c r="B777" s="5" t="s">
        <v>100</v>
      </c>
      <c r="C777" s="6">
        <v>33470981</v>
      </c>
      <c r="D777" s="6">
        <v>58488807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>
        <v>2275329</v>
      </c>
    </row>
    <row r="780" spans="1:4" x14ac:dyDescent="0.3">
      <c r="A780" s="4">
        <v>431209</v>
      </c>
      <c r="B780" s="5" t="s">
        <v>103</v>
      </c>
      <c r="C780" s="6">
        <v>315979</v>
      </c>
      <c r="D780" s="6">
        <v>139074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147152</v>
      </c>
      <c r="D782" s="6">
        <v>27777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>
        <v>158836</v>
      </c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>
        <v>1878977</v>
      </c>
      <c r="D786" s="6">
        <v>367436</v>
      </c>
    </row>
    <row r="787" spans="1:4" ht="15" thickBot="1" x14ac:dyDescent="0.35">
      <c r="A787" s="7" t="s">
        <v>19</v>
      </c>
      <c r="B787" s="8"/>
      <c r="C787" s="9">
        <v>36385444</v>
      </c>
      <c r="D787" s="9">
        <v>65414682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611059</v>
      </c>
      <c r="D789" s="6">
        <v>2071945</v>
      </c>
    </row>
    <row r="790" spans="1:4" x14ac:dyDescent="0.3">
      <c r="A790" s="4">
        <v>431302</v>
      </c>
      <c r="B790" s="5" t="s">
        <v>96</v>
      </c>
      <c r="C790" s="6"/>
      <c r="D790" s="6">
        <v>4</v>
      </c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>
        <v>227966</v>
      </c>
      <c r="D797" s="6">
        <v>197852</v>
      </c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839025</v>
      </c>
      <c r="D804" s="9">
        <v>2269801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1959804</v>
      </c>
      <c r="D1091" s="6">
        <v>2246614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1959804</v>
      </c>
      <c r="D1101" s="9">
        <v>2246614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4876</v>
      </c>
      <c r="D1110" s="6"/>
    </row>
    <row r="1111" spans="1:4" ht="15" thickBot="1" x14ac:dyDescent="0.35">
      <c r="A1111" s="14">
        <v>450310</v>
      </c>
      <c r="B1111" s="15" t="s">
        <v>39</v>
      </c>
      <c r="C1111" s="6">
        <v>19039</v>
      </c>
      <c r="D1111" s="6">
        <v>20000</v>
      </c>
    </row>
    <row r="1112" spans="1:4" ht="15" thickBot="1" x14ac:dyDescent="0.35">
      <c r="A1112" s="7" t="s">
        <v>19</v>
      </c>
      <c r="B1112" s="8"/>
      <c r="C1112" s="9">
        <v>23915</v>
      </c>
      <c r="D1112" s="9">
        <v>20000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164197065</v>
      </c>
      <c r="D1114" s="29">
        <v>181306487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522</v>
      </c>
      <c r="D1137" s="6">
        <v>51708</v>
      </c>
    </row>
    <row r="1138" spans="1:4" x14ac:dyDescent="0.3">
      <c r="A1138" s="4">
        <v>510304</v>
      </c>
      <c r="B1138" s="5" t="s">
        <v>89</v>
      </c>
      <c r="C1138" s="6">
        <v>3260</v>
      </c>
      <c r="D1138" s="6">
        <v>23430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3782</v>
      </c>
      <c r="D1146" s="9">
        <v>75138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2585</v>
      </c>
      <c r="D1148" s="6">
        <v>30375</v>
      </c>
    </row>
    <row r="1149" spans="1:4" x14ac:dyDescent="0.3">
      <c r="A1149" s="4">
        <v>510402</v>
      </c>
      <c r="B1149" s="5" t="s">
        <v>89</v>
      </c>
      <c r="C1149" s="6">
        <v>1172</v>
      </c>
      <c r="D1149" s="6">
        <v>207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3757</v>
      </c>
      <c r="D1157" s="9">
        <v>30582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73309</v>
      </c>
      <c r="D1231" s="6">
        <v>117785</v>
      </c>
    </row>
    <row r="1232" spans="1:4" x14ac:dyDescent="0.3">
      <c r="A1232" s="4">
        <v>511103</v>
      </c>
      <c r="B1232" s="5" t="s">
        <v>334</v>
      </c>
      <c r="C1232" s="6">
        <v>73309</v>
      </c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146618</v>
      </c>
      <c r="D1240" s="9">
        <v>117785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218</v>
      </c>
      <c r="D1243" s="6">
        <v>7429</v>
      </c>
    </row>
    <row r="1244" spans="1:4" x14ac:dyDescent="0.3">
      <c r="A1244" s="47">
        <v>511203</v>
      </c>
      <c r="B1244" s="5" t="s">
        <v>334</v>
      </c>
      <c r="C1244" s="6">
        <v>1087</v>
      </c>
      <c r="D1244" s="6">
        <v>7720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1305</v>
      </c>
      <c r="D1252" s="9">
        <v>15149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3926</v>
      </c>
      <c r="D1255" s="6">
        <v>4998</v>
      </c>
    </row>
    <row r="1256" spans="1:4" x14ac:dyDescent="0.3">
      <c r="A1256" s="4">
        <v>511303</v>
      </c>
      <c r="B1256" s="5" t="s">
        <v>334</v>
      </c>
      <c r="C1256" s="6">
        <v>1963</v>
      </c>
      <c r="D1256" s="6">
        <v>4998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5889</v>
      </c>
      <c r="D1264" s="9">
        <v>9996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117755</v>
      </c>
      <c r="D1611" s="6">
        <v>551281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>
        <v>1481411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>
        <v>5900</v>
      </c>
    </row>
    <row r="1616" spans="1:4" x14ac:dyDescent="0.3">
      <c r="A1616" s="4">
        <v>530106</v>
      </c>
      <c r="B1616" s="5" t="s">
        <v>100</v>
      </c>
      <c r="C1616" s="6">
        <v>16504881</v>
      </c>
      <c r="D1616" s="6">
        <v>25047408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10220</v>
      </c>
      <c r="D1618" s="6">
        <v>506706</v>
      </c>
    </row>
    <row r="1619" spans="1:4" x14ac:dyDescent="0.3">
      <c r="A1619" s="4">
        <v>530109</v>
      </c>
      <c r="B1619" s="5" t="s">
        <v>103</v>
      </c>
      <c r="C1619" s="6">
        <v>116496</v>
      </c>
      <c r="D1619" s="6"/>
    </row>
    <row r="1620" spans="1:4" x14ac:dyDescent="0.3">
      <c r="A1620" s="4">
        <v>530110</v>
      </c>
      <c r="B1620" s="5" t="s">
        <v>104</v>
      </c>
      <c r="C1620" s="6"/>
      <c r="D1620" s="6">
        <v>29152</v>
      </c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>
        <v>1057785</v>
      </c>
      <c r="D1625" s="6">
        <v>54130</v>
      </c>
    </row>
    <row r="1626" spans="1:4" ht="15" thickBot="1" x14ac:dyDescent="0.35">
      <c r="A1626" s="7" t="s">
        <v>19</v>
      </c>
      <c r="B1626" s="8"/>
      <c r="C1626" s="9">
        <v>17807137</v>
      </c>
      <c r="D1626" s="9">
        <v>27675988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194665</v>
      </c>
      <c r="D1628" s="6">
        <v>-152799</v>
      </c>
    </row>
    <row r="1629" spans="1:4" x14ac:dyDescent="0.3">
      <c r="A1629" s="4">
        <v>530202</v>
      </c>
      <c r="B1629" s="5" t="s">
        <v>96</v>
      </c>
      <c r="C1629" s="6">
        <v>200877</v>
      </c>
      <c r="D1629" s="6">
        <v>73344</v>
      </c>
    </row>
    <row r="1630" spans="1:4" x14ac:dyDescent="0.3">
      <c r="A1630" s="4">
        <v>530203</v>
      </c>
      <c r="B1630" s="5" t="s">
        <v>97</v>
      </c>
      <c r="C1630" s="6">
        <v>36558</v>
      </c>
      <c r="D1630" s="6">
        <v>32082</v>
      </c>
    </row>
    <row r="1631" spans="1:4" x14ac:dyDescent="0.3">
      <c r="A1631" s="4">
        <v>530204</v>
      </c>
      <c r="B1631" s="5" t="s">
        <v>98</v>
      </c>
      <c r="C1631" s="6"/>
      <c r="D1631" s="6">
        <v>-3961</v>
      </c>
    </row>
    <row r="1632" spans="1:4" x14ac:dyDescent="0.3">
      <c r="A1632" s="4">
        <v>530205</v>
      </c>
      <c r="B1632" s="5" t="s">
        <v>99</v>
      </c>
      <c r="C1632" s="6">
        <v>-9397</v>
      </c>
      <c r="D1632" s="6">
        <v>3440</v>
      </c>
    </row>
    <row r="1633" spans="1:4" x14ac:dyDescent="0.3">
      <c r="A1633" s="4">
        <v>530206</v>
      </c>
      <c r="B1633" s="5" t="s">
        <v>100</v>
      </c>
      <c r="C1633" s="6">
        <v>7960781</v>
      </c>
      <c r="D1633" s="6">
        <v>7602963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704520</v>
      </c>
      <c r="D1635" s="6">
        <v>844380</v>
      </c>
    </row>
    <row r="1636" spans="1:4" x14ac:dyDescent="0.3">
      <c r="A1636" s="4">
        <v>530209</v>
      </c>
      <c r="B1636" s="5" t="s">
        <v>103</v>
      </c>
      <c r="C1636" s="6">
        <v>105198</v>
      </c>
      <c r="D1636" s="6">
        <v>30808</v>
      </c>
    </row>
    <row r="1637" spans="1:4" x14ac:dyDescent="0.3">
      <c r="A1637" s="4">
        <v>530210</v>
      </c>
      <c r="B1637" s="5" t="s">
        <v>104</v>
      </c>
      <c r="C1637" s="6">
        <v>3322</v>
      </c>
      <c r="D1637" s="6">
        <v>1125</v>
      </c>
    </row>
    <row r="1638" spans="1:4" x14ac:dyDescent="0.3">
      <c r="A1638" s="4">
        <v>530211</v>
      </c>
      <c r="B1638" s="5" t="s">
        <v>105</v>
      </c>
      <c r="C1638" s="6">
        <v>8794</v>
      </c>
      <c r="D1638" s="6">
        <v>4300</v>
      </c>
    </row>
    <row r="1639" spans="1:4" x14ac:dyDescent="0.3">
      <c r="A1639" s="4">
        <v>530212</v>
      </c>
      <c r="B1639" s="5" t="s">
        <v>106</v>
      </c>
      <c r="C1639" s="6">
        <v>155443</v>
      </c>
      <c r="D1639" s="6">
        <v>13012</v>
      </c>
    </row>
    <row r="1640" spans="1:4" x14ac:dyDescent="0.3">
      <c r="A1640" s="4">
        <v>530213</v>
      </c>
      <c r="B1640" s="5" t="s">
        <v>107</v>
      </c>
      <c r="C1640" s="6">
        <v>329491</v>
      </c>
      <c r="D1640" s="6">
        <v>13180</v>
      </c>
    </row>
    <row r="1641" spans="1:4" x14ac:dyDescent="0.3">
      <c r="A1641" s="4">
        <v>530214</v>
      </c>
      <c r="B1641" s="5" t="s">
        <v>108</v>
      </c>
      <c r="C1641" s="6">
        <v>55245</v>
      </c>
      <c r="D1641" s="6"/>
    </row>
    <row r="1642" spans="1:4" ht="15" thickBot="1" x14ac:dyDescent="0.35">
      <c r="A1642" s="17">
        <v>530215</v>
      </c>
      <c r="B1642" s="18" t="s">
        <v>109</v>
      </c>
      <c r="C1642" s="6">
        <v>7919913</v>
      </c>
      <c r="D1642" s="6">
        <v>5887727</v>
      </c>
    </row>
    <row r="1643" spans="1:4" ht="15" thickBot="1" x14ac:dyDescent="0.35">
      <c r="A1643" s="7" t="s">
        <v>19</v>
      </c>
      <c r="B1643" s="8"/>
      <c r="C1643" s="9">
        <v>17665410</v>
      </c>
      <c r="D1643" s="9">
        <v>14349601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-61120</v>
      </c>
      <c r="D1645" s="6">
        <v>38853</v>
      </c>
    </row>
    <row r="1646" spans="1:4" x14ac:dyDescent="0.3">
      <c r="A1646" s="4">
        <v>530302</v>
      </c>
      <c r="B1646" s="5" t="s">
        <v>96</v>
      </c>
      <c r="C1646" s="6">
        <v>29337</v>
      </c>
      <c r="D1646" s="6">
        <v>43920</v>
      </c>
    </row>
    <row r="1647" spans="1:4" x14ac:dyDescent="0.3">
      <c r="A1647" s="4">
        <v>530303</v>
      </c>
      <c r="B1647" s="5" t="s">
        <v>97</v>
      </c>
      <c r="C1647" s="6">
        <v>12833</v>
      </c>
      <c r="D1647" s="6">
        <v>17443</v>
      </c>
    </row>
    <row r="1648" spans="1:4" x14ac:dyDescent="0.3">
      <c r="A1648" s="4">
        <v>530304</v>
      </c>
      <c r="B1648" s="5" t="s">
        <v>98</v>
      </c>
      <c r="C1648" s="6">
        <v>-1584</v>
      </c>
      <c r="D1648" s="6">
        <v>1540</v>
      </c>
    </row>
    <row r="1649" spans="1:4" x14ac:dyDescent="0.3">
      <c r="A1649" s="4">
        <v>530305</v>
      </c>
      <c r="B1649" s="5" t="s">
        <v>99</v>
      </c>
      <c r="C1649" s="6">
        <v>516</v>
      </c>
      <c r="D1649" s="6">
        <v>3042</v>
      </c>
    </row>
    <row r="1650" spans="1:4" x14ac:dyDescent="0.3">
      <c r="A1650" s="4">
        <v>530306</v>
      </c>
      <c r="B1650" s="5" t="s">
        <v>100</v>
      </c>
      <c r="C1650" s="6">
        <v>3041185</v>
      </c>
      <c r="D1650" s="6">
        <v>4866674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337959</v>
      </c>
      <c r="D1652" s="6">
        <v>303621</v>
      </c>
    </row>
    <row r="1653" spans="1:4" x14ac:dyDescent="0.3">
      <c r="A1653" s="4">
        <v>530309</v>
      </c>
      <c r="B1653" s="5" t="s">
        <v>103</v>
      </c>
      <c r="C1653" s="6">
        <v>12323</v>
      </c>
      <c r="D1653" s="6">
        <v>1782</v>
      </c>
    </row>
    <row r="1654" spans="1:4" x14ac:dyDescent="0.3">
      <c r="A1654" s="4">
        <v>530310</v>
      </c>
      <c r="B1654" s="5" t="s">
        <v>104</v>
      </c>
      <c r="C1654" s="6">
        <v>866</v>
      </c>
      <c r="D1654" s="6">
        <v>1104</v>
      </c>
    </row>
    <row r="1655" spans="1:4" x14ac:dyDescent="0.3">
      <c r="A1655" s="4">
        <v>530311</v>
      </c>
      <c r="B1655" s="5" t="s">
        <v>105</v>
      </c>
      <c r="C1655" s="6">
        <v>1720</v>
      </c>
      <c r="D1655" s="6">
        <v>1267</v>
      </c>
    </row>
    <row r="1656" spans="1:4" x14ac:dyDescent="0.3">
      <c r="A1656" s="4">
        <v>530312</v>
      </c>
      <c r="B1656" s="5" t="s">
        <v>106</v>
      </c>
      <c r="C1656" s="6">
        <v>5205</v>
      </c>
      <c r="D1656" s="6">
        <v>56488</v>
      </c>
    </row>
    <row r="1657" spans="1:4" x14ac:dyDescent="0.3">
      <c r="A1657" s="4">
        <v>530313</v>
      </c>
      <c r="B1657" s="5" t="s">
        <v>107</v>
      </c>
      <c r="C1657" s="6">
        <v>5272</v>
      </c>
      <c r="D1657" s="6">
        <v>431</v>
      </c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2355090</v>
      </c>
      <c r="D1659" s="6">
        <v>1781800</v>
      </c>
    </row>
    <row r="1660" spans="1:4" ht="15" thickBot="1" x14ac:dyDescent="0.35">
      <c r="A1660" s="7" t="s">
        <v>19</v>
      </c>
      <c r="B1660" s="8"/>
      <c r="C1660" s="9">
        <v>5739602</v>
      </c>
      <c r="D1660" s="9">
        <v>7117965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166873</v>
      </c>
      <c r="D1662" s="6">
        <v>68713</v>
      </c>
    </row>
    <row r="1663" spans="1:4" x14ac:dyDescent="0.3">
      <c r="A1663" s="4">
        <v>530402</v>
      </c>
      <c r="B1663" s="5" t="s">
        <v>96</v>
      </c>
      <c r="C1663" s="6">
        <v>96859</v>
      </c>
      <c r="D1663" s="6">
        <v>36268</v>
      </c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>
        <v>395928</v>
      </c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>
        <v>64025</v>
      </c>
      <c r="D1670" s="6">
        <v>15473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723685</v>
      </c>
      <c r="D1677" s="9">
        <v>120454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1517024</v>
      </c>
      <c r="D1696" s="6">
        <v>624524</v>
      </c>
    </row>
    <row r="1697" spans="1:4" x14ac:dyDescent="0.3">
      <c r="A1697" s="4">
        <v>530602</v>
      </c>
      <c r="B1697" s="5" t="s">
        <v>96</v>
      </c>
      <c r="C1697" s="6">
        <v>1383720</v>
      </c>
      <c r="D1697" s="6">
        <v>518245</v>
      </c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>
        <v>582045</v>
      </c>
      <c r="D1704" s="6">
        <v>140661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3482789</v>
      </c>
      <c r="D1711" s="9">
        <v>1283430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2970837</v>
      </c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2970837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121729</v>
      </c>
      <c r="D1764" s="6">
        <v>86198</v>
      </c>
    </row>
    <row r="1765" spans="1:4" x14ac:dyDescent="0.3">
      <c r="A1765" s="4">
        <v>531002</v>
      </c>
      <c r="B1765" s="5" t="s">
        <v>96</v>
      </c>
      <c r="C1765" s="6">
        <v>80180</v>
      </c>
      <c r="D1765" s="6"/>
    </row>
    <row r="1766" spans="1:4" x14ac:dyDescent="0.3">
      <c r="A1766" s="4">
        <v>531003</v>
      </c>
      <c r="B1766" s="5" t="s">
        <v>97</v>
      </c>
      <c r="C1766" s="6">
        <v>80180</v>
      </c>
      <c r="D1766" s="6">
        <v>117785</v>
      </c>
    </row>
    <row r="1767" spans="1:4" x14ac:dyDescent="0.3">
      <c r="A1767" s="4">
        <v>531004</v>
      </c>
      <c r="B1767" s="5" t="s">
        <v>98</v>
      </c>
      <c r="C1767" s="6">
        <v>114858</v>
      </c>
      <c r="D1767" s="6">
        <v>203982</v>
      </c>
    </row>
    <row r="1768" spans="1:4" x14ac:dyDescent="0.3">
      <c r="A1768" s="4">
        <v>531005</v>
      </c>
      <c r="B1768" s="5" t="s">
        <v>99</v>
      </c>
      <c r="C1768" s="6">
        <v>195037</v>
      </c>
      <c r="D1768" s="6">
        <v>203982</v>
      </c>
    </row>
    <row r="1769" spans="1:4" x14ac:dyDescent="0.3">
      <c r="A1769" s="4">
        <v>531006</v>
      </c>
      <c r="B1769" s="5" t="s">
        <v>100</v>
      </c>
      <c r="C1769" s="6">
        <v>195037</v>
      </c>
      <c r="D1769" s="6">
        <v>246367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73309</v>
      </c>
      <c r="D1771" s="6">
        <v>235570</v>
      </c>
    </row>
    <row r="1772" spans="1:4" x14ac:dyDescent="0.3">
      <c r="A1772" s="4">
        <v>531009</v>
      </c>
      <c r="B1772" s="5" t="s">
        <v>103</v>
      </c>
      <c r="C1772" s="6">
        <v>121729</v>
      </c>
      <c r="D1772" s="6">
        <v>86197</v>
      </c>
    </row>
    <row r="1773" spans="1:4" x14ac:dyDescent="0.3">
      <c r="A1773" s="4">
        <v>531010</v>
      </c>
      <c r="B1773" s="5" t="s">
        <v>104</v>
      </c>
      <c r="C1773" s="6">
        <v>195037</v>
      </c>
      <c r="D1773" s="6">
        <v>321766</v>
      </c>
    </row>
    <row r="1774" spans="1:4" x14ac:dyDescent="0.3">
      <c r="A1774" s="4">
        <v>531011</v>
      </c>
      <c r="B1774" s="5" t="s">
        <v>105</v>
      </c>
      <c r="C1774" s="6">
        <v>73309</v>
      </c>
      <c r="D1774" s="6">
        <v>117785</v>
      </c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1250405</v>
      </c>
      <c r="D1779" s="9">
        <v>1619632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706391</v>
      </c>
      <c r="D1781" s="6">
        <v>335864</v>
      </c>
    </row>
    <row r="1782" spans="1:4" x14ac:dyDescent="0.3">
      <c r="A1782" s="4">
        <v>531102</v>
      </c>
      <c r="B1782" s="5" t="s">
        <v>96</v>
      </c>
      <c r="C1782" s="6">
        <v>706391</v>
      </c>
      <c r="D1782" s="6">
        <v>287432</v>
      </c>
    </row>
    <row r="1783" spans="1:4" x14ac:dyDescent="0.3">
      <c r="A1783" s="4">
        <v>531103</v>
      </c>
      <c r="B1783" s="5" t="s">
        <v>97</v>
      </c>
      <c r="C1783" s="6">
        <v>146232</v>
      </c>
      <c r="D1783" s="6">
        <v>128326</v>
      </c>
    </row>
    <row r="1784" spans="1:4" x14ac:dyDescent="0.3">
      <c r="A1784" s="4">
        <v>531104</v>
      </c>
      <c r="B1784" s="5" t="s">
        <v>98</v>
      </c>
      <c r="C1784" s="6"/>
      <c r="D1784" s="6">
        <v>-21123</v>
      </c>
    </row>
    <row r="1785" spans="1:4" x14ac:dyDescent="0.3">
      <c r="A1785" s="4">
        <v>531105</v>
      </c>
      <c r="B1785" s="5" t="s">
        <v>99</v>
      </c>
      <c r="C1785" s="6">
        <v>-9397</v>
      </c>
      <c r="D1785" s="6">
        <v>3440</v>
      </c>
    </row>
    <row r="1786" spans="1:4" x14ac:dyDescent="0.3">
      <c r="A1786" s="4">
        <v>531106</v>
      </c>
      <c r="B1786" s="5" t="s">
        <v>100</v>
      </c>
      <c r="C1786" s="6">
        <v>19294801</v>
      </c>
      <c r="D1786" s="6">
        <v>14606986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1430144</v>
      </c>
      <c r="D1788" s="6">
        <v>1724988</v>
      </c>
    </row>
    <row r="1789" spans="1:4" x14ac:dyDescent="0.3">
      <c r="A1789" s="4">
        <v>531109</v>
      </c>
      <c r="B1789" s="5" t="s">
        <v>103</v>
      </c>
      <c r="C1789" s="6">
        <v>336635</v>
      </c>
      <c r="D1789" s="6">
        <v>104915</v>
      </c>
    </row>
    <row r="1790" spans="1:4" x14ac:dyDescent="0.3">
      <c r="A1790" s="4">
        <v>531110</v>
      </c>
      <c r="B1790" s="5" t="s">
        <v>104</v>
      </c>
      <c r="C1790" s="6">
        <v>11622</v>
      </c>
      <c r="D1790" s="6">
        <v>4500</v>
      </c>
    </row>
    <row r="1791" spans="1:4" x14ac:dyDescent="0.3">
      <c r="A1791" s="4">
        <v>531111</v>
      </c>
      <c r="B1791" s="5" t="s">
        <v>105</v>
      </c>
      <c r="C1791" s="6">
        <v>35175</v>
      </c>
      <c r="D1791" s="6">
        <v>17200</v>
      </c>
    </row>
    <row r="1792" spans="1:4" x14ac:dyDescent="0.3">
      <c r="A1792" s="4">
        <v>531112</v>
      </c>
      <c r="B1792" s="5" t="s">
        <v>106</v>
      </c>
      <c r="C1792" s="6">
        <v>178305</v>
      </c>
      <c r="D1792" s="6">
        <v>16349</v>
      </c>
    </row>
    <row r="1793" spans="1:4" x14ac:dyDescent="0.3">
      <c r="A1793" s="4">
        <v>531113</v>
      </c>
      <c r="B1793" s="5" t="s">
        <v>107</v>
      </c>
      <c r="C1793" s="6">
        <v>436197</v>
      </c>
      <c r="D1793" s="6">
        <v>17574</v>
      </c>
    </row>
    <row r="1794" spans="1:4" x14ac:dyDescent="0.3">
      <c r="A1794" s="4">
        <v>531114</v>
      </c>
      <c r="B1794" s="5" t="s">
        <v>108</v>
      </c>
      <c r="C1794" s="6">
        <v>73964</v>
      </c>
      <c r="D1794" s="6"/>
    </row>
    <row r="1795" spans="1:4" ht="15" thickBot="1" x14ac:dyDescent="0.35">
      <c r="A1795" s="17">
        <v>531115</v>
      </c>
      <c r="B1795" s="18" t="s">
        <v>109</v>
      </c>
      <c r="C1795" s="6">
        <v>8355276</v>
      </c>
      <c r="D1795" s="6">
        <v>7737423</v>
      </c>
    </row>
    <row r="1796" spans="1:4" ht="15" thickBot="1" x14ac:dyDescent="0.35">
      <c r="A1796" s="7" t="s">
        <v>19</v>
      </c>
      <c r="B1796" s="8"/>
      <c r="C1796" s="9">
        <v>31701736</v>
      </c>
      <c r="D1796" s="9">
        <v>24963874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284289</v>
      </c>
      <c r="D1798" s="6">
        <v>430234</v>
      </c>
    </row>
    <row r="1799" spans="1:4" x14ac:dyDescent="0.3">
      <c r="A1799" s="4">
        <v>531202</v>
      </c>
      <c r="B1799" s="5" t="s">
        <v>96</v>
      </c>
      <c r="C1799" s="6">
        <v>207298</v>
      </c>
      <c r="D1799" s="6">
        <v>430235</v>
      </c>
    </row>
    <row r="1800" spans="1:4" x14ac:dyDescent="0.3">
      <c r="A1800" s="4">
        <v>531203</v>
      </c>
      <c r="B1800" s="5" t="s">
        <v>97</v>
      </c>
      <c r="C1800" s="6">
        <v>47115</v>
      </c>
      <c r="D1800" s="6">
        <v>20064</v>
      </c>
    </row>
    <row r="1801" spans="1:4" x14ac:dyDescent="0.3">
      <c r="A1801" s="4">
        <v>531204</v>
      </c>
      <c r="B1801" s="5" t="s">
        <v>98</v>
      </c>
      <c r="C1801" s="6">
        <v>81594</v>
      </c>
      <c r="D1801" s="6">
        <v>39993</v>
      </c>
    </row>
    <row r="1802" spans="1:4" x14ac:dyDescent="0.3">
      <c r="A1802" s="4">
        <v>531205</v>
      </c>
      <c r="B1802" s="5" t="s">
        <v>99</v>
      </c>
      <c r="C1802" s="6">
        <v>30597</v>
      </c>
      <c r="D1802" s="6">
        <v>22521</v>
      </c>
    </row>
    <row r="1803" spans="1:4" x14ac:dyDescent="0.3">
      <c r="A1803" s="4">
        <v>531206</v>
      </c>
      <c r="B1803" s="5" t="s">
        <v>100</v>
      </c>
      <c r="C1803" s="6">
        <v>98547</v>
      </c>
      <c r="D1803" s="6">
        <v>39993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94227</v>
      </c>
      <c r="D1805" s="6">
        <v>39994</v>
      </c>
    </row>
    <row r="1806" spans="1:4" x14ac:dyDescent="0.3">
      <c r="A1806" s="4">
        <v>531209</v>
      </c>
      <c r="B1806" s="5" t="s">
        <v>103</v>
      </c>
      <c r="C1806" s="6">
        <v>90744</v>
      </c>
      <c r="D1806" s="6">
        <v>28693</v>
      </c>
    </row>
    <row r="1807" spans="1:4" x14ac:dyDescent="0.3">
      <c r="A1807" s="4">
        <v>531210</v>
      </c>
      <c r="B1807" s="5" t="s">
        <v>104</v>
      </c>
      <c r="C1807" s="6">
        <v>128706</v>
      </c>
      <c r="D1807" s="6">
        <v>60057</v>
      </c>
    </row>
    <row r="1808" spans="1:4" x14ac:dyDescent="0.3">
      <c r="A1808" s="4">
        <v>531211</v>
      </c>
      <c r="B1808" s="5" t="s">
        <v>105</v>
      </c>
      <c r="C1808" s="6">
        <v>31410</v>
      </c>
      <c r="D1808" s="6">
        <v>39993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15705</v>
      </c>
      <c r="D1812" s="6"/>
    </row>
    <row r="1813" spans="1:4" ht="15" thickBot="1" x14ac:dyDescent="0.35">
      <c r="A1813" s="7" t="s">
        <v>19</v>
      </c>
      <c r="B1813" s="8"/>
      <c r="C1813" s="9">
        <v>1110232</v>
      </c>
      <c r="D1813" s="9">
        <v>1151777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674078</v>
      </c>
      <c r="D1815" s="6">
        <v>2671365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>
        <v>92650</v>
      </c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45000</v>
      </c>
      <c r="D1819" s="6">
        <v>247304</v>
      </c>
    </row>
    <row r="1820" spans="1:4" x14ac:dyDescent="0.3">
      <c r="A1820" s="4">
        <v>531306</v>
      </c>
      <c r="B1820" s="5" t="s">
        <v>100</v>
      </c>
      <c r="C1820" s="6">
        <v>39856946</v>
      </c>
      <c r="D1820" s="6">
        <v>59447614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52062</v>
      </c>
      <c r="D1822" s="6">
        <v>1877290</v>
      </c>
    </row>
    <row r="1823" spans="1:4" x14ac:dyDescent="0.3">
      <c r="A1823" s="4">
        <v>531309</v>
      </c>
      <c r="B1823" s="5" t="s">
        <v>103</v>
      </c>
      <c r="C1823" s="6">
        <v>285428</v>
      </c>
      <c r="D1823" s="6">
        <v>242255</v>
      </c>
    </row>
    <row r="1824" spans="1:4" x14ac:dyDescent="0.3">
      <c r="A1824" s="4">
        <v>531310</v>
      </c>
      <c r="B1824" s="5" t="s">
        <v>104</v>
      </c>
      <c r="C1824" s="6"/>
      <c r="D1824" s="6">
        <v>58348</v>
      </c>
    </row>
    <row r="1825" spans="1:4" x14ac:dyDescent="0.3">
      <c r="A1825" s="4">
        <v>531311</v>
      </c>
      <c r="B1825" s="5" t="s">
        <v>105</v>
      </c>
      <c r="C1825" s="6">
        <v>147152</v>
      </c>
      <c r="D1825" s="6">
        <v>27777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>
        <v>1000</v>
      </c>
      <c r="D1827" s="6">
        <v>158836</v>
      </c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>
        <v>2580039</v>
      </c>
      <c r="D1829" s="6">
        <v>453306</v>
      </c>
    </row>
    <row r="1830" spans="1:4" ht="15" thickBot="1" x14ac:dyDescent="0.35">
      <c r="A1830" s="7" t="s">
        <v>19</v>
      </c>
      <c r="B1830" s="8"/>
      <c r="C1830" s="9">
        <v>43641705</v>
      </c>
      <c r="D1830" s="9">
        <v>65276745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485634</v>
      </c>
      <c r="D1832" s="6">
        <v>1659550</v>
      </c>
    </row>
    <row r="1833" spans="1:4" x14ac:dyDescent="0.3">
      <c r="A1833" s="4">
        <v>531402</v>
      </c>
      <c r="B1833" s="5" t="s">
        <v>96</v>
      </c>
      <c r="C1833" s="6"/>
      <c r="D1833" s="6">
        <v>9473</v>
      </c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>
        <v>5251880</v>
      </c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>
        <v>245573</v>
      </c>
      <c r="D1840" s="6">
        <v>136640</v>
      </c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5983087</v>
      </c>
      <c r="D1847" s="9">
        <v>1805663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6751353</v>
      </c>
      <c r="D1866" s="6">
        <v>6350350</v>
      </c>
    </row>
    <row r="1867" spans="1:4" x14ac:dyDescent="0.3">
      <c r="A1867" s="4">
        <v>531602</v>
      </c>
      <c r="B1867" s="5" t="s">
        <v>348</v>
      </c>
      <c r="C1867" s="6">
        <v>1059962</v>
      </c>
      <c r="D1867" s="6"/>
    </row>
    <row r="1868" spans="1:4" x14ac:dyDescent="0.3">
      <c r="A1868" s="4">
        <v>531603</v>
      </c>
      <c r="B1868" s="5" t="s">
        <v>349</v>
      </c>
      <c r="C1868" s="6">
        <v>105600</v>
      </c>
      <c r="D1868" s="6"/>
    </row>
    <row r="1869" spans="1:4" x14ac:dyDescent="0.3">
      <c r="A1869" s="4">
        <v>531604</v>
      </c>
      <c r="B1869" s="5" t="s">
        <v>351</v>
      </c>
      <c r="C1869" s="6">
        <v>25150</v>
      </c>
      <c r="D1869" s="6">
        <v>102014</v>
      </c>
    </row>
    <row r="1870" spans="1:4" x14ac:dyDescent="0.3">
      <c r="A1870" s="4">
        <v>531605</v>
      </c>
      <c r="B1870" s="5" t="s">
        <v>352</v>
      </c>
      <c r="C1870" s="6">
        <v>80112</v>
      </c>
      <c r="D1870" s="6">
        <v>158666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650096</v>
      </c>
      <c r="D1872" s="6">
        <v>611481</v>
      </c>
    </row>
    <row r="1873" spans="1:4" x14ac:dyDescent="0.3">
      <c r="A1873" s="4">
        <v>531608</v>
      </c>
      <c r="B1873" s="5" t="s">
        <v>355</v>
      </c>
      <c r="C1873" s="6">
        <v>1003612</v>
      </c>
      <c r="D1873" s="6">
        <v>368640</v>
      </c>
    </row>
    <row r="1874" spans="1:4" x14ac:dyDescent="0.3">
      <c r="A1874" s="4">
        <v>531609</v>
      </c>
      <c r="B1874" s="5" t="s">
        <v>356</v>
      </c>
      <c r="C1874" s="6">
        <v>683431</v>
      </c>
      <c r="D1874" s="6">
        <v>19094</v>
      </c>
    </row>
    <row r="1875" spans="1:4" x14ac:dyDescent="0.3">
      <c r="A1875" s="4">
        <v>531610</v>
      </c>
      <c r="B1875" s="5" t="s">
        <v>357</v>
      </c>
      <c r="C1875" s="6">
        <v>2154672</v>
      </c>
      <c r="D1875" s="6">
        <v>1299968</v>
      </c>
    </row>
    <row r="1876" spans="1:4" x14ac:dyDescent="0.3">
      <c r="A1876" s="4">
        <v>531611</v>
      </c>
      <c r="B1876" s="5" t="s">
        <v>358</v>
      </c>
      <c r="C1876" s="6">
        <v>1145969</v>
      </c>
      <c r="D1876" s="6">
        <v>1178879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1697002</v>
      </c>
      <c r="D1880" s="6">
        <v>1599598</v>
      </c>
    </row>
    <row r="1881" spans="1:4" x14ac:dyDescent="0.3">
      <c r="A1881" s="4">
        <v>531616</v>
      </c>
      <c r="B1881" s="5" t="s">
        <v>363</v>
      </c>
      <c r="C1881" s="6">
        <v>417488</v>
      </c>
      <c r="D1881" s="6">
        <v>326701</v>
      </c>
    </row>
    <row r="1882" spans="1:4" x14ac:dyDescent="0.3">
      <c r="A1882" s="4">
        <v>531617</v>
      </c>
      <c r="B1882" s="5" t="s">
        <v>364</v>
      </c>
      <c r="C1882" s="6">
        <v>285375</v>
      </c>
      <c r="D1882" s="6">
        <v>326736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744533</v>
      </c>
      <c r="D1884" s="6">
        <v>2471041</v>
      </c>
    </row>
    <row r="1885" spans="1:4" x14ac:dyDescent="0.3">
      <c r="A1885" s="4">
        <v>531620</v>
      </c>
      <c r="B1885" s="5" t="s">
        <v>367</v>
      </c>
      <c r="C1885" s="6">
        <v>1195027</v>
      </c>
      <c r="D1885" s="6">
        <v>987416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200650</v>
      </c>
      <c r="D1888" s="6">
        <v>888192</v>
      </c>
    </row>
    <row r="1889" spans="1:4" x14ac:dyDescent="0.3">
      <c r="A1889" s="4">
        <v>531624</v>
      </c>
      <c r="B1889" s="5" t="s">
        <v>371</v>
      </c>
      <c r="C1889" s="6">
        <v>2019087</v>
      </c>
      <c r="D1889" s="6">
        <v>1096807</v>
      </c>
    </row>
    <row r="1890" spans="1:4" x14ac:dyDescent="0.3">
      <c r="A1890" s="4">
        <v>531625</v>
      </c>
      <c r="B1890" s="5" t="s">
        <v>372</v>
      </c>
      <c r="C1890" s="6">
        <v>509650</v>
      </c>
      <c r="D1890" s="6">
        <v>498890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107645</v>
      </c>
      <c r="D1892" s="6">
        <v>45762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165768</v>
      </c>
      <c r="D1895" s="6">
        <v>383321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413205</v>
      </c>
      <c r="D1898" s="6">
        <v>151854</v>
      </c>
    </row>
    <row r="1899" spans="1:4" x14ac:dyDescent="0.3">
      <c r="A1899" s="4">
        <v>531634</v>
      </c>
      <c r="B1899" s="5" t="s">
        <v>381</v>
      </c>
      <c r="C1899" s="6"/>
      <c r="D1899" s="6">
        <v>33500</v>
      </c>
    </row>
    <row r="1900" spans="1:4" x14ac:dyDescent="0.3">
      <c r="A1900" s="4">
        <v>531635</v>
      </c>
      <c r="B1900" s="5" t="s">
        <v>382</v>
      </c>
      <c r="C1900" s="6"/>
      <c r="D1900" s="6">
        <v>13392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787024</v>
      </c>
      <c r="D1903" s="6">
        <v>970709</v>
      </c>
    </row>
    <row r="1904" spans="1:4" x14ac:dyDescent="0.3">
      <c r="A1904" s="4">
        <v>531639</v>
      </c>
      <c r="B1904" s="5" t="s">
        <v>386</v>
      </c>
      <c r="C1904" s="6">
        <v>106196</v>
      </c>
      <c r="D1904" s="6">
        <v>113926</v>
      </c>
    </row>
    <row r="1905" spans="1:4" x14ac:dyDescent="0.3">
      <c r="A1905" s="4">
        <v>531640</v>
      </c>
      <c r="B1905" s="5" t="s">
        <v>387</v>
      </c>
      <c r="C1905" s="6">
        <v>35532</v>
      </c>
      <c r="D1905" s="6">
        <v>156047</v>
      </c>
    </row>
    <row r="1906" spans="1:4" x14ac:dyDescent="0.3">
      <c r="A1906" s="4">
        <v>531641</v>
      </c>
      <c r="B1906" s="5" t="s">
        <v>388</v>
      </c>
      <c r="C1906" s="6">
        <v>25209</v>
      </c>
      <c r="D1906" s="6">
        <v>23399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88048</v>
      </c>
      <c r="D1908" s="6">
        <v>77065</v>
      </c>
    </row>
    <row r="1909" spans="1:4" x14ac:dyDescent="0.3">
      <c r="A1909" s="4">
        <v>531644</v>
      </c>
      <c r="B1909" s="5" t="s">
        <v>170</v>
      </c>
      <c r="C1909" s="6">
        <v>610870</v>
      </c>
      <c r="D1909" s="6">
        <v>536505</v>
      </c>
    </row>
    <row r="1910" spans="1:4" x14ac:dyDescent="0.3">
      <c r="A1910" s="4">
        <v>531645</v>
      </c>
      <c r="B1910" s="5" t="s">
        <v>171</v>
      </c>
      <c r="C1910" s="6">
        <v>65929</v>
      </c>
      <c r="D1910" s="6">
        <v>55170</v>
      </c>
    </row>
    <row r="1911" spans="1:4" x14ac:dyDescent="0.3">
      <c r="A1911" s="4">
        <v>531646</v>
      </c>
      <c r="B1911" s="5" t="s">
        <v>172</v>
      </c>
      <c r="C1911" s="6">
        <v>561124</v>
      </c>
      <c r="D1911" s="6">
        <v>496075</v>
      </c>
    </row>
    <row r="1912" spans="1:4" x14ac:dyDescent="0.3">
      <c r="A1912" s="4">
        <v>531647</v>
      </c>
      <c r="B1912" s="5" t="s">
        <v>389</v>
      </c>
      <c r="C1912" s="6">
        <v>90600</v>
      </c>
      <c r="D1912" s="6">
        <v>165600</v>
      </c>
    </row>
    <row r="1913" spans="1:4" x14ac:dyDescent="0.3">
      <c r="A1913" s="4">
        <v>531648</v>
      </c>
      <c r="B1913" s="5" t="s">
        <v>390</v>
      </c>
      <c r="C1913" s="6">
        <v>151402</v>
      </c>
      <c r="D1913" s="6">
        <v>116566</v>
      </c>
    </row>
    <row r="1914" spans="1:4" ht="15" thickBot="1" x14ac:dyDescent="0.35">
      <c r="A1914" s="21">
        <v>531660</v>
      </c>
      <c r="B1914" s="22" t="s">
        <v>39</v>
      </c>
      <c r="C1914" s="19">
        <v>1216131</v>
      </c>
      <c r="D1914" s="19">
        <v>1884532</v>
      </c>
    </row>
    <row r="1915" spans="1:4" ht="15" thickBot="1" x14ac:dyDescent="0.35">
      <c r="A1915" s="23" t="s">
        <v>19</v>
      </c>
      <c r="B1915" s="24"/>
      <c r="C1915" s="20">
        <v>25153452</v>
      </c>
      <c r="D1915" s="20">
        <v>23507896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15103</v>
      </c>
      <c r="D1917" s="6">
        <v>10014</v>
      </c>
    </row>
    <row r="1918" spans="1:4" ht="15" thickBot="1" x14ac:dyDescent="0.35">
      <c r="A1918" s="7" t="s">
        <v>19</v>
      </c>
      <c r="B1918" s="8"/>
      <c r="C1918" s="9">
        <v>15103</v>
      </c>
      <c r="D1918" s="9">
        <v>10014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724546</v>
      </c>
      <c r="D2275" s="6">
        <v>842049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1743</v>
      </c>
      <c r="D2277" s="6">
        <v>1293</v>
      </c>
    </row>
    <row r="2278" spans="1:4" ht="15" thickBot="1" x14ac:dyDescent="0.35">
      <c r="A2278" s="7" t="s">
        <v>19</v>
      </c>
      <c r="B2278" s="8"/>
      <c r="C2278" s="9">
        <v>726289</v>
      </c>
      <c r="D2278" s="9">
        <v>843342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34522</v>
      </c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34522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158167342</v>
      </c>
      <c r="D2399" s="61">
        <v>169975031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6029723</v>
      </c>
      <c r="D2401" s="61">
        <v>11331456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B44E1-B2E4-486F-82AC-1CC25CD75816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" customWidth="1"/>
    <col min="4" max="4" width="15.55468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15383715</v>
      </c>
      <c r="D8" s="6">
        <v>18271828</v>
      </c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37650000</v>
      </c>
      <c r="D11" s="6">
        <v>19650000</v>
      </c>
    </row>
    <row r="12" spans="1:4" x14ac:dyDescent="0.3">
      <c r="A12" s="4">
        <v>1108</v>
      </c>
      <c r="B12" s="5" t="s">
        <v>13</v>
      </c>
      <c r="C12" s="6">
        <v>11612408</v>
      </c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64646123</v>
      </c>
      <c r="D18" s="9">
        <v>37921828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35000</v>
      </c>
      <c r="D21" s="6">
        <v>35000</v>
      </c>
    </row>
    <row r="22" spans="1:4" x14ac:dyDescent="0.3">
      <c r="A22" s="4">
        <v>1203</v>
      </c>
      <c r="B22" s="5" t="s">
        <v>23</v>
      </c>
      <c r="C22" s="6">
        <v>28473151</v>
      </c>
      <c r="D22" s="6">
        <v>22839540</v>
      </c>
    </row>
    <row r="23" spans="1:4" x14ac:dyDescent="0.3">
      <c r="A23" s="4">
        <v>1204</v>
      </c>
      <c r="B23" s="5" t="s">
        <v>24</v>
      </c>
      <c r="C23" s="6">
        <v>1569091</v>
      </c>
      <c r="D23" s="6">
        <v>27625482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30077242</v>
      </c>
      <c r="D25" s="9">
        <v>50500022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27846826</v>
      </c>
      <c r="D27" s="6">
        <v>11030562</v>
      </c>
    </row>
    <row r="28" spans="1:4" x14ac:dyDescent="0.3">
      <c r="A28" s="4">
        <v>1302</v>
      </c>
      <c r="B28" s="5" t="s">
        <v>28</v>
      </c>
      <c r="C28" s="6">
        <v>221427271</v>
      </c>
      <c r="D28" s="6">
        <v>127631508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1477190</v>
      </c>
      <c r="D30" s="6">
        <v>290103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7124746</v>
      </c>
      <c r="D32" s="6">
        <v>2494588</v>
      </c>
    </row>
    <row r="33" spans="1:4" x14ac:dyDescent="0.3">
      <c r="A33" s="4">
        <v>1307</v>
      </c>
      <c r="B33" s="5" t="s">
        <v>33</v>
      </c>
      <c r="C33" s="6">
        <v>28889638</v>
      </c>
      <c r="D33" s="6">
        <v>28331387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1645432</v>
      </c>
      <c r="D37" s="6">
        <v>171728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288411103</v>
      </c>
      <c r="D40" s="9">
        <v>169949876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>
        <v>754746</v>
      </c>
      <c r="D43" s="6">
        <v>754746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70279161</v>
      </c>
      <c r="D46" s="6">
        <v>51611782</v>
      </c>
    </row>
    <row r="47" spans="1:4" x14ac:dyDescent="0.3">
      <c r="A47" s="4">
        <v>1406</v>
      </c>
      <c r="B47" s="5" t="s">
        <v>46</v>
      </c>
      <c r="C47" s="6">
        <v>154355</v>
      </c>
      <c r="D47" s="6">
        <v>154355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71188262</v>
      </c>
      <c r="D51" s="20">
        <v>52520883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>
        <v>91000</v>
      </c>
      <c r="D54" s="6">
        <v>91000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32850213</v>
      </c>
      <c r="D57" s="6">
        <v>20132474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29064405</v>
      </c>
      <c r="D61" s="19">
        <v>26444679</v>
      </c>
    </row>
    <row r="62" spans="1:4" ht="15" thickBot="1" x14ac:dyDescent="0.35">
      <c r="A62" s="23" t="s">
        <v>19</v>
      </c>
      <c r="B62" s="24"/>
      <c r="C62" s="20">
        <v>62005618</v>
      </c>
      <c r="D62" s="20">
        <v>46668153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1500000</v>
      </c>
      <c r="D64" s="6">
        <v>1500000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1500000</v>
      </c>
      <c r="D69" s="9">
        <v>1500000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12678844</v>
      </c>
      <c r="D73" s="6">
        <v>11302056</v>
      </c>
    </row>
    <row r="74" spans="1:4" x14ac:dyDescent="0.3">
      <c r="A74" s="4">
        <v>1704</v>
      </c>
      <c r="B74" s="5" t="s">
        <v>69</v>
      </c>
      <c r="C74" s="6">
        <v>-10027581</v>
      </c>
      <c r="D74" s="6">
        <v>-9536117</v>
      </c>
    </row>
    <row r="75" spans="1:4" x14ac:dyDescent="0.3">
      <c r="A75" s="4">
        <v>1705</v>
      </c>
      <c r="B75" s="5" t="s">
        <v>70</v>
      </c>
      <c r="C75" s="6">
        <v>1307837</v>
      </c>
      <c r="D75" s="6">
        <v>1307837</v>
      </c>
    </row>
    <row r="76" spans="1:4" ht="15" thickBot="1" x14ac:dyDescent="0.35">
      <c r="A76" s="4">
        <v>1706</v>
      </c>
      <c r="B76" s="5" t="s">
        <v>71</v>
      </c>
      <c r="C76" s="6">
        <v>-804597</v>
      </c>
      <c r="D76" s="6">
        <v>-679955</v>
      </c>
    </row>
    <row r="77" spans="1:4" ht="15" thickBot="1" x14ac:dyDescent="0.35">
      <c r="A77" s="7" t="s">
        <v>19</v>
      </c>
      <c r="B77" s="8"/>
      <c r="C77" s="9">
        <v>3154503</v>
      </c>
      <c r="D77" s="9">
        <v>2393821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2344753</v>
      </c>
      <c r="D85" s="6">
        <v>2344753</v>
      </c>
    </row>
    <row r="86" spans="1:4" x14ac:dyDescent="0.3">
      <c r="A86" s="4">
        <v>1904</v>
      </c>
      <c r="B86" s="5" t="s">
        <v>78</v>
      </c>
      <c r="C86" s="6">
        <v>36891303</v>
      </c>
      <c r="D86" s="6">
        <v>28553317</v>
      </c>
    </row>
    <row r="87" spans="1:4" x14ac:dyDescent="0.3">
      <c r="A87" s="4">
        <v>1905</v>
      </c>
      <c r="B87" s="5" t="s">
        <v>79</v>
      </c>
      <c r="C87" s="6">
        <v>11049538</v>
      </c>
      <c r="D87" s="6">
        <v>10929538</v>
      </c>
    </row>
    <row r="88" spans="1:4" x14ac:dyDescent="0.3">
      <c r="A88" s="4">
        <v>1906</v>
      </c>
      <c r="B88" s="5" t="s">
        <v>80</v>
      </c>
      <c r="C88" s="6">
        <v>-3943902</v>
      </c>
      <c r="D88" s="6">
        <v>-3403788</v>
      </c>
    </row>
    <row r="89" spans="1:4" x14ac:dyDescent="0.3">
      <c r="A89" s="4">
        <v>1907</v>
      </c>
      <c r="B89" s="5" t="s">
        <v>81</v>
      </c>
      <c r="C89" s="6">
        <v>7749248</v>
      </c>
      <c r="D89" s="6">
        <v>7749248</v>
      </c>
    </row>
    <row r="90" spans="1:4" x14ac:dyDescent="0.3">
      <c r="A90" s="4">
        <v>1908</v>
      </c>
      <c r="B90" s="5" t="s">
        <v>82</v>
      </c>
      <c r="C90" s="6">
        <v>-7749248</v>
      </c>
      <c r="D90" s="6">
        <v>-7749248</v>
      </c>
    </row>
    <row r="91" spans="1:4" ht="15" thickBot="1" x14ac:dyDescent="0.35">
      <c r="A91" s="4">
        <v>1910</v>
      </c>
      <c r="B91" s="5" t="s">
        <v>39</v>
      </c>
      <c r="C91" s="6">
        <v>900183</v>
      </c>
      <c r="D91" s="6">
        <v>3343503</v>
      </c>
    </row>
    <row r="92" spans="1:4" ht="15" thickBot="1" x14ac:dyDescent="0.35">
      <c r="A92" s="7" t="s">
        <v>83</v>
      </c>
      <c r="B92" s="8"/>
      <c r="C92" s="9">
        <v>47241875</v>
      </c>
      <c r="D92" s="9">
        <v>41767323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568224726</v>
      </c>
      <c r="D94" s="29">
        <v>403221906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73628</v>
      </c>
      <c r="D98" s="6">
        <v>4981</v>
      </c>
    </row>
    <row r="99" spans="1:4" x14ac:dyDescent="0.3">
      <c r="A99" s="4">
        <v>2102</v>
      </c>
      <c r="B99" s="5" t="s">
        <v>88</v>
      </c>
      <c r="C99" s="6">
        <v>10048246</v>
      </c>
      <c r="D99" s="6">
        <v>9258949</v>
      </c>
    </row>
    <row r="100" spans="1:4" x14ac:dyDescent="0.3">
      <c r="A100" s="4">
        <v>2103</v>
      </c>
      <c r="B100" s="5" t="s">
        <v>89</v>
      </c>
      <c r="C100" s="6">
        <v>96118</v>
      </c>
      <c r="D100" s="6">
        <v>25237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-601771</v>
      </c>
      <c r="D103" s="6">
        <v>690908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9616221</v>
      </c>
      <c r="D105" s="9">
        <v>9980075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3850036</v>
      </c>
      <c r="D107" s="6">
        <v>-408022</v>
      </c>
    </row>
    <row r="108" spans="1:4" x14ac:dyDescent="0.3">
      <c r="A108" s="4">
        <v>2202</v>
      </c>
      <c r="B108" s="5" t="s">
        <v>96</v>
      </c>
      <c r="C108" s="6">
        <v>13918249</v>
      </c>
      <c r="D108" s="6">
        <v>7875660</v>
      </c>
    </row>
    <row r="109" spans="1:4" x14ac:dyDescent="0.3">
      <c r="A109" s="4">
        <v>2203</v>
      </c>
      <c r="B109" s="33" t="s">
        <v>97</v>
      </c>
      <c r="C109" s="6">
        <v>2278018</v>
      </c>
      <c r="D109" s="6">
        <v>837758</v>
      </c>
    </row>
    <row r="110" spans="1:4" x14ac:dyDescent="0.3">
      <c r="A110" s="4">
        <v>2204</v>
      </c>
      <c r="B110" s="5" t="s">
        <v>98</v>
      </c>
      <c r="C110" s="6">
        <v>-786881</v>
      </c>
      <c r="D110" s="6">
        <v>349258</v>
      </c>
    </row>
    <row r="111" spans="1:4" x14ac:dyDescent="0.3">
      <c r="A111" s="4">
        <v>2205</v>
      </c>
      <c r="B111" s="5" t="s">
        <v>99</v>
      </c>
      <c r="C111" s="6">
        <v>432515</v>
      </c>
      <c r="D111" s="6">
        <v>255322</v>
      </c>
    </row>
    <row r="112" spans="1:4" x14ac:dyDescent="0.3">
      <c r="A112" s="4">
        <v>2206</v>
      </c>
      <c r="B112" s="5" t="s">
        <v>100</v>
      </c>
      <c r="C112" s="6">
        <v>33066196</v>
      </c>
      <c r="D112" s="6">
        <v>14805697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14640952</v>
      </c>
      <c r="D114" s="6">
        <v>7649193</v>
      </c>
    </row>
    <row r="115" spans="1:4" x14ac:dyDescent="0.3">
      <c r="A115" s="4">
        <v>2209</v>
      </c>
      <c r="B115" s="5" t="s">
        <v>103</v>
      </c>
      <c r="C115" s="6">
        <v>4855845</v>
      </c>
      <c r="D115" s="6">
        <v>2372390</v>
      </c>
    </row>
    <row r="116" spans="1:4" x14ac:dyDescent="0.3">
      <c r="A116" s="4">
        <v>2210</v>
      </c>
      <c r="B116" s="5" t="s">
        <v>104</v>
      </c>
      <c r="C116" s="6">
        <v>97900</v>
      </c>
      <c r="D116" s="6">
        <v>-11763</v>
      </c>
    </row>
    <row r="117" spans="1:4" x14ac:dyDescent="0.3">
      <c r="A117" s="4">
        <v>2211</v>
      </c>
      <c r="B117" s="5" t="s">
        <v>105</v>
      </c>
      <c r="C117" s="6">
        <v>926128</v>
      </c>
      <c r="D117" s="6">
        <v>507925</v>
      </c>
    </row>
    <row r="118" spans="1:4" x14ac:dyDescent="0.3">
      <c r="A118" s="4">
        <v>2212</v>
      </c>
      <c r="B118" s="5" t="s">
        <v>106</v>
      </c>
      <c r="C118" s="6">
        <v>21332681</v>
      </c>
      <c r="D118" s="6">
        <v>8212071</v>
      </c>
    </row>
    <row r="119" spans="1:4" x14ac:dyDescent="0.3">
      <c r="A119" s="4">
        <v>2213</v>
      </c>
      <c r="B119" s="5" t="s">
        <v>107</v>
      </c>
      <c r="C119" s="6">
        <v>43157</v>
      </c>
      <c r="D119" s="6">
        <v>26507</v>
      </c>
    </row>
    <row r="120" spans="1:4" x14ac:dyDescent="0.3">
      <c r="A120" s="4">
        <v>2214</v>
      </c>
      <c r="B120" s="5" t="s">
        <v>108</v>
      </c>
      <c r="C120" s="6">
        <v>5196056</v>
      </c>
      <c r="D120" s="6">
        <v>3649411</v>
      </c>
    </row>
    <row r="121" spans="1:4" x14ac:dyDescent="0.3">
      <c r="A121" s="4">
        <v>2215</v>
      </c>
      <c r="B121" s="5" t="s">
        <v>109</v>
      </c>
      <c r="C121" s="6">
        <v>-288264</v>
      </c>
      <c r="D121" s="6">
        <v>-273358</v>
      </c>
    </row>
    <row r="122" spans="1:4" ht="15" thickBot="1" x14ac:dyDescent="0.35">
      <c r="A122" s="17">
        <v>2216</v>
      </c>
      <c r="B122" s="18" t="s">
        <v>110</v>
      </c>
      <c r="C122" s="6">
        <v>4136536</v>
      </c>
      <c r="D122" s="6">
        <v>2396755</v>
      </c>
    </row>
    <row r="123" spans="1:4" ht="15" thickBot="1" x14ac:dyDescent="0.35">
      <c r="A123" s="7" t="s">
        <v>19</v>
      </c>
      <c r="B123" s="8"/>
      <c r="C123" s="9">
        <v>103699124</v>
      </c>
      <c r="D123" s="9">
        <v>48244804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1565738</v>
      </c>
      <c r="D126" s="6">
        <v>1113250</v>
      </c>
    </row>
    <row r="127" spans="1:4" x14ac:dyDescent="0.3">
      <c r="A127" s="4">
        <v>2303</v>
      </c>
      <c r="B127" s="5" t="s">
        <v>114</v>
      </c>
      <c r="C127" s="6">
        <v>100000</v>
      </c>
      <c r="D127" s="6">
        <v>20000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38673</v>
      </c>
      <c r="D129" s="6">
        <v>381441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144277934</v>
      </c>
      <c r="D138" s="6">
        <v>113482865</v>
      </c>
    </row>
    <row r="139" spans="1:4" x14ac:dyDescent="0.3">
      <c r="A139" s="4">
        <v>2314</v>
      </c>
      <c r="B139" s="5" t="s">
        <v>126</v>
      </c>
      <c r="C139" s="6">
        <v>-117812608</v>
      </c>
      <c r="D139" s="6">
        <v>-90338325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28169737</v>
      </c>
      <c r="D141" s="9">
        <v>24659231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20352284</v>
      </c>
      <c r="D143" s="6">
        <v>21699794</v>
      </c>
    </row>
    <row r="144" spans="1:4" x14ac:dyDescent="0.3">
      <c r="A144" s="4">
        <v>2402</v>
      </c>
      <c r="B144" s="5" t="s">
        <v>130</v>
      </c>
      <c r="C144" s="6">
        <v>120599637</v>
      </c>
      <c r="D144" s="6">
        <v>71368751</v>
      </c>
    </row>
    <row r="145" spans="1:4" x14ac:dyDescent="0.3">
      <c r="A145" s="4">
        <v>2403</v>
      </c>
      <c r="B145" s="5" t="s">
        <v>131</v>
      </c>
      <c r="C145" s="6">
        <v>61665786</v>
      </c>
      <c r="D145" s="6">
        <v>36798981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-145340</v>
      </c>
      <c r="D147" s="6">
        <v>-107466</v>
      </c>
    </row>
    <row r="148" spans="1:4" ht="15" thickBot="1" x14ac:dyDescent="0.35">
      <c r="A148" s="4">
        <v>2406</v>
      </c>
      <c r="B148" s="5" t="s">
        <v>134</v>
      </c>
      <c r="C148" s="6">
        <v>3473322</v>
      </c>
      <c r="D148" s="6">
        <v>2704592</v>
      </c>
    </row>
    <row r="149" spans="1:4" ht="15" thickBot="1" x14ac:dyDescent="0.35">
      <c r="A149" s="7" t="s">
        <v>19</v>
      </c>
      <c r="B149" s="8"/>
      <c r="C149" s="9">
        <v>205945689</v>
      </c>
      <c r="D149" s="9">
        <v>132464652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-661004</v>
      </c>
      <c r="D151" s="6">
        <v>436115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11327428</v>
      </c>
      <c r="D155" s="6">
        <v>14918253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10666424</v>
      </c>
      <c r="D157" s="9">
        <v>15354368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8804940</v>
      </c>
      <c r="D160" s="6">
        <v>7447961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126120</v>
      </c>
      <c r="D164" s="6">
        <v>126120</v>
      </c>
    </row>
    <row r="165" spans="1:4" x14ac:dyDescent="0.3">
      <c r="A165" s="4">
        <v>2607</v>
      </c>
      <c r="B165" s="5" t="s">
        <v>149</v>
      </c>
      <c r="C165" s="6"/>
      <c r="D165" s="6">
        <v>1393079</v>
      </c>
    </row>
    <row r="166" spans="1:4" ht="15" thickBot="1" x14ac:dyDescent="0.35">
      <c r="A166" s="17">
        <v>2608</v>
      </c>
      <c r="B166" s="18" t="s">
        <v>150</v>
      </c>
      <c r="C166" s="19">
        <v>36359262</v>
      </c>
      <c r="D166" s="19">
        <v>42860695</v>
      </c>
    </row>
    <row r="167" spans="1:4" ht="15" thickBot="1" x14ac:dyDescent="0.35">
      <c r="A167" s="7" t="s">
        <v>19</v>
      </c>
      <c r="B167" s="8"/>
      <c r="C167" s="9">
        <v>45290322</v>
      </c>
      <c r="D167" s="9">
        <v>51827855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9433745</v>
      </c>
      <c r="D169" s="6">
        <v>10631873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3285000</v>
      </c>
      <c r="D172" s="6"/>
    </row>
    <row r="173" spans="1:4" x14ac:dyDescent="0.3">
      <c r="A173" s="4">
        <v>2705</v>
      </c>
      <c r="B173" s="5" t="s">
        <v>156</v>
      </c>
      <c r="C173" s="6">
        <v>812510</v>
      </c>
      <c r="D173" s="6">
        <v>1777044</v>
      </c>
    </row>
    <row r="174" spans="1:4" x14ac:dyDescent="0.3">
      <c r="A174" s="4">
        <v>2706</v>
      </c>
      <c r="B174" s="5" t="s">
        <v>157</v>
      </c>
      <c r="C174" s="6">
        <v>182347</v>
      </c>
      <c r="D174" s="6">
        <v>680599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272194</v>
      </c>
      <c r="D177" s="6">
        <v>68518</v>
      </c>
    </row>
    <row r="178" spans="1:4" x14ac:dyDescent="0.3">
      <c r="A178" s="4">
        <v>2710</v>
      </c>
      <c r="B178" s="5" t="s">
        <v>161</v>
      </c>
      <c r="C178" s="6">
        <v>447838</v>
      </c>
      <c r="D178" s="6">
        <v>74032</v>
      </c>
    </row>
    <row r="179" spans="1:4" x14ac:dyDescent="0.3">
      <c r="A179" s="4">
        <v>2711</v>
      </c>
      <c r="B179" s="5" t="s">
        <v>162</v>
      </c>
      <c r="C179" s="6">
        <v>71252</v>
      </c>
      <c r="D179" s="6">
        <v>52865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-53899</v>
      </c>
      <c r="D181" s="6">
        <v>-429012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1710000</v>
      </c>
      <c r="D183" s="6"/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>
        <v>263528</v>
      </c>
      <c r="D185" s="6">
        <v>718460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325656</v>
      </c>
      <c r="D187" s="6">
        <v>-2282</v>
      </c>
    </row>
    <row r="188" spans="1:4" x14ac:dyDescent="0.3">
      <c r="A188" s="14">
        <v>2720</v>
      </c>
      <c r="B188" s="15" t="s">
        <v>171</v>
      </c>
      <c r="C188" s="6">
        <v>36398</v>
      </c>
      <c r="D188" s="6">
        <v>87359</v>
      </c>
    </row>
    <row r="189" spans="1:4" x14ac:dyDescent="0.3">
      <c r="A189" s="14">
        <v>2721</v>
      </c>
      <c r="B189" s="15" t="s">
        <v>172</v>
      </c>
      <c r="C189" s="6">
        <v>375558</v>
      </c>
      <c r="D189" s="6">
        <v>905850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/>
      <c r="D191" s="19"/>
    </row>
    <row r="192" spans="1:4" ht="15" thickBot="1" x14ac:dyDescent="0.35">
      <c r="A192" s="7" t="s">
        <v>19</v>
      </c>
      <c r="B192" s="8"/>
      <c r="C192" s="20">
        <v>17162127</v>
      </c>
      <c r="D192" s="20">
        <v>14565306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19264927</v>
      </c>
      <c r="D195" s="6">
        <v>2014407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251694</v>
      </c>
      <c r="D198" s="6">
        <v>251694</v>
      </c>
    </row>
    <row r="199" spans="1:4" ht="15" thickBot="1" x14ac:dyDescent="0.35">
      <c r="A199" s="14">
        <v>2810</v>
      </c>
      <c r="B199" s="15" t="s">
        <v>39</v>
      </c>
      <c r="C199" s="6">
        <v>30000</v>
      </c>
      <c r="D199" s="6"/>
    </row>
    <row r="200" spans="1:4" ht="15" thickBot="1" x14ac:dyDescent="0.35">
      <c r="A200" s="7" t="s">
        <v>19</v>
      </c>
      <c r="B200" s="8"/>
      <c r="C200" s="9">
        <v>19546621</v>
      </c>
      <c r="D200" s="9">
        <v>2266101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26332923</v>
      </c>
      <c r="D202" s="6">
        <v>15868092</v>
      </c>
    </row>
    <row r="203" spans="1:4" x14ac:dyDescent="0.3">
      <c r="A203" s="4">
        <v>2902</v>
      </c>
      <c r="B203" s="5" t="s">
        <v>183</v>
      </c>
      <c r="C203" s="6">
        <v>13743300</v>
      </c>
      <c r="D203" s="6">
        <v>11896426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137918</v>
      </c>
      <c r="D205" s="6">
        <v>743</v>
      </c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40214141</v>
      </c>
      <c r="D207" s="9">
        <v>27765261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480310406</v>
      </c>
      <c r="D209" s="29">
        <v>327127653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200000000</v>
      </c>
      <c r="D213" s="6">
        <v>188000000</v>
      </c>
    </row>
    <row r="214" spans="1:4" x14ac:dyDescent="0.3">
      <c r="A214" s="4">
        <v>3102</v>
      </c>
      <c r="B214" s="5" t="s">
        <v>190</v>
      </c>
      <c r="C214" s="6">
        <v>-12000000</v>
      </c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188000000</v>
      </c>
      <c r="D216" s="9">
        <v>188000000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1923772</v>
      </c>
      <c r="D221" s="6">
        <v>202269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-113315995</v>
      </c>
      <c r="D223" s="6">
        <v>-123302674</v>
      </c>
    </row>
    <row r="224" spans="1:4" ht="15" thickBot="1" x14ac:dyDescent="0.35">
      <c r="A224" s="4">
        <v>3304</v>
      </c>
      <c r="B224" s="5" t="s">
        <v>198</v>
      </c>
      <c r="C224" s="6">
        <v>11306545</v>
      </c>
      <c r="D224" s="6">
        <v>11194659</v>
      </c>
    </row>
    <row r="225" spans="1:4" ht="15" thickBot="1" x14ac:dyDescent="0.35">
      <c r="A225" s="7" t="s">
        <v>19</v>
      </c>
      <c r="B225" s="8"/>
      <c r="C225" s="9">
        <v>-100085678</v>
      </c>
      <c r="D225" s="9">
        <v>-111905746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87914322</v>
      </c>
      <c r="D227" s="29">
        <v>76094254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568224728</v>
      </c>
      <c r="D229" s="29">
        <v>403221907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6443</v>
      </c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45643790</v>
      </c>
      <c r="D236" s="6">
        <v>46065091</v>
      </c>
    </row>
    <row r="237" spans="1:4" x14ac:dyDescent="0.3">
      <c r="A237" s="4">
        <v>410104</v>
      </c>
      <c r="B237" s="5" t="s">
        <v>206</v>
      </c>
      <c r="C237" s="6">
        <v>655175</v>
      </c>
      <c r="D237" s="6">
        <v>171885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16400340</v>
      </c>
      <c r="D243" s="6">
        <v>18650224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62705748</v>
      </c>
      <c r="D245" s="20">
        <v>64887200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>
        <v>6147270</v>
      </c>
      <c r="D267" s="6">
        <v>7046530</v>
      </c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6147270</v>
      </c>
      <c r="D269" s="9">
        <v>7046530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352326</v>
      </c>
      <c r="D290" s="6">
        <v>235540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352326</v>
      </c>
      <c r="D292" s="9">
        <v>235540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749223</v>
      </c>
      <c r="D294" s="6">
        <v>760055</v>
      </c>
    </row>
    <row r="295" spans="1:4" x14ac:dyDescent="0.3">
      <c r="A295" s="4">
        <v>410602</v>
      </c>
      <c r="B295" s="5" t="s">
        <v>89</v>
      </c>
      <c r="C295" s="6">
        <v>6399</v>
      </c>
      <c r="D295" s="6">
        <v>2698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285370</v>
      </c>
      <c r="D301" s="6">
        <v>298247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1040992</v>
      </c>
      <c r="D303" s="9">
        <v>1061000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1480103</v>
      </c>
      <c r="D309" s="6">
        <v>491589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1480103</v>
      </c>
      <c r="D317" s="9">
        <v>491589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>
        <v>2539</v>
      </c>
    </row>
    <row r="334" spans="1:4" x14ac:dyDescent="0.3">
      <c r="A334" s="4">
        <v>410902</v>
      </c>
      <c r="B334" s="5" t="s">
        <v>88</v>
      </c>
      <c r="C334" s="6">
        <v>2303254</v>
      </c>
      <c r="D334" s="6">
        <v>2302425</v>
      </c>
    </row>
    <row r="335" spans="1:4" x14ac:dyDescent="0.3">
      <c r="A335" s="4">
        <v>410903</v>
      </c>
      <c r="B335" s="5" t="s">
        <v>89</v>
      </c>
      <c r="C335" s="6">
        <v>8594</v>
      </c>
      <c r="D335" s="6">
        <v>571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932511</v>
      </c>
      <c r="D341" s="6">
        <v>664903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3244359</v>
      </c>
      <c r="D343" s="9">
        <v>2970438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106</v>
      </c>
      <c r="D346" s="6">
        <v>163</v>
      </c>
    </row>
    <row r="347" spans="1:4" x14ac:dyDescent="0.3">
      <c r="A347" s="4">
        <v>411003</v>
      </c>
      <c r="B347" s="5" t="s">
        <v>89</v>
      </c>
      <c r="C347" s="6">
        <v>1723</v>
      </c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801622</v>
      </c>
      <c r="D353" s="6">
        <v>932511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803451</v>
      </c>
      <c r="D355" s="9">
        <v>932674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1901867</v>
      </c>
      <c r="D358" s="6">
        <v>840046</v>
      </c>
    </row>
    <row r="359" spans="1:4" x14ac:dyDescent="0.3">
      <c r="A359" s="4">
        <v>411103</v>
      </c>
      <c r="B359" s="5" t="s">
        <v>239</v>
      </c>
      <c r="C359" s="6"/>
      <c r="D359" s="6">
        <v>20000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10475</v>
      </c>
      <c r="D361" s="6">
        <v>53828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1912342</v>
      </c>
      <c r="D371" s="9">
        <v>913874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8687805</v>
      </c>
      <c r="D585" s="6">
        <v>5178523</v>
      </c>
    </row>
    <row r="586" spans="1:4" x14ac:dyDescent="0.3">
      <c r="A586" s="4">
        <v>430102</v>
      </c>
      <c r="B586" s="5" t="s">
        <v>96</v>
      </c>
      <c r="C586" s="6">
        <v>13031707</v>
      </c>
      <c r="D586" s="6">
        <v>7767750</v>
      </c>
    </row>
    <row r="587" spans="1:4" x14ac:dyDescent="0.3">
      <c r="A587" s="4">
        <v>430103</v>
      </c>
      <c r="B587" s="5" t="s">
        <v>97</v>
      </c>
      <c r="C587" s="6">
        <v>-304137</v>
      </c>
      <c r="D587" s="6">
        <v>191059</v>
      </c>
    </row>
    <row r="588" spans="1:4" x14ac:dyDescent="0.3">
      <c r="A588" s="4">
        <v>430104</v>
      </c>
      <c r="B588" s="5" t="s">
        <v>98</v>
      </c>
      <c r="C588" s="6">
        <v>7569000</v>
      </c>
      <c r="D588" s="6">
        <v>708099</v>
      </c>
    </row>
    <row r="589" spans="1:4" x14ac:dyDescent="0.3">
      <c r="A589" s="4">
        <v>430105</v>
      </c>
      <c r="B589" s="5" t="s">
        <v>99</v>
      </c>
      <c r="C589" s="6">
        <v>1141743</v>
      </c>
      <c r="D589" s="6">
        <v>994929</v>
      </c>
    </row>
    <row r="590" spans="1:4" x14ac:dyDescent="0.3">
      <c r="A590" s="4">
        <v>430106</v>
      </c>
      <c r="B590" s="5" t="s">
        <v>271</v>
      </c>
      <c r="C590" s="6">
        <v>99704796</v>
      </c>
      <c r="D590" s="6">
        <v>75474594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8956449</v>
      </c>
      <c r="D592" s="6">
        <v>6692562</v>
      </c>
    </row>
    <row r="593" spans="1:4" x14ac:dyDescent="0.3">
      <c r="A593" s="4">
        <v>430109</v>
      </c>
      <c r="B593" s="5" t="s">
        <v>103</v>
      </c>
      <c r="C593" s="6">
        <v>28393615</v>
      </c>
      <c r="D593" s="6">
        <v>6581268</v>
      </c>
    </row>
    <row r="594" spans="1:4" x14ac:dyDescent="0.3">
      <c r="A594" s="4">
        <v>430110</v>
      </c>
      <c r="B594" s="5" t="s">
        <v>104</v>
      </c>
      <c r="C594" s="6">
        <v>208755</v>
      </c>
      <c r="D594" s="6">
        <v>99338</v>
      </c>
    </row>
    <row r="595" spans="1:4" x14ac:dyDescent="0.3">
      <c r="A595" s="4">
        <v>430111</v>
      </c>
      <c r="B595" s="5" t="s">
        <v>105</v>
      </c>
      <c r="C595" s="6">
        <v>541672</v>
      </c>
      <c r="D595" s="6">
        <v>474145</v>
      </c>
    </row>
    <row r="596" spans="1:4" x14ac:dyDescent="0.3">
      <c r="A596" s="4">
        <v>430112</v>
      </c>
      <c r="B596" s="5" t="s">
        <v>106</v>
      </c>
      <c r="C596" s="6">
        <v>12708867</v>
      </c>
      <c r="D596" s="6">
        <v>6403356</v>
      </c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3647337</v>
      </c>
      <c r="D598" s="6">
        <v>2660167</v>
      </c>
    </row>
    <row r="599" spans="1:4" ht="15" thickBot="1" x14ac:dyDescent="0.35">
      <c r="A599" s="17">
        <v>430115</v>
      </c>
      <c r="B599" s="18" t="s">
        <v>109</v>
      </c>
      <c r="C599" s="6">
        <v>2586</v>
      </c>
      <c r="D599" s="6">
        <v>-758</v>
      </c>
    </row>
    <row r="600" spans="1:4" ht="15" thickBot="1" x14ac:dyDescent="0.35">
      <c r="A600" s="7" t="s">
        <v>19</v>
      </c>
      <c r="B600" s="8"/>
      <c r="C600" s="9">
        <v>184290195</v>
      </c>
      <c r="D600" s="9">
        <v>113225032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2403967</v>
      </c>
      <c r="D619" s="6">
        <v>2858761</v>
      </c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>
        <v>2146282</v>
      </c>
      <c r="D622" s="6">
        <v>374337</v>
      </c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30714298</v>
      </c>
      <c r="D624" s="6">
        <v>20250730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>
        <v>-1988</v>
      </c>
    </row>
    <row r="627" spans="1:4" x14ac:dyDescent="0.3">
      <c r="A627" s="4">
        <v>430309</v>
      </c>
      <c r="B627" s="5" t="s">
        <v>103</v>
      </c>
      <c r="C627" s="6">
        <v>2591445</v>
      </c>
      <c r="D627" s="6">
        <v>357780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>
        <v>308879</v>
      </c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37855992</v>
      </c>
      <c r="D634" s="9">
        <v>24148499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1143504</v>
      </c>
      <c r="D653" s="6">
        <v>-284</v>
      </c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>
        <v>149735</v>
      </c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>
        <v>8100292</v>
      </c>
      <c r="D658" s="6">
        <v>6182989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-795</v>
      </c>
      <c r="D660" s="6"/>
    </row>
    <row r="661" spans="1:4" x14ac:dyDescent="0.3">
      <c r="A661" s="4">
        <v>430509</v>
      </c>
      <c r="B661" s="5" t="s">
        <v>103</v>
      </c>
      <c r="C661" s="6">
        <v>143112</v>
      </c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>
        <v>123551</v>
      </c>
      <c r="D664" s="6">
        <v>38242</v>
      </c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9659399</v>
      </c>
      <c r="D668" s="9">
        <v>6220947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877045</v>
      </c>
      <c r="D670" s="6">
        <v>575650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>
        <v>45823</v>
      </c>
      <c r="D672" s="6">
        <v>9657</v>
      </c>
    </row>
    <row r="673" spans="1:4" x14ac:dyDescent="0.3">
      <c r="A673" s="4">
        <v>430604</v>
      </c>
      <c r="B673" s="5" t="s">
        <v>98</v>
      </c>
      <c r="C673" s="6">
        <v>282577</v>
      </c>
      <c r="D673" s="6">
        <v>44838</v>
      </c>
    </row>
    <row r="674" spans="1:4" x14ac:dyDescent="0.3">
      <c r="A674" s="4">
        <v>430605</v>
      </c>
      <c r="B674" s="5" t="s">
        <v>99</v>
      </c>
      <c r="C674" s="6">
        <v>19709</v>
      </c>
      <c r="D674" s="6">
        <v>18392</v>
      </c>
    </row>
    <row r="675" spans="1:4" x14ac:dyDescent="0.3">
      <c r="A675" s="4">
        <v>430606</v>
      </c>
      <c r="B675" s="5" t="s">
        <v>271</v>
      </c>
      <c r="C675" s="6">
        <v>4377056</v>
      </c>
      <c r="D675" s="6">
        <v>3078937</v>
      </c>
    </row>
    <row r="676" spans="1:4" x14ac:dyDescent="0.3">
      <c r="A676" s="4">
        <v>430607</v>
      </c>
      <c r="B676" s="5" t="s">
        <v>101</v>
      </c>
      <c r="C676" s="6"/>
      <c r="D676" s="6"/>
    </row>
    <row r="677" spans="1:4" x14ac:dyDescent="0.3">
      <c r="A677" s="4">
        <v>430608</v>
      </c>
      <c r="B677" s="5" t="s">
        <v>102</v>
      </c>
      <c r="C677" s="13">
        <v>433201</v>
      </c>
      <c r="D677" s="6">
        <v>419895</v>
      </c>
    </row>
    <row r="678" spans="1:4" x14ac:dyDescent="0.3">
      <c r="A678" s="4">
        <v>430609</v>
      </c>
      <c r="B678" s="5" t="s">
        <v>103</v>
      </c>
      <c r="C678" s="6">
        <v>1648075</v>
      </c>
      <c r="D678" s="6">
        <v>442548</v>
      </c>
    </row>
    <row r="679" spans="1:4" x14ac:dyDescent="0.3">
      <c r="A679" s="4">
        <v>430610</v>
      </c>
      <c r="B679" s="5" t="s">
        <v>104</v>
      </c>
      <c r="C679" s="6">
        <v>11372</v>
      </c>
      <c r="D679" s="6">
        <v>4380</v>
      </c>
    </row>
    <row r="680" spans="1:4" x14ac:dyDescent="0.3">
      <c r="A680" s="4">
        <v>430611</v>
      </c>
      <c r="B680" s="5" t="s">
        <v>105</v>
      </c>
      <c r="C680" s="6">
        <v>21276</v>
      </c>
      <c r="D680" s="6">
        <v>19000</v>
      </c>
    </row>
    <row r="681" spans="1:4" x14ac:dyDescent="0.3">
      <c r="A681" s="4">
        <v>430612</v>
      </c>
      <c r="B681" s="5" t="s">
        <v>106</v>
      </c>
      <c r="C681" s="6">
        <v>1136545</v>
      </c>
      <c r="D681" s="6">
        <v>407519</v>
      </c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>
        <v>196486</v>
      </c>
      <c r="D683" s="6">
        <v>137751</v>
      </c>
    </row>
    <row r="684" spans="1:4" ht="15" thickBot="1" x14ac:dyDescent="0.35">
      <c r="A684" s="17">
        <v>430615</v>
      </c>
      <c r="B684" s="18" t="s">
        <v>109</v>
      </c>
      <c r="C684" s="6">
        <v>129</v>
      </c>
      <c r="D684" s="6">
        <v>-38</v>
      </c>
    </row>
    <row r="685" spans="1:4" ht="15" thickBot="1" x14ac:dyDescent="0.35">
      <c r="A685" s="7" t="s">
        <v>19</v>
      </c>
      <c r="B685" s="8"/>
      <c r="C685" s="9">
        <v>9049294</v>
      </c>
      <c r="D685" s="9">
        <v>5158529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>
        <v>36542143</v>
      </c>
      <c r="D692" s="6">
        <v>28791938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36542143</v>
      </c>
      <c r="D702" s="9">
        <v>28791938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2071409</v>
      </c>
      <c r="D738" s="6">
        <v>1938864</v>
      </c>
    </row>
    <row r="739" spans="1:4" x14ac:dyDescent="0.3">
      <c r="A739" s="4">
        <v>431002</v>
      </c>
      <c r="B739" s="5" t="s">
        <v>96</v>
      </c>
      <c r="C739" s="6">
        <v>3107100</v>
      </c>
      <c r="D739" s="6">
        <v>2908296</v>
      </c>
    </row>
    <row r="740" spans="1:4" x14ac:dyDescent="0.3">
      <c r="A740" s="4">
        <v>431003</v>
      </c>
      <c r="B740" s="5" t="s">
        <v>274</v>
      </c>
      <c r="C740" s="6">
        <v>76424</v>
      </c>
      <c r="D740" s="6">
        <v>238179</v>
      </c>
    </row>
    <row r="741" spans="1:4" x14ac:dyDescent="0.3">
      <c r="A741" s="4">
        <v>431004</v>
      </c>
      <c r="B741" s="5" t="s">
        <v>98</v>
      </c>
      <c r="C741" s="6">
        <v>283239</v>
      </c>
      <c r="D741" s="6"/>
    </row>
    <row r="742" spans="1:4" x14ac:dyDescent="0.3">
      <c r="A742" s="4">
        <v>431005</v>
      </c>
      <c r="B742" s="5" t="s">
        <v>99</v>
      </c>
      <c r="C742" s="6">
        <v>149239</v>
      </c>
      <c r="D742" s="6">
        <v>70117</v>
      </c>
    </row>
    <row r="743" spans="1:4" x14ac:dyDescent="0.3">
      <c r="A743" s="4">
        <v>431006</v>
      </c>
      <c r="B743" s="5" t="s">
        <v>100</v>
      </c>
      <c r="C743" s="6">
        <v>30189838</v>
      </c>
      <c r="D743" s="6">
        <v>19507425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2677025</v>
      </c>
      <c r="D745" s="6">
        <v>1276001</v>
      </c>
    </row>
    <row r="746" spans="1:4" x14ac:dyDescent="0.3">
      <c r="A746" s="4">
        <v>431009</v>
      </c>
      <c r="B746" s="5" t="s">
        <v>103</v>
      </c>
      <c r="C746" s="6">
        <v>2632507</v>
      </c>
      <c r="D746" s="6">
        <v>-125014</v>
      </c>
    </row>
    <row r="747" spans="1:4" x14ac:dyDescent="0.3">
      <c r="A747" s="4">
        <v>431010</v>
      </c>
      <c r="B747" s="5" t="s">
        <v>104</v>
      </c>
      <c r="C747" s="6">
        <v>39735</v>
      </c>
      <c r="D747" s="6">
        <v>48919</v>
      </c>
    </row>
    <row r="748" spans="1:4" x14ac:dyDescent="0.3">
      <c r="A748" s="4">
        <v>431011</v>
      </c>
      <c r="B748" s="5" t="s">
        <v>105</v>
      </c>
      <c r="C748" s="6">
        <v>189658</v>
      </c>
      <c r="D748" s="6">
        <v>104434</v>
      </c>
    </row>
    <row r="749" spans="1:4" x14ac:dyDescent="0.3">
      <c r="A749" s="4">
        <v>431012</v>
      </c>
      <c r="B749" s="5" t="s">
        <v>106</v>
      </c>
      <c r="C749" s="6">
        <v>2561343</v>
      </c>
      <c r="D749" s="6">
        <v>1621911</v>
      </c>
    </row>
    <row r="750" spans="1:4" x14ac:dyDescent="0.3">
      <c r="A750" s="4">
        <v>431013</v>
      </c>
      <c r="B750" s="5" t="s">
        <v>107</v>
      </c>
      <c r="C750" s="6"/>
      <c r="D750" s="6">
        <v>25583</v>
      </c>
    </row>
    <row r="751" spans="1:4" x14ac:dyDescent="0.3">
      <c r="A751" s="4">
        <v>431014</v>
      </c>
      <c r="B751" s="5" t="s">
        <v>108</v>
      </c>
      <c r="C751" s="6">
        <v>1064067</v>
      </c>
      <c r="D751" s="6">
        <v>737696</v>
      </c>
    </row>
    <row r="752" spans="1:4" ht="15" thickBot="1" x14ac:dyDescent="0.35">
      <c r="A752" s="17">
        <v>431015</v>
      </c>
      <c r="B752" s="18" t="s">
        <v>109</v>
      </c>
      <c r="C752" s="6">
        <v>-303</v>
      </c>
      <c r="D752" s="6">
        <v>1034</v>
      </c>
    </row>
    <row r="753" spans="1:4" ht="15" thickBot="1" x14ac:dyDescent="0.35">
      <c r="A753" s="7" t="s">
        <v>19</v>
      </c>
      <c r="B753" s="8"/>
      <c r="C753" s="9">
        <v>45041281</v>
      </c>
      <c r="D753" s="9">
        <v>28353445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2028769</v>
      </c>
      <c r="D755" s="6">
        <v>2330853</v>
      </c>
    </row>
    <row r="756" spans="1:4" x14ac:dyDescent="0.3">
      <c r="A756" s="4">
        <v>431102</v>
      </c>
      <c r="B756" s="5" t="s">
        <v>96</v>
      </c>
      <c r="C756" s="6">
        <v>84203</v>
      </c>
      <c r="D756" s="6">
        <v>49220</v>
      </c>
    </row>
    <row r="757" spans="1:4" x14ac:dyDescent="0.3">
      <c r="A757" s="4">
        <v>431103</v>
      </c>
      <c r="B757" s="5" t="s">
        <v>274</v>
      </c>
      <c r="C757" s="6">
        <v>53431</v>
      </c>
      <c r="D757" s="6">
        <v>42316</v>
      </c>
    </row>
    <row r="758" spans="1:4" x14ac:dyDescent="0.3">
      <c r="A758" s="4">
        <v>431104</v>
      </c>
      <c r="B758" s="5" t="s">
        <v>98</v>
      </c>
      <c r="C758" s="6">
        <v>2472567</v>
      </c>
      <c r="D758" s="6">
        <v>245122</v>
      </c>
    </row>
    <row r="759" spans="1:4" x14ac:dyDescent="0.3">
      <c r="A759" s="4">
        <v>431105</v>
      </c>
      <c r="B759" s="5" t="s">
        <v>99</v>
      </c>
      <c r="C759" s="6">
        <v>14302</v>
      </c>
      <c r="D759" s="6">
        <v>14560</v>
      </c>
    </row>
    <row r="760" spans="1:4" x14ac:dyDescent="0.3">
      <c r="A760" s="4">
        <v>431106</v>
      </c>
      <c r="B760" s="5" t="s">
        <v>100</v>
      </c>
      <c r="C760" s="6">
        <v>28947257</v>
      </c>
      <c r="D760" s="6">
        <v>21123975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212331</v>
      </c>
      <c r="D762" s="6">
        <v>153226</v>
      </c>
    </row>
    <row r="763" spans="1:4" x14ac:dyDescent="0.3">
      <c r="A763" s="4">
        <v>431109</v>
      </c>
      <c r="B763" s="5" t="s">
        <v>103</v>
      </c>
      <c r="C763" s="6">
        <v>6713324</v>
      </c>
      <c r="D763" s="6">
        <v>585411</v>
      </c>
    </row>
    <row r="764" spans="1:4" x14ac:dyDescent="0.3">
      <c r="A764" s="4">
        <v>431110</v>
      </c>
      <c r="B764" s="5" t="s">
        <v>104</v>
      </c>
      <c r="C764" s="6">
        <v>41392</v>
      </c>
      <c r="D764" s="6">
        <v>38827</v>
      </c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>
        <v>667218</v>
      </c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>
        <v>123222</v>
      </c>
      <c r="D768" s="6"/>
    </row>
    <row r="769" spans="1:4" ht="15" thickBot="1" x14ac:dyDescent="0.35">
      <c r="A769" s="17">
        <v>431115</v>
      </c>
      <c r="B769" s="18" t="s">
        <v>109</v>
      </c>
      <c r="C769" s="6">
        <v>73933</v>
      </c>
      <c r="D769" s="6">
        <v>77653</v>
      </c>
    </row>
    <row r="770" spans="1:4" ht="15" thickBot="1" x14ac:dyDescent="0.35">
      <c r="A770" s="7" t="s">
        <v>19</v>
      </c>
      <c r="B770" s="8"/>
      <c r="C770" s="9">
        <v>40764731</v>
      </c>
      <c r="D770" s="9">
        <v>25328381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2400450</v>
      </c>
      <c r="D772" s="6">
        <v>2366324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>
        <v>552526</v>
      </c>
      <c r="D774" s="6"/>
    </row>
    <row r="775" spans="1:4" x14ac:dyDescent="0.3">
      <c r="A775" s="4">
        <v>431204</v>
      </c>
      <c r="B775" s="5" t="s">
        <v>98</v>
      </c>
      <c r="C775" s="6">
        <v>55</v>
      </c>
      <c r="D775" s="6">
        <v>55</v>
      </c>
    </row>
    <row r="776" spans="1:4" x14ac:dyDescent="0.3">
      <c r="A776" s="4">
        <v>431205</v>
      </c>
      <c r="B776" s="5" t="s">
        <v>99</v>
      </c>
      <c r="C776" s="6">
        <v>97232</v>
      </c>
      <c r="D776" s="6">
        <v>68750</v>
      </c>
    </row>
    <row r="777" spans="1:4" x14ac:dyDescent="0.3">
      <c r="A777" s="4">
        <v>431206</v>
      </c>
      <c r="B777" s="5" t="s">
        <v>100</v>
      </c>
      <c r="C777" s="6">
        <v>131441438</v>
      </c>
      <c r="D777" s="6">
        <v>95665402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399156</v>
      </c>
      <c r="D779" s="6">
        <v>3308735</v>
      </c>
    </row>
    <row r="780" spans="1:4" x14ac:dyDescent="0.3">
      <c r="A780" s="4">
        <v>431209</v>
      </c>
      <c r="B780" s="5" t="s">
        <v>103</v>
      </c>
      <c r="C780" s="6">
        <v>147134</v>
      </c>
      <c r="D780" s="6">
        <v>22772</v>
      </c>
    </row>
    <row r="781" spans="1:4" x14ac:dyDescent="0.3">
      <c r="A781" s="4">
        <v>431210</v>
      </c>
      <c r="B781" s="5" t="s">
        <v>104</v>
      </c>
      <c r="C781" s="6">
        <v>35916</v>
      </c>
      <c r="D781" s="6">
        <v>181857</v>
      </c>
    </row>
    <row r="782" spans="1:4" x14ac:dyDescent="0.3">
      <c r="A782" s="4">
        <v>431211</v>
      </c>
      <c r="B782" s="5" t="s">
        <v>105</v>
      </c>
      <c r="C782" s="6">
        <v>276742</v>
      </c>
      <c r="D782" s="6">
        <v>40000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>
        <v>14830</v>
      </c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135365479</v>
      </c>
      <c r="D787" s="9">
        <v>101653895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>
        <v>827940</v>
      </c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>
        <v>114897839</v>
      </c>
      <c r="D794" s="6">
        <v>88338325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2000000</v>
      </c>
      <c r="D796" s="6">
        <v>2000000</v>
      </c>
    </row>
    <row r="797" spans="1:4" x14ac:dyDescent="0.3">
      <c r="A797" s="4">
        <v>431309</v>
      </c>
      <c r="B797" s="5" t="s">
        <v>103</v>
      </c>
      <c r="C797" s="6">
        <v>86829</v>
      </c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117812608</v>
      </c>
      <c r="D804" s="9">
        <v>90338325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193879</v>
      </c>
      <c r="D1091" s="6">
        <v>214805</v>
      </c>
    </row>
    <row r="1092" spans="1:4" x14ac:dyDescent="0.3">
      <c r="A1092" s="4">
        <v>450106</v>
      </c>
      <c r="B1092" s="5" t="s">
        <v>300</v>
      </c>
      <c r="C1092" s="6">
        <v>312408</v>
      </c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506287</v>
      </c>
      <c r="D1101" s="9">
        <v>214805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2836</v>
      </c>
      <c r="D1108" s="6">
        <v>15800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1509311</v>
      </c>
      <c r="D1110" s="6">
        <v>361410</v>
      </c>
    </row>
    <row r="1111" spans="1:4" ht="15" thickBot="1" x14ac:dyDescent="0.35">
      <c r="A1111" s="14">
        <v>450310</v>
      </c>
      <c r="B1111" s="15" t="s">
        <v>39</v>
      </c>
      <c r="C1111" s="6">
        <v>27476</v>
      </c>
      <c r="D1111" s="6">
        <v>11837549</v>
      </c>
    </row>
    <row r="1112" spans="1:4" ht="15" thickBot="1" x14ac:dyDescent="0.35">
      <c r="A1112" s="7" t="s">
        <v>19</v>
      </c>
      <c r="B1112" s="8"/>
      <c r="C1112" s="9">
        <v>1539623</v>
      </c>
      <c r="D1112" s="9">
        <v>12214759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696113623</v>
      </c>
      <c r="D1114" s="29">
        <v>514187400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31884300</v>
      </c>
      <c r="D1120" s="6">
        <v>25688796</v>
      </c>
    </row>
    <row r="1121" spans="1:4" x14ac:dyDescent="0.3">
      <c r="A1121" s="4">
        <v>510103</v>
      </c>
      <c r="B1121" s="5" t="s">
        <v>320</v>
      </c>
      <c r="C1121" s="6">
        <v>15025</v>
      </c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1480103</v>
      </c>
      <c r="D1123" s="6">
        <v>491589</v>
      </c>
    </row>
    <row r="1124" spans="1:4" ht="15" thickBot="1" x14ac:dyDescent="0.35">
      <c r="A1124" s="7" t="s">
        <v>19</v>
      </c>
      <c r="B1124" s="8"/>
      <c r="C1124" s="9">
        <v>33379428</v>
      </c>
      <c r="D1124" s="9">
        <v>26180385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1611</v>
      </c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14984468</v>
      </c>
      <c r="D1137" s="6">
        <v>15201092</v>
      </c>
    </row>
    <row r="1138" spans="1:4" x14ac:dyDescent="0.3">
      <c r="A1138" s="4">
        <v>510304</v>
      </c>
      <c r="B1138" s="5" t="s">
        <v>89</v>
      </c>
      <c r="C1138" s="6">
        <v>127984</v>
      </c>
      <c r="D1138" s="6">
        <v>53956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5707393</v>
      </c>
      <c r="D1144" s="6">
        <v>5964946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20821456</v>
      </c>
      <c r="D1146" s="9">
        <v>21219994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760055</v>
      </c>
      <c r="D1148" s="6">
        <v>887105</v>
      </c>
    </row>
    <row r="1149" spans="1:4" x14ac:dyDescent="0.3">
      <c r="A1149" s="4">
        <v>510402</v>
      </c>
      <c r="B1149" s="5" t="s">
        <v>89</v>
      </c>
      <c r="C1149" s="6">
        <v>2698</v>
      </c>
      <c r="D1149" s="6">
        <v>4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298247</v>
      </c>
      <c r="D1155" s="6">
        <v>255005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1061000</v>
      </c>
      <c r="D1157" s="9">
        <v>1142114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307363</v>
      </c>
      <c r="D1166" s="6">
        <v>352326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307363</v>
      </c>
      <c r="D1168" s="9">
        <v>352326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>
        <v>2113</v>
      </c>
      <c r="D1207" s="6">
        <v>3259</v>
      </c>
    </row>
    <row r="1208" spans="1:4" x14ac:dyDescent="0.3">
      <c r="A1208" s="4">
        <v>510903</v>
      </c>
      <c r="B1208" s="5" t="s">
        <v>89</v>
      </c>
      <c r="C1208" s="6">
        <v>24714</v>
      </c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16032448</v>
      </c>
      <c r="D1214" s="6">
        <v>18650224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16059275</v>
      </c>
      <c r="D1216" s="9">
        <v>18653483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>
        <v>9751</v>
      </c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9751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2577</v>
      </c>
      <c r="D1242" s="6"/>
    </row>
    <row r="1243" spans="1:4" x14ac:dyDescent="0.3">
      <c r="A1243" s="47">
        <v>511202</v>
      </c>
      <c r="B1243" s="5" t="s">
        <v>88</v>
      </c>
      <c r="C1243" s="6">
        <v>2282189</v>
      </c>
      <c r="D1243" s="6">
        <v>2303254</v>
      </c>
    </row>
    <row r="1244" spans="1:4" x14ac:dyDescent="0.3">
      <c r="A1244" s="47">
        <v>511203</v>
      </c>
      <c r="B1244" s="5" t="s">
        <v>334</v>
      </c>
      <c r="C1244" s="6">
        <v>32759</v>
      </c>
      <c r="D1244" s="6">
        <v>8594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820017</v>
      </c>
      <c r="D1250" s="6">
        <v>932511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3137542</v>
      </c>
      <c r="D1252" s="9">
        <v>3244359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163</v>
      </c>
      <c r="D1255" s="6">
        <v>189</v>
      </c>
    </row>
    <row r="1256" spans="1:4" x14ac:dyDescent="0.3">
      <c r="A1256" s="4">
        <v>511303</v>
      </c>
      <c r="B1256" s="5" t="s">
        <v>334</v>
      </c>
      <c r="C1256" s="6"/>
      <c r="D1256" s="6">
        <v>58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932511</v>
      </c>
      <c r="D1262" s="6">
        <v>735647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932674</v>
      </c>
      <c r="D1264" s="9">
        <v>735894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1565738</v>
      </c>
      <c r="D1267" s="6">
        <v>1113250</v>
      </c>
    </row>
    <row r="1268" spans="1:4" x14ac:dyDescent="0.3">
      <c r="A1268" s="4">
        <v>511403</v>
      </c>
      <c r="B1268" s="5" t="s">
        <v>340</v>
      </c>
      <c r="C1268" s="6">
        <v>100000</v>
      </c>
      <c r="D1268" s="6">
        <v>20000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38673</v>
      </c>
      <c r="D1270" s="6">
        <v>381441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1704411</v>
      </c>
      <c r="D1280" s="9">
        <v>1514691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790519</v>
      </c>
      <c r="D1611" s="6">
        <v>775468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>
        <v>536603</v>
      </c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48423776</v>
      </c>
      <c r="D1616" s="6">
        <v>33988573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68744</v>
      </c>
      <c r="D1618" s="6">
        <v>400000</v>
      </c>
    </row>
    <row r="1619" spans="1:4" x14ac:dyDescent="0.3">
      <c r="A1619" s="4">
        <v>530109</v>
      </c>
      <c r="B1619" s="5" t="s">
        <v>103</v>
      </c>
      <c r="C1619" s="6"/>
      <c r="D1619" s="6">
        <v>46207</v>
      </c>
    </row>
    <row r="1620" spans="1:4" x14ac:dyDescent="0.3">
      <c r="A1620" s="4">
        <v>530110</v>
      </c>
      <c r="B1620" s="5" t="s">
        <v>104</v>
      </c>
      <c r="C1620" s="6"/>
      <c r="D1620" s="6">
        <v>145940</v>
      </c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>
        <v>1432839</v>
      </c>
      <c r="D1624" s="6">
        <v>70000</v>
      </c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51252481</v>
      </c>
      <c r="D1626" s="9">
        <v>35426188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2192613</v>
      </c>
      <c r="D1628" s="6">
        <v>1439124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>
        <v>114558</v>
      </c>
      <c r="D1630" s="6">
        <v>24142</v>
      </c>
    </row>
    <row r="1631" spans="1:4" x14ac:dyDescent="0.3">
      <c r="A1631" s="4">
        <v>530204</v>
      </c>
      <c r="B1631" s="5" t="s">
        <v>98</v>
      </c>
      <c r="C1631" s="6">
        <v>706443</v>
      </c>
      <c r="D1631" s="6">
        <v>112095</v>
      </c>
    </row>
    <row r="1632" spans="1:4" x14ac:dyDescent="0.3">
      <c r="A1632" s="4">
        <v>530205</v>
      </c>
      <c r="B1632" s="5" t="s">
        <v>99</v>
      </c>
      <c r="C1632" s="6">
        <v>131391</v>
      </c>
      <c r="D1632" s="6">
        <v>122614</v>
      </c>
    </row>
    <row r="1633" spans="1:4" x14ac:dyDescent="0.3">
      <c r="A1633" s="4">
        <v>530206</v>
      </c>
      <c r="B1633" s="5" t="s">
        <v>100</v>
      </c>
      <c r="C1633" s="6">
        <v>10942641</v>
      </c>
      <c r="D1633" s="6">
        <v>7697343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1083002</v>
      </c>
      <c r="D1635" s="6">
        <v>1049737</v>
      </c>
    </row>
    <row r="1636" spans="1:4" x14ac:dyDescent="0.3">
      <c r="A1636" s="4">
        <v>530209</v>
      </c>
      <c r="B1636" s="5" t="s">
        <v>103</v>
      </c>
      <c r="C1636" s="6">
        <v>4120187</v>
      </c>
      <c r="D1636" s="6">
        <v>1106369</v>
      </c>
    </row>
    <row r="1637" spans="1:4" x14ac:dyDescent="0.3">
      <c r="A1637" s="4">
        <v>530210</v>
      </c>
      <c r="B1637" s="5" t="s">
        <v>104</v>
      </c>
      <c r="C1637" s="6">
        <v>28429</v>
      </c>
      <c r="D1637" s="6">
        <v>10950</v>
      </c>
    </row>
    <row r="1638" spans="1:4" x14ac:dyDescent="0.3">
      <c r="A1638" s="4">
        <v>530211</v>
      </c>
      <c r="B1638" s="5" t="s">
        <v>105</v>
      </c>
      <c r="C1638" s="6">
        <v>53190</v>
      </c>
      <c r="D1638" s="6">
        <v>47500</v>
      </c>
    </row>
    <row r="1639" spans="1:4" x14ac:dyDescent="0.3">
      <c r="A1639" s="4">
        <v>530212</v>
      </c>
      <c r="B1639" s="5" t="s">
        <v>106</v>
      </c>
      <c r="C1639" s="6">
        <v>2841361</v>
      </c>
      <c r="D1639" s="6">
        <v>1018798</v>
      </c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>
        <v>491214</v>
      </c>
      <c r="D1641" s="6">
        <v>344378</v>
      </c>
    </row>
    <row r="1642" spans="1:4" ht="15" thickBot="1" x14ac:dyDescent="0.35">
      <c r="A1642" s="17">
        <v>530215</v>
      </c>
      <c r="B1642" s="18" t="s">
        <v>109</v>
      </c>
      <c r="C1642" s="6">
        <v>323</v>
      </c>
      <c r="D1642" s="6">
        <v>-95</v>
      </c>
    </row>
    <row r="1643" spans="1:4" ht="15" thickBot="1" x14ac:dyDescent="0.35">
      <c r="A1643" s="7" t="s">
        <v>19</v>
      </c>
      <c r="B1643" s="8"/>
      <c r="C1643" s="9">
        <v>22705352</v>
      </c>
      <c r="D1643" s="9">
        <v>12972955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575650</v>
      </c>
      <c r="D1645" s="6">
        <v>318666</v>
      </c>
    </row>
    <row r="1646" spans="1:4" x14ac:dyDescent="0.3">
      <c r="A1646" s="4">
        <v>530302</v>
      </c>
      <c r="B1646" s="5" t="s">
        <v>96</v>
      </c>
      <c r="C1646" s="6"/>
      <c r="D1646" s="6">
        <v>170452</v>
      </c>
    </row>
    <row r="1647" spans="1:4" x14ac:dyDescent="0.3">
      <c r="A1647" s="4">
        <v>530303</v>
      </c>
      <c r="B1647" s="5" t="s">
        <v>97</v>
      </c>
      <c r="C1647" s="6">
        <v>9657</v>
      </c>
      <c r="D1647" s="6">
        <v>11909</v>
      </c>
    </row>
    <row r="1648" spans="1:4" x14ac:dyDescent="0.3">
      <c r="A1648" s="4">
        <v>530304</v>
      </c>
      <c r="B1648" s="5" t="s">
        <v>98</v>
      </c>
      <c r="C1648" s="6">
        <v>44838</v>
      </c>
      <c r="D1648" s="6"/>
    </row>
    <row r="1649" spans="1:4" x14ac:dyDescent="0.3">
      <c r="A1649" s="4">
        <v>530305</v>
      </c>
      <c r="B1649" s="5" t="s">
        <v>99</v>
      </c>
      <c r="C1649" s="6">
        <v>18392</v>
      </c>
      <c r="D1649" s="6">
        <v>9013</v>
      </c>
    </row>
    <row r="1650" spans="1:4" x14ac:dyDescent="0.3">
      <c r="A1650" s="4">
        <v>530306</v>
      </c>
      <c r="B1650" s="5" t="s">
        <v>100</v>
      </c>
      <c r="C1650" s="6">
        <v>3078937</v>
      </c>
      <c r="D1650" s="6">
        <v>2237604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419895</v>
      </c>
      <c r="D1652" s="6">
        <v>197922</v>
      </c>
    </row>
    <row r="1653" spans="1:4" x14ac:dyDescent="0.3">
      <c r="A1653" s="4">
        <v>530309</v>
      </c>
      <c r="B1653" s="5" t="s">
        <v>103</v>
      </c>
      <c r="C1653" s="6">
        <v>442548</v>
      </c>
      <c r="D1653" s="6">
        <v>-16464</v>
      </c>
    </row>
    <row r="1654" spans="1:4" x14ac:dyDescent="0.3">
      <c r="A1654" s="4">
        <v>530310</v>
      </c>
      <c r="B1654" s="5" t="s">
        <v>104</v>
      </c>
      <c r="C1654" s="6">
        <v>4380</v>
      </c>
      <c r="D1654" s="6">
        <v>5696</v>
      </c>
    </row>
    <row r="1655" spans="1:4" x14ac:dyDescent="0.3">
      <c r="A1655" s="4">
        <v>530311</v>
      </c>
      <c r="B1655" s="5" t="s">
        <v>105</v>
      </c>
      <c r="C1655" s="6">
        <v>19000</v>
      </c>
      <c r="D1655" s="6">
        <v>10035</v>
      </c>
    </row>
    <row r="1656" spans="1:4" x14ac:dyDescent="0.3">
      <c r="A1656" s="4">
        <v>530312</v>
      </c>
      <c r="B1656" s="5" t="s">
        <v>106</v>
      </c>
      <c r="C1656" s="6">
        <v>407519</v>
      </c>
      <c r="D1656" s="6">
        <v>160316</v>
      </c>
    </row>
    <row r="1657" spans="1:4" x14ac:dyDescent="0.3">
      <c r="A1657" s="4">
        <v>530313</v>
      </c>
      <c r="B1657" s="5" t="s">
        <v>107</v>
      </c>
      <c r="C1657" s="6"/>
      <c r="D1657" s="6">
        <v>3198</v>
      </c>
    </row>
    <row r="1658" spans="1:4" x14ac:dyDescent="0.3">
      <c r="A1658" s="4">
        <v>530314</v>
      </c>
      <c r="B1658" s="5" t="s">
        <v>108</v>
      </c>
      <c r="C1658" s="6">
        <v>137751</v>
      </c>
      <c r="D1658" s="6">
        <v>92212</v>
      </c>
    </row>
    <row r="1659" spans="1:4" ht="15" thickBot="1" x14ac:dyDescent="0.35">
      <c r="A1659" s="17">
        <v>530315</v>
      </c>
      <c r="B1659" s="18" t="s">
        <v>109</v>
      </c>
      <c r="C1659" s="6">
        <v>-38</v>
      </c>
      <c r="D1659" s="6">
        <v>129</v>
      </c>
    </row>
    <row r="1660" spans="1:4" ht="15" thickBot="1" x14ac:dyDescent="0.35">
      <c r="A1660" s="7" t="s">
        <v>19</v>
      </c>
      <c r="B1660" s="8"/>
      <c r="C1660" s="9">
        <v>5158529</v>
      </c>
      <c r="D1660" s="9">
        <v>3200688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961587</v>
      </c>
      <c r="D1662" s="6">
        <v>1143504</v>
      </c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>
        <v>858513</v>
      </c>
      <c r="D1665" s="6">
        <v>149735</v>
      </c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>
        <v>12285719</v>
      </c>
      <c r="D1667" s="6">
        <v>8100292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>
        <v>-795</v>
      </c>
    </row>
    <row r="1670" spans="1:4" x14ac:dyDescent="0.3">
      <c r="A1670" s="4">
        <v>530409</v>
      </c>
      <c r="B1670" s="5" t="s">
        <v>103</v>
      </c>
      <c r="C1670" s="6">
        <v>1036578</v>
      </c>
      <c r="D1670" s="6">
        <v>143112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>
        <v>123551</v>
      </c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15142397</v>
      </c>
      <c r="D1677" s="9">
        <v>9659399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68253995</v>
      </c>
      <c r="D1718" s="6">
        <v>50626825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>
        <v>-5202</v>
      </c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68253995</v>
      </c>
      <c r="D1728" s="9">
        <v>50621623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4315472</v>
      </c>
      <c r="D1730" s="6">
        <v>5097988</v>
      </c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>
        <v>6181417</v>
      </c>
      <c r="D1733" s="6">
        <v>612806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>
        <v>16563407</v>
      </c>
      <c r="D1738" s="6">
        <v>1261153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>
        <v>1668046</v>
      </c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27060296</v>
      </c>
      <c r="D1745" s="9">
        <v>8639993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756451</v>
      </c>
      <c r="D1764" s="6">
        <v>729144</v>
      </c>
    </row>
    <row r="1765" spans="1:4" x14ac:dyDescent="0.3">
      <c r="A1765" s="4">
        <v>531002</v>
      </c>
      <c r="B1765" s="5" t="s">
        <v>96</v>
      </c>
      <c r="C1765" s="6">
        <v>210508</v>
      </c>
      <c r="D1765" s="6">
        <v>123050</v>
      </c>
    </row>
    <row r="1766" spans="1:4" x14ac:dyDescent="0.3">
      <c r="A1766" s="4">
        <v>531003</v>
      </c>
      <c r="B1766" s="5" t="s">
        <v>97</v>
      </c>
      <c r="C1766" s="6">
        <v>133578</v>
      </c>
      <c r="D1766" s="6">
        <v>105791</v>
      </c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95348</v>
      </c>
      <c r="D1768" s="6">
        <v>97067</v>
      </c>
    </row>
    <row r="1769" spans="1:4" x14ac:dyDescent="0.3">
      <c r="A1769" s="4">
        <v>531006</v>
      </c>
      <c r="B1769" s="5" t="s">
        <v>100</v>
      </c>
      <c r="C1769" s="6">
        <v>4114147</v>
      </c>
      <c r="D1769" s="6">
        <v>2183112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530827</v>
      </c>
      <c r="D1771" s="6">
        <v>388267</v>
      </c>
    </row>
    <row r="1772" spans="1:4" x14ac:dyDescent="0.3">
      <c r="A1772" s="4">
        <v>531009</v>
      </c>
      <c r="B1772" s="5" t="s">
        <v>103</v>
      </c>
      <c r="C1772" s="6">
        <v>219904</v>
      </c>
      <c r="D1772" s="6">
        <v>202373</v>
      </c>
    </row>
    <row r="1773" spans="1:4" x14ac:dyDescent="0.3">
      <c r="A1773" s="4">
        <v>531010</v>
      </c>
      <c r="B1773" s="5" t="s">
        <v>104</v>
      </c>
      <c r="C1773" s="6">
        <v>103481</v>
      </c>
      <c r="D1773" s="6">
        <v>97067</v>
      </c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>
        <v>308056</v>
      </c>
      <c r="D1777" s="6"/>
    </row>
    <row r="1778" spans="1:4" ht="15" thickBot="1" x14ac:dyDescent="0.35">
      <c r="A1778" s="17">
        <v>531015</v>
      </c>
      <c r="B1778" s="18" t="s">
        <v>109</v>
      </c>
      <c r="C1778" s="6">
        <v>184834</v>
      </c>
      <c r="D1778" s="6">
        <v>194133</v>
      </c>
    </row>
    <row r="1779" spans="1:4" ht="15" thickBot="1" x14ac:dyDescent="0.35">
      <c r="A1779" s="7" t="s">
        <v>19</v>
      </c>
      <c r="B1779" s="8"/>
      <c r="C1779" s="9">
        <v>6657134</v>
      </c>
      <c r="D1779" s="9">
        <v>4120004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3475122</v>
      </c>
      <c r="D1781" s="6">
        <v>2071409</v>
      </c>
    </row>
    <row r="1782" spans="1:4" x14ac:dyDescent="0.3">
      <c r="A1782" s="4">
        <v>531102</v>
      </c>
      <c r="B1782" s="5" t="s">
        <v>96</v>
      </c>
      <c r="C1782" s="6">
        <v>5212683</v>
      </c>
      <c r="D1782" s="6">
        <v>3107100</v>
      </c>
    </row>
    <row r="1783" spans="1:4" x14ac:dyDescent="0.3">
      <c r="A1783" s="4">
        <v>531103</v>
      </c>
      <c r="B1783" s="5" t="s">
        <v>97</v>
      </c>
      <c r="C1783" s="6">
        <v>-121655</v>
      </c>
      <c r="D1783" s="6">
        <v>76424</v>
      </c>
    </row>
    <row r="1784" spans="1:4" x14ac:dyDescent="0.3">
      <c r="A1784" s="4">
        <v>531104</v>
      </c>
      <c r="B1784" s="5" t="s">
        <v>98</v>
      </c>
      <c r="C1784" s="6">
        <v>3027600</v>
      </c>
      <c r="D1784" s="6">
        <v>283239</v>
      </c>
    </row>
    <row r="1785" spans="1:4" x14ac:dyDescent="0.3">
      <c r="A1785" s="4">
        <v>531105</v>
      </c>
      <c r="B1785" s="5" t="s">
        <v>99</v>
      </c>
      <c r="C1785" s="6">
        <v>171262</v>
      </c>
      <c r="D1785" s="6">
        <v>149239</v>
      </c>
    </row>
    <row r="1786" spans="1:4" x14ac:dyDescent="0.3">
      <c r="A1786" s="4">
        <v>531106</v>
      </c>
      <c r="B1786" s="5" t="s">
        <v>100</v>
      </c>
      <c r="C1786" s="6">
        <v>39881918</v>
      </c>
      <c r="D1786" s="6">
        <v>30189838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3582580</v>
      </c>
      <c r="D1788" s="6">
        <v>2677025</v>
      </c>
    </row>
    <row r="1789" spans="1:4" x14ac:dyDescent="0.3">
      <c r="A1789" s="4">
        <v>531109</v>
      </c>
      <c r="B1789" s="5" t="s">
        <v>103</v>
      </c>
      <c r="C1789" s="6">
        <v>11357446</v>
      </c>
      <c r="D1789" s="6">
        <v>2632507</v>
      </c>
    </row>
    <row r="1790" spans="1:4" x14ac:dyDescent="0.3">
      <c r="A1790" s="4">
        <v>531110</v>
      </c>
      <c r="B1790" s="5" t="s">
        <v>104</v>
      </c>
      <c r="C1790" s="6">
        <v>83502</v>
      </c>
      <c r="D1790" s="6">
        <v>39735</v>
      </c>
    </row>
    <row r="1791" spans="1:4" x14ac:dyDescent="0.3">
      <c r="A1791" s="4">
        <v>531111</v>
      </c>
      <c r="B1791" s="5" t="s">
        <v>105</v>
      </c>
      <c r="C1791" s="6">
        <v>216669</v>
      </c>
      <c r="D1791" s="6">
        <v>189658</v>
      </c>
    </row>
    <row r="1792" spans="1:4" x14ac:dyDescent="0.3">
      <c r="A1792" s="4">
        <v>531112</v>
      </c>
      <c r="B1792" s="5" t="s">
        <v>106</v>
      </c>
      <c r="C1792" s="6">
        <v>5083547</v>
      </c>
      <c r="D1792" s="6">
        <v>2561343</v>
      </c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>
        <v>1458935</v>
      </c>
      <c r="D1794" s="6">
        <v>1064067</v>
      </c>
    </row>
    <row r="1795" spans="1:4" ht="15" thickBot="1" x14ac:dyDescent="0.35">
      <c r="A1795" s="17">
        <v>531115</v>
      </c>
      <c r="B1795" s="18" t="s">
        <v>109</v>
      </c>
      <c r="C1795" s="6">
        <v>1034</v>
      </c>
      <c r="D1795" s="6">
        <v>-303</v>
      </c>
    </row>
    <row r="1796" spans="1:4" ht="15" thickBot="1" x14ac:dyDescent="0.35">
      <c r="A1796" s="7" t="s">
        <v>19</v>
      </c>
      <c r="B1796" s="8"/>
      <c r="C1796" s="9">
        <v>73430643</v>
      </c>
      <c r="D1796" s="9">
        <v>45041281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2330853</v>
      </c>
      <c r="D1798" s="6">
        <v>81902</v>
      </c>
    </row>
    <row r="1799" spans="1:4" x14ac:dyDescent="0.3">
      <c r="A1799" s="4">
        <v>531202</v>
      </c>
      <c r="B1799" s="5" t="s">
        <v>96</v>
      </c>
      <c r="C1799" s="6">
        <v>49220</v>
      </c>
      <c r="D1799" s="6">
        <v>54013</v>
      </c>
    </row>
    <row r="1800" spans="1:4" x14ac:dyDescent="0.3">
      <c r="A1800" s="4">
        <v>531203</v>
      </c>
      <c r="B1800" s="5" t="s">
        <v>97</v>
      </c>
      <c r="C1800" s="6">
        <v>42316</v>
      </c>
      <c r="D1800" s="6">
        <v>48231</v>
      </c>
    </row>
    <row r="1801" spans="1:4" x14ac:dyDescent="0.3">
      <c r="A1801" s="4">
        <v>531204</v>
      </c>
      <c r="B1801" s="5" t="s">
        <v>98</v>
      </c>
      <c r="C1801" s="6">
        <v>245122</v>
      </c>
      <c r="D1801" s="6"/>
    </row>
    <row r="1802" spans="1:4" x14ac:dyDescent="0.3">
      <c r="A1802" s="4">
        <v>531205</v>
      </c>
      <c r="B1802" s="5" t="s">
        <v>99</v>
      </c>
      <c r="C1802" s="6">
        <v>14560</v>
      </c>
      <c r="D1802" s="6">
        <v>11585</v>
      </c>
    </row>
    <row r="1803" spans="1:4" x14ac:dyDescent="0.3">
      <c r="A1803" s="4">
        <v>531206</v>
      </c>
      <c r="B1803" s="5" t="s">
        <v>100</v>
      </c>
      <c r="C1803" s="6">
        <v>21123975</v>
      </c>
      <c r="D1803" s="6">
        <v>15438317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153226</v>
      </c>
      <c r="D1805" s="6">
        <v>257185</v>
      </c>
    </row>
    <row r="1806" spans="1:4" x14ac:dyDescent="0.3">
      <c r="A1806" s="4">
        <v>531209</v>
      </c>
      <c r="B1806" s="5" t="s">
        <v>103</v>
      </c>
      <c r="C1806" s="6">
        <v>585411</v>
      </c>
      <c r="D1806" s="6">
        <v>93026</v>
      </c>
    </row>
    <row r="1807" spans="1:4" x14ac:dyDescent="0.3">
      <c r="A1807" s="4">
        <v>531210</v>
      </c>
      <c r="B1807" s="5" t="s">
        <v>104</v>
      </c>
      <c r="C1807" s="6">
        <v>38827</v>
      </c>
      <c r="D1807" s="6">
        <v>17982</v>
      </c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>
        <v>667218</v>
      </c>
      <c r="D1809" s="6">
        <v>540261</v>
      </c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77653</v>
      </c>
      <c r="D1812" s="6">
        <v>64737</v>
      </c>
    </row>
    <row r="1813" spans="1:4" ht="15" thickBot="1" x14ac:dyDescent="0.35">
      <c r="A1813" s="7" t="s">
        <v>19</v>
      </c>
      <c r="B1813" s="8"/>
      <c r="C1813" s="9">
        <v>25328381</v>
      </c>
      <c r="D1813" s="9">
        <v>16607239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2128357</v>
      </c>
      <c r="D1815" s="6">
        <v>1801426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>
        <v>31245</v>
      </c>
      <c r="D1817" s="6"/>
    </row>
    <row r="1818" spans="1:4" x14ac:dyDescent="0.3">
      <c r="A1818" s="4">
        <v>531304</v>
      </c>
      <c r="B1818" s="5" t="s">
        <v>98</v>
      </c>
      <c r="C1818" s="6">
        <v>55</v>
      </c>
      <c r="D1818" s="6">
        <v>55</v>
      </c>
    </row>
    <row r="1819" spans="1:4" x14ac:dyDescent="0.3">
      <c r="A1819" s="4">
        <v>531305</v>
      </c>
      <c r="B1819" s="5" t="s">
        <v>99</v>
      </c>
      <c r="C1819" s="6">
        <v>97232</v>
      </c>
      <c r="D1819" s="6">
        <v>97232</v>
      </c>
    </row>
    <row r="1820" spans="1:4" x14ac:dyDescent="0.3">
      <c r="A1820" s="4">
        <v>531306</v>
      </c>
      <c r="B1820" s="5" t="s">
        <v>100</v>
      </c>
      <c r="C1820" s="6">
        <v>139798379</v>
      </c>
      <c r="D1820" s="6">
        <v>107924410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1213477</v>
      </c>
      <c r="D1822" s="6">
        <v>3490608</v>
      </c>
    </row>
    <row r="1823" spans="1:4" x14ac:dyDescent="0.3">
      <c r="A1823" s="4">
        <v>531309</v>
      </c>
      <c r="B1823" s="5" t="s">
        <v>103</v>
      </c>
      <c r="C1823" s="6">
        <v>66405</v>
      </c>
      <c r="D1823" s="6">
        <v>25717</v>
      </c>
    </row>
    <row r="1824" spans="1:4" x14ac:dyDescent="0.3">
      <c r="A1824" s="4">
        <v>531310</v>
      </c>
      <c r="B1824" s="5" t="s">
        <v>104</v>
      </c>
      <c r="C1824" s="6">
        <v>35916</v>
      </c>
      <c r="D1824" s="6">
        <v>65917</v>
      </c>
    </row>
    <row r="1825" spans="1:4" x14ac:dyDescent="0.3">
      <c r="A1825" s="4">
        <v>531311</v>
      </c>
      <c r="B1825" s="5" t="s">
        <v>105</v>
      </c>
      <c r="C1825" s="6">
        <v>292038</v>
      </c>
      <c r="D1825" s="6">
        <v>77500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>
        <v>614830</v>
      </c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144277934</v>
      </c>
      <c r="D1830" s="9">
        <v>113482865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>
        <v>827940</v>
      </c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>
        <v>106897630</v>
      </c>
      <c r="D1837" s="6">
        <v>77329820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86829</v>
      </c>
      <c r="D1839" s="6">
        <v>2000000</v>
      </c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107812399</v>
      </c>
      <c r="D1847" s="9">
        <v>79329820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13954432</v>
      </c>
      <c r="D1866" s="6">
        <v>11372257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632593</v>
      </c>
      <c r="D1869" s="6">
        <v>1100229</v>
      </c>
    </row>
    <row r="1870" spans="1:4" x14ac:dyDescent="0.3">
      <c r="A1870" s="4">
        <v>531605</v>
      </c>
      <c r="B1870" s="5" t="s">
        <v>352</v>
      </c>
      <c r="C1870" s="6">
        <v>297648</v>
      </c>
      <c r="D1870" s="6">
        <v>439873</v>
      </c>
    </row>
    <row r="1871" spans="1:4" x14ac:dyDescent="0.3">
      <c r="A1871" s="4">
        <v>531606</v>
      </c>
      <c r="B1871" s="5" t="s">
        <v>353</v>
      </c>
      <c r="C1871" s="6">
        <v>2296757</v>
      </c>
      <c r="D1871" s="6">
        <v>1077095</v>
      </c>
    </row>
    <row r="1872" spans="1:4" x14ac:dyDescent="0.3">
      <c r="A1872" s="4">
        <v>531607</v>
      </c>
      <c r="B1872" s="5" t="s">
        <v>354</v>
      </c>
      <c r="C1872" s="6">
        <v>1727585</v>
      </c>
      <c r="D1872" s="6">
        <v>13063</v>
      </c>
    </row>
    <row r="1873" spans="1:4" x14ac:dyDescent="0.3">
      <c r="A1873" s="4">
        <v>531608</v>
      </c>
      <c r="B1873" s="5" t="s">
        <v>355</v>
      </c>
      <c r="C1873" s="6">
        <v>446143</v>
      </c>
      <c r="D1873" s="6">
        <v>75346</v>
      </c>
    </row>
    <row r="1874" spans="1:4" x14ac:dyDescent="0.3">
      <c r="A1874" s="4">
        <v>531609</v>
      </c>
      <c r="B1874" s="5" t="s">
        <v>356</v>
      </c>
      <c r="C1874" s="6">
        <v>93693</v>
      </c>
      <c r="D1874" s="6"/>
    </row>
    <row r="1875" spans="1:4" x14ac:dyDescent="0.3">
      <c r="A1875" s="4">
        <v>531610</v>
      </c>
      <c r="B1875" s="5" t="s">
        <v>357</v>
      </c>
      <c r="C1875" s="6">
        <v>580164</v>
      </c>
      <c r="D1875" s="6">
        <v>389194</v>
      </c>
    </row>
    <row r="1876" spans="1:4" x14ac:dyDescent="0.3">
      <c r="A1876" s="4">
        <v>531611</v>
      </c>
      <c r="B1876" s="5" t="s">
        <v>358</v>
      </c>
      <c r="C1876" s="6">
        <v>1319958</v>
      </c>
      <c r="D1876" s="6">
        <v>2632941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2378061</v>
      </c>
      <c r="D1880" s="6">
        <v>1701167</v>
      </c>
    </row>
    <row r="1881" spans="1:4" x14ac:dyDescent="0.3">
      <c r="A1881" s="4">
        <v>531616</v>
      </c>
      <c r="B1881" s="5" t="s">
        <v>363</v>
      </c>
      <c r="C1881" s="6">
        <v>232503</v>
      </c>
      <c r="D1881" s="6">
        <v>188529</v>
      </c>
    </row>
    <row r="1882" spans="1:4" x14ac:dyDescent="0.3">
      <c r="A1882" s="4">
        <v>531617</v>
      </c>
      <c r="B1882" s="5" t="s">
        <v>364</v>
      </c>
      <c r="C1882" s="6">
        <v>413042</v>
      </c>
      <c r="D1882" s="6">
        <v>404079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292936</v>
      </c>
      <c r="D1884" s="6">
        <v>316722</v>
      </c>
    </row>
    <row r="1885" spans="1:4" x14ac:dyDescent="0.3">
      <c r="A1885" s="4">
        <v>531620</v>
      </c>
      <c r="B1885" s="5" t="s">
        <v>367</v>
      </c>
      <c r="C1885" s="6">
        <v>772218</v>
      </c>
      <c r="D1885" s="6">
        <v>9462364</v>
      </c>
    </row>
    <row r="1886" spans="1:4" x14ac:dyDescent="0.3">
      <c r="A1886" s="4">
        <v>531621</v>
      </c>
      <c r="B1886" s="5" t="s">
        <v>368</v>
      </c>
      <c r="C1886" s="6">
        <v>6271</v>
      </c>
      <c r="D1886" s="6">
        <v>44247</v>
      </c>
    </row>
    <row r="1887" spans="1:4" x14ac:dyDescent="0.3">
      <c r="A1887" s="4">
        <v>531622</v>
      </c>
      <c r="B1887" s="5" t="s">
        <v>369</v>
      </c>
      <c r="C1887" s="6">
        <v>13000</v>
      </c>
      <c r="D1887" s="6"/>
    </row>
    <row r="1888" spans="1:4" x14ac:dyDescent="0.3">
      <c r="A1888" s="4">
        <v>531623</v>
      </c>
      <c r="B1888" s="5" t="s">
        <v>370</v>
      </c>
      <c r="C1888" s="6">
        <v>19600</v>
      </c>
      <c r="D1888" s="6"/>
    </row>
    <row r="1889" spans="1:4" x14ac:dyDescent="0.3">
      <c r="A1889" s="4">
        <v>531624</v>
      </c>
      <c r="B1889" s="5" t="s">
        <v>371</v>
      </c>
      <c r="C1889" s="6">
        <v>30850</v>
      </c>
      <c r="D1889" s="6">
        <v>105000</v>
      </c>
    </row>
    <row r="1890" spans="1:4" x14ac:dyDescent="0.3">
      <c r="A1890" s="4">
        <v>531625</v>
      </c>
      <c r="B1890" s="5" t="s">
        <v>372</v>
      </c>
      <c r="C1890" s="6">
        <v>867822</v>
      </c>
      <c r="D1890" s="6">
        <v>909106</v>
      </c>
    </row>
    <row r="1891" spans="1:4" x14ac:dyDescent="0.3">
      <c r="A1891" s="4">
        <v>531626</v>
      </c>
      <c r="B1891" s="5" t="s">
        <v>373</v>
      </c>
      <c r="C1891" s="6"/>
      <c r="D1891" s="6">
        <v>129814</v>
      </c>
    </row>
    <row r="1892" spans="1:4" x14ac:dyDescent="0.3">
      <c r="A1892" s="4">
        <v>531627</v>
      </c>
      <c r="B1892" s="5" t="s">
        <v>374</v>
      </c>
      <c r="C1892" s="6">
        <v>140108</v>
      </c>
      <c r="D1892" s="6">
        <v>1936216</v>
      </c>
    </row>
    <row r="1893" spans="1:4" x14ac:dyDescent="0.3">
      <c r="A1893" s="4">
        <v>531628</v>
      </c>
      <c r="B1893" s="5" t="s">
        <v>375</v>
      </c>
      <c r="C1893" s="6">
        <v>1383487</v>
      </c>
      <c r="D1893" s="6">
        <v>1277187</v>
      </c>
    </row>
    <row r="1894" spans="1:4" x14ac:dyDescent="0.3">
      <c r="A1894" s="4">
        <v>531629</v>
      </c>
      <c r="B1894" s="5" t="s">
        <v>376</v>
      </c>
      <c r="C1894" s="6">
        <v>56000</v>
      </c>
      <c r="D1894" s="6">
        <v>305160</v>
      </c>
    </row>
    <row r="1895" spans="1:4" x14ac:dyDescent="0.3">
      <c r="A1895" s="4">
        <v>531630</v>
      </c>
      <c r="B1895" s="5" t="s">
        <v>377</v>
      </c>
      <c r="C1895" s="6">
        <v>682006</v>
      </c>
      <c r="D1895" s="6">
        <v>401557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1</v>
      </c>
      <c r="D1898" s="6">
        <v>1</v>
      </c>
    </row>
    <row r="1899" spans="1:4" x14ac:dyDescent="0.3">
      <c r="A1899" s="4">
        <v>531634</v>
      </c>
      <c r="B1899" s="5" t="s">
        <v>381</v>
      </c>
      <c r="C1899" s="6">
        <v>19187</v>
      </c>
      <c r="D1899" s="6">
        <v>47303</v>
      </c>
    </row>
    <row r="1900" spans="1:4" x14ac:dyDescent="0.3">
      <c r="A1900" s="4">
        <v>531635</v>
      </c>
      <c r="B1900" s="5" t="s">
        <v>382</v>
      </c>
      <c r="C1900" s="6">
        <v>171084</v>
      </c>
      <c r="D1900" s="6">
        <v>438040</v>
      </c>
    </row>
    <row r="1901" spans="1:4" x14ac:dyDescent="0.3">
      <c r="A1901" s="4">
        <v>531636</v>
      </c>
      <c r="B1901" s="5" t="s">
        <v>383</v>
      </c>
      <c r="C1901" s="6">
        <v>101430</v>
      </c>
      <c r="D1901" s="6">
        <v>96600</v>
      </c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521341</v>
      </c>
      <c r="D1903" s="6"/>
    </row>
    <row r="1904" spans="1:4" x14ac:dyDescent="0.3">
      <c r="A1904" s="4">
        <v>531639</v>
      </c>
      <c r="B1904" s="5" t="s">
        <v>386</v>
      </c>
      <c r="C1904" s="6">
        <v>144910</v>
      </c>
      <c r="D1904" s="6">
        <v>46500</v>
      </c>
    </row>
    <row r="1905" spans="1:4" x14ac:dyDescent="0.3">
      <c r="A1905" s="4">
        <v>531640</v>
      </c>
      <c r="B1905" s="5" t="s">
        <v>387</v>
      </c>
      <c r="C1905" s="6"/>
      <c r="D1905" s="6">
        <v>959039</v>
      </c>
    </row>
    <row r="1906" spans="1:4" x14ac:dyDescent="0.3">
      <c r="A1906" s="4">
        <v>531641</v>
      </c>
      <c r="B1906" s="5" t="s">
        <v>388</v>
      </c>
      <c r="C1906" s="6">
        <v>490582</v>
      </c>
      <c r="D1906" s="6">
        <v>475672</v>
      </c>
    </row>
    <row r="1907" spans="1:4" x14ac:dyDescent="0.3">
      <c r="A1907" s="4">
        <v>531642</v>
      </c>
      <c r="B1907" s="5" t="s">
        <v>168</v>
      </c>
      <c r="C1907" s="6">
        <v>1078161</v>
      </c>
      <c r="D1907" s="6">
        <v>742711</v>
      </c>
    </row>
    <row r="1908" spans="1:4" x14ac:dyDescent="0.3">
      <c r="A1908" s="4">
        <v>531643</v>
      </c>
      <c r="B1908" s="5" t="s">
        <v>160</v>
      </c>
      <c r="C1908" s="6">
        <v>263351</v>
      </c>
      <c r="D1908" s="6">
        <v>105640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>
        <v>114397</v>
      </c>
      <c r="D1910" s="6">
        <v>89759</v>
      </c>
    </row>
    <row r="1911" spans="1:4" x14ac:dyDescent="0.3">
      <c r="A1911" s="4">
        <v>531646</v>
      </c>
      <c r="B1911" s="5" t="s">
        <v>172</v>
      </c>
      <c r="C1911" s="6">
        <v>965708</v>
      </c>
      <c r="D1911" s="6">
        <v>654730</v>
      </c>
    </row>
    <row r="1912" spans="1:4" x14ac:dyDescent="0.3">
      <c r="A1912" s="4">
        <v>531647</v>
      </c>
      <c r="B1912" s="5" t="s">
        <v>389</v>
      </c>
      <c r="C1912" s="6">
        <v>405000</v>
      </c>
      <c r="D1912" s="6">
        <v>330000</v>
      </c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>
        <v>24280524</v>
      </c>
      <c r="D1914" s="19">
        <v>5280809</v>
      </c>
    </row>
    <row r="1915" spans="1:4" ht="15" thickBot="1" x14ac:dyDescent="0.35">
      <c r="A1915" s="23" t="s">
        <v>19</v>
      </c>
      <c r="B1915" s="24"/>
      <c r="C1915" s="20">
        <v>57192553</v>
      </c>
      <c r="D1915" s="20">
        <v>43547950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641060</v>
      </c>
      <c r="D1917" s="6">
        <v>382235</v>
      </c>
    </row>
    <row r="1918" spans="1:4" ht="15" thickBot="1" x14ac:dyDescent="0.35">
      <c r="A1918" s="7" t="s">
        <v>19</v>
      </c>
      <c r="B1918" s="8"/>
      <c r="C1918" s="9">
        <v>641060</v>
      </c>
      <c r="D1918" s="9">
        <v>382235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172426</v>
      </c>
      <c r="D2274" s="6">
        <v>553019</v>
      </c>
    </row>
    <row r="2275" spans="1:4" x14ac:dyDescent="0.3">
      <c r="A2275" s="4">
        <v>550102</v>
      </c>
      <c r="B2275" s="5" t="s">
        <v>440</v>
      </c>
      <c r="C2275" s="6">
        <v>2261124</v>
      </c>
      <c r="D2275" s="6">
        <v>2081743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2433550</v>
      </c>
      <c r="D2278" s="9">
        <v>2634762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247717</v>
      </c>
      <c r="D2281" s="6">
        <v>143093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1543619</v>
      </c>
      <c r="D2283" s="6">
        <v>24251</v>
      </c>
    </row>
    <row r="2284" spans="1:4" ht="15" thickBot="1" x14ac:dyDescent="0.35">
      <c r="A2284" s="7" t="s">
        <v>19</v>
      </c>
      <c r="B2284" s="8"/>
      <c r="C2284" s="9">
        <v>1791336</v>
      </c>
      <c r="D2284" s="9">
        <v>167344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686550940</v>
      </c>
      <c r="D2399" s="61">
        <v>498877592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9562683</v>
      </c>
      <c r="D2401" s="61">
        <v>15309808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811D-AF89-43E8-878F-578B8DC08221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7.6640625" customWidth="1"/>
    <col min="4" max="4" width="18.332031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145447526.31999999</v>
      </c>
      <c r="D8" s="6">
        <v>144650601.31999999</v>
      </c>
    </row>
    <row r="9" spans="1:4" x14ac:dyDescent="0.3">
      <c r="A9" s="4">
        <v>1105</v>
      </c>
      <c r="B9" s="5" t="s">
        <v>10</v>
      </c>
      <c r="C9" s="6">
        <v>-33772542.509999998</v>
      </c>
      <c r="D9" s="6">
        <v>-30072284.510000002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237528423.03</v>
      </c>
      <c r="D11" s="6">
        <v>209410800.03</v>
      </c>
    </row>
    <row r="12" spans="1:4" x14ac:dyDescent="0.3">
      <c r="A12" s="4">
        <v>1108</v>
      </c>
      <c r="B12" s="5" t="s">
        <v>13</v>
      </c>
      <c r="C12" s="6">
        <v>9301180.75</v>
      </c>
      <c r="D12" s="6">
        <v>9301180.75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53287184.899999999</v>
      </c>
      <c r="D14" s="6">
        <v>53464829.899999999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37254441.640000001</v>
      </c>
      <c r="D16" s="6">
        <v>31681049.640000001</v>
      </c>
    </row>
    <row r="17" spans="1:4" ht="15" thickBot="1" x14ac:dyDescent="0.35">
      <c r="A17" s="4">
        <v>1111</v>
      </c>
      <c r="B17" s="5" t="s">
        <v>18</v>
      </c>
      <c r="C17" s="6">
        <v>10088400</v>
      </c>
      <c r="D17" s="6">
        <v>10088400</v>
      </c>
    </row>
    <row r="18" spans="1:4" ht="15" thickBot="1" x14ac:dyDescent="0.35">
      <c r="A18" s="7" t="s">
        <v>19</v>
      </c>
      <c r="B18" s="8"/>
      <c r="C18" s="9">
        <v>459134614.13</v>
      </c>
      <c r="D18" s="9">
        <v>428524577.12999994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>
        <v>285360.14</v>
      </c>
    </row>
    <row r="21" spans="1:4" x14ac:dyDescent="0.3">
      <c r="A21" s="4">
        <v>1202</v>
      </c>
      <c r="B21" s="5" t="s">
        <v>22</v>
      </c>
      <c r="C21" s="6">
        <v>357061.95</v>
      </c>
      <c r="D21" s="6">
        <v>354951.95</v>
      </c>
    </row>
    <row r="22" spans="1:4" x14ac:dyDescent="0.3">
      <c r="A22" s="4">
        <v>1203</v>
      </c>
      <c r="B22" s="5" t="s">
        <v>23</v>
      </c>
      <c r="C22" s="6">
        <v>3320537.81</v>
      </c>
      <c r="D22" s="6">
        <v>3090616.73</v>
      </c>
    </row>
    <row r="23" spans="1:4" x14ac:dyDescent="0.3">
      <c r="A23" s="4">
        <v>1204</v>
      </c>
      <c r="B23" s="5" t="s">
        <v>24</v>
      </c>
      <c r="C23" s="6">
        <v>52177913.969999999</v>
      </c>
      <c r="D23" s="6">
        <v>24651873.75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55855513.729999997</v>
      </c>
      <c r="D25" s="9">
        <v>28382802.57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>
        <v>196529690.94999999</v>
      </c>
      <c r="D28" s="6">
        <v>158111171.63999999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2734092.45</v>
      </c>
      <c r="D30" s="6">
        <v>2673684.4500000002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18167771.039999999</v>
      </c>
      <c r="D32" s="6">
        <v>7930624.2300000004</v>
      </c>
    </row>
    <row r="33" spans="1:4" x14ac:dyDescent="0.3">
      <c r="A33" s="4">
        <v>1307</v>
      </c>
      <c r="B33" s="5" t="s">
        <v>33</v>
      </c>
      <c r="C33" s="6">
        <v>32395799.460000001</v>
      </c>
      <c r="D33" s="6">
        <v>21996307.739999998</v>
      </c>
    </row>
    <row r="34" spans="1:4" x14ac:dyDescent="0.3">
      <c r="A34" s="4">
        <v>1308</v>
      </c>
      <c r="B34" s="5" t="s">
        <v>34</v>
      </c>
      <c r="C34" s="6">
        <v>9787861.1199999992</v>
      </c>
      <c r="D34" s="6">
        <v>7112684.1200000001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43937013.759999998</v>
      </c>
      <c r="D37" s="6">
        <v>31400024.760000002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303552228.77999997</v>
      </c>
      <c r="D40" s="9">
        <v>229224496.93999997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832971.52</v>
      </c>
      <c r="D53" s="6"/>
    </row>
    <row r="54" spans="1:4" x14ac:dyDescent="0.3">
      <c r="A54" s="4">
        <v>1502</v>
      </c>
      <c r="B54" s="5" t="s">
        <v>52</v>
      </c>
      <c r="C54" s="6">
        <v>1827416.5</v>
      </c>
      <c r="D54" s="6">
        <v>1508716.5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6">
        <v>72785673.680000007</v>
      </c>
      <c r="D57" s="6">
        <v>68533418.680000007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75446061.700000003</v>
      </c>
      <c r="D62" s="20">
        <v>70042135.180000007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6942800</v>
      </c>
      <c r="D64" s="6">
        <v>6942800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220974</v>
      </c>
      <c r="D68" s="6">
        <v>6500000</v>
      </c>
    </row>
    <row r="69" spans="1:4" ht="15" thickBot="1" x14ac:dyDescent="0.35">
      <c r="A69" s="7" t="s">
        <v>19</v>
      </c>
      <c r="B69" s="8"/>
      <c r="C69" s="9">
        <v>7163774</v>
      </c>
      <c r="D69" s="9">
        <v>13442800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60594170.369999997</v>
      </c>
      <c r="D73" s="6">
        <v>53144426.369999997</v>
      </c>
    </row>
    <row r="74" spans="1:4" x14ac:dyDescent="0.3">
      <c r="A74" s="4">
        <v>1704</v>
      </c>
      <c r="B74" s="5" t="s">
        <v>69</v>
      </c>
      <c r="C74" s="6">
        <v>-46870526.420000002</v>
      </c>
      <c r="D74" s="6">
        <v>-42741258.420000002</v>
      </c>
    </row>
    <row r="75" spans="1:4" x14ac:dyDescent="0.3">
      <c r="A75" s="4">
        <v>1705</v>
      </c>
      <c r="B75" s="5" t="s">
        <v>70</v>
      </c>
      <c r="C75" s="6">
        <v>2045918.98</v>
      </c>
      <c r="D75" s="6">
        <v>2002982.98</v>
      </c>
    </row>
    <row r="76" spans="1:4" ht="15" thickBot="1" x14ac:dyDescent="0.35">
      <c r="A76" s="4">
        <v>1706</v>
      </c>
      <c r="B76" s="5" t="s">
        <v>71</v>
      </c>
      <c r="C76" s="6">
        <v>-2009423.92</v>
      </c>
      <c r="D76" s="6">
        <v>-2002982.92</v>
      </c>
    </row>
    <row r="77" spans="1:4" ht="15" thickBot="1" x14ac:dyDescent="0.35">
      <c r="A77" s="7" t="s">
        <v>19</v>
      </c>
      <c r="B77" s="8"/>
      <c r="C77" s="9">
        <v>13760139.009999996</v>
      </c>
      <c r="D77" s="9">
        <v>10403168.009999996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49178.34</v>
      </c>
      <c r="D85" s="6">
        <v>49178.34</v>
      </c>
    </row>
    <row r="86" spans="1:4" x14ac:dyDescent="0.3">
      <c r="A86" s="4">
        <v>1904</v>
      </c>
      <c r="B86" s="5" t="s">
        <v>78</v>
      </c>
      <c r="C86" s="6">
        <v>6260157.1600000001</v>
      </c>
      <c r="D86" s="6">
        <v>13306168.16</v>
      </c>
    </row>
    <row r="87" spans="1:4" x14ac:dyDescent="0.3">
      <c r="A87" s="4">
        <v>1905</v>
      </c>
      <c r="B87" s="5" t="s">
        <v>79</v>
      </c>
      <c r="C87" s="6">
        <v>14497801.710000001</v>
      </c>
      <c r="D87" s="6">
        <v>13878503.710000001</v>
      </c>
    </row>
    <row r="88" spans="1:4" x14ac:dyDescent="0.3">
      <c r="A88" s="4">
        <v>1906</v>
      </c>
      <c r="B88" s="5" t="s">
        <v>80</v>
      </c>
      <c r="C88" s="6">
        <v>-10887311.380000001</v>
      </c>
      <c r="D88" s="6">
        <v>-10250166.380000001</v>
      </c>
    </row>
    <row r="89" spans="1:4" x14ac:dyDescent="0.3">
      <c r="A89" s="4">
        <v>1907</v>
      </c>
      <c r="B89" s="5" t="s">
        <v>81</v>
      </c>
      <c r="C89" s="6">
        <v>31553505.010000002</v>
      </c>
      <c r="D89" s="6">
        <v>27017859.010000002</v>
      </c>
    </row>
    <row r="90" spans="1:4" x14ac:dyDescent="0.3">
      <c r="A90" s="4">
        <v>1908</v>
      </c>
      <c r="B90" s="5" t="s">
        <v>82</v>
      </c>
      <c r="C90" s="6">
        <v>-5651525.5</v>
      </c>
      <c r="D90" s="6">
        <v>-1080587.5</v>
      </c>
    </row>
    <row r="91" spans="1:4" ht="15" thickBot="1" x14ac:dyDescent="0.35">
      <c r="A91" s="4">
        <v>1910</v>
      </c>
      <c r="B91" s="5" t="s">
        <v>39</v>
      </c>
      <c r="C91" s="6">
        <v>34944</v>
      </c>
      <c r="D91" s="6"/>
    </row>
    <row r="92" spans="1:4" ht="15" thickBot="1" x14ac:dyDescent="0.35">
      <c r="A92" s="7" t="s">
        <v>83</v>
      </c>
      <c r="B92" s="8"/>
      <c r="C92" s="9">
        <v>35856749.340000004</v>
      </c>
      <c r="D92" s="9">
        <v>42920955.340000004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950769080.69000006</v>
      </c>
      <c r="D94" s="29">
        <v>822940935.16999996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/>
      <c r="D99" s="6"/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0</v>
      </c>
      <c r="D105" s="9">
        <v>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1153759.6499999999</v>
      </c>
      <c r="D107" s="6">
        <v>1217784.6499999999</v>
      </c>
    </row>
    <row r="108" spans="1:4" x14ac:dyDescent="0.3">
      <c r="A108" s="4">
        <v>2202</v>
      </c>
      <c r="B108" s="5" t="s">
        <v>96</v>
      </c>
      <c r="C108" s="6"/>
      <c r="D108" s="6">
        <v>-139697.95000000001</v>
      </c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>
        <v>-2919.5</v>
      </c>
    </row>
    <row r="111" spans="1:4" x14ac:dyDescent="0.3">
      <c r="A111" s="4">
        <v>2205</v>
      </c>
      <c r="B111" s="5" t="s">
        <v>99</v>
      </c>
      <c r="C111" s="6">
        <v>1214092.98</v>
      </c>
      <c r="D111" s="6">
        <v>1283604.98</v>
      </c>
    </row>
    <row r="112" spans="1:4" x14ac:dyDescent="0.3">
      <c r="A112" s="4">
        <v>2206</v>
      </c>
      <c r="B112" s="5" t="s">
        <v>100</v>
      </c>
      <c r="C112" s="6">
        <v>361274069.13</v>
      </c>
      <c r="D112" s="6">
        <v>296624528.13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1977451.96</v>
      </c>
      <c r="D114" s="6">
        <v>1565243.96</v>
      </c>
    </row>
    <row r="115" spans="1:4" x14ac:dyDescent="0.3">
      <c r="A115" s="4">
        <v>2209</v>
      </c>
      <c r="B115" s="5" t="s">
        <v>103</v>
      </c>
      <c r="C115" s="6">
        <v>4326.47</v>
      </c>
      <c r="D115" s="6">
        <v>4353.47</v>
      </c>
    </row>
    <row r="116" spans="1:4" x14ac:dyDescent="0.3">
      <c r="A116" s="4">
        <v>2210</v>
      </c>
      <c r="B116" s="5" t="s">
        <v>104</v>
      </c>
      <c r="C116" s="6">
        <v>2051.7399999999998</v>
      </c>
      <c r="D116" s="6">
        <v>-16388.259999999998</v>
      </c>
    </row>
    <row r="117" spans="1:4" x14ac:dyDescent="0.3">
      <c r="A117" s="4">
        <v>2211</v>
      </c>
      <c r="B117" s="5" t="s">
        <v>105</v>
      </c>
      <c r="C117" s="6">
        <v>27666.66</v>
      </c>
      <c r="D117" s="6">
        <v>2785.66</v>
      </c>
    </row>
    <row r="118" spans="1:4" x14ac:dyDescent="0.3">
      <c r="A118" s="4">
        <v>2212</v>
      </c>
      <c r="B118" s="5" t="s">
        <v>106</v>
      </c>
      <c r="C118" s="6">
        <v>12781597.529999999</v>
      </c>
      <c r="D118" s="6">
        <v>13804650.529999999</v>
      </c>
    </row>
    <row r="119" spans="1:4" x14ac:dyDescent="0.3">
      <c r="A119" s="4">
        <v>2213</v>
      </c>
      <c r="B119" s="5" t="s">
        <v>107</v>
      </c>
      <c r="C119" s="6"/>
      <c r="D119" s="6">
        <v>-547971.93999999994</v>
      </c>
    </row>
    <row r="120" spans="1:4" x14ac:dyDescent="0.3">
      <c r="A120" s="4">
        <v>2214</v>
      </c>
      <c r="B120" s="5" t="s">
        <v>108</v>
      </c>
      <c r="C120" s="6">
        <v>793613.11</v>
      </c>
      <c r="D120" s="6">
        <v>1108884.1100000001</v>
      </c>
    </row>
    <row r="121" spans="1:4" x14ac:dyDescent="0.3">
      <c r="A121" s="4">
        <v>2215</v>
      </c>
      <c r="B121" s="5" t="s">
        <v>109</v>
      </c>
      <c r="C121" s="6">
        <v>1375973.15</v>
      </c>
      <c r="D121" s="6">
        <v>352153.15</v>
      </c>
    </row>
    <row r="122" spans="1:4" ht="15" thickBot="1" x14ac:dyDescent="0.35">
      <c r="A122" s="17">
        <v>2216</v>
      </c>
      <c r="B122" s="18" t="s">
        <v>110</v>
      </c>
      <c r="C122" s="6">
        <v>788006.21</v>
      </c>
      <c r="D122" s="6">
        <v>788006.21</v>
      </c>
    </row>
    <row r="123" spans="1:4" ht="15" thickBot="1" x14ac:dyDescent="0.35">
      <c r="A123" s="7" t="s">
        <v>19</v>
      </c>
      <c r="B123" s="8"/>
      <c r="C123" s="9">
        <v>381392608.58999997</v>
      </c>
      <c r="D123" s="9">
        <v>316045017.19999999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37995228.859999999</v>
      </c>
      <c r="D138" s="6">
        <v>58259723.640000001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37995228.859999999</v>
      </c>
      <c r="D141" s="9">
        <v>58259723.640000001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0</v>
      </c>
      <c r="D149" s="9">
        <v>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20673849.800000001</v>
      </c>
      <c r="D153" s="6">
        <v>4785131.91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7052153.2999999998</v>
      </c>
      <c r="D155" s="6">
        <v>3024485.03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27726003.100000001</v>
      </c>
      <c r="D157" s="9">
        <v>7809616.9399999995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1903484</v>
      </c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20484012.710000001</v>
      </c>
      <c r="D164" s="6">
        <v>15177504.02</v>
      </c>
    </row>
    <row r="165" spans="1:4" x14ac:dyDescent="0.3">
      <c r="A165" s="4">
        <v>2607</v>
      </c>
      <c r="B165" s="5" t="s">
        <v>149</v>
      </c>
      <c r="C165" s="6">
        <v>25000000</v>
      </c>
      <c r="D165" s="6">
        <v>36141049.280000001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47387496.710000001</v>
      </c>
      <c r="D167" s="9">
        <v>51318553.299999997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13072635.68</v>
      </c>
      <c r="D169" s="6">
        <v>12123284.810000001</v>
      </c>
    </row>
    <row r="170" spans="1:4" x14ac:dyDescent="0.3">
      <c r="A170" s="4">
        <v>2702</v>
      </c>
      <c r="B170" s="5" t="s">
        <v>153</v>
      </c>
      <c r="C170" s="6"/>
      <c r="D170" s="6">
        <v>-825</v>
      </c>
    </row>
    <row r="171" spans="1:4" x14ac:dyDescent="0.3">
      <c r="A171" s="4">
        <v>2703</v>
      </c>
      <c r="B171" s="5" t="s">
        <v>154</v>
      </c>
      <c r="C171" s="6">
        <v>3122</v>
      </c>
      <c r="D171" s="6">
        <v>3122</v>
      </c>
    </row>
    <row r="172" spans="1:4" x14ac:dyDescent="0.3">
      <c r="A172" s="4">
        <v>2704</v>
      </c>
      <c r="B172" s="5" t="s">
        <v>155</v>
      </c>
      <c r="C172" s="6">
        <v>123761.85</v>
      </c>
      <c r="D172" s="6">
        <v>123761.85</v>
      </c>
    </row>
    <row r="173" spans="1:4" x14ac:dyDescent="0.3">
      <c r="A173" s="4">
        <v>2705</v>
      </c>
      <c r="B173" s="5" t="s">
        <v>156</v>
      </c>
      <c r="C173" s="6">
        <v>2676580.36</v>
      </c>
      <c r="D173" s="6">
        <v>4492631.3600000003</v>
      </c>
    </row>
    <row r="174" spans="1:4" x14ac:dyDescent="0.3">
      <c r="A174" s="4">
        <v>2706</v>
      </c>
      <c r="B174" s="5" t="s">
        <v>157</v>
      </c>
      <c r="C174" s="6">
        <v>1002220.31</v>
      </c>
      <c r="D174" s="6">
        <v>901055.3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857</v>
      </c>
      <c r="D176" s="6">
        <v>857</v>
      </c>
    </row>
    <row r="177" spans="1:4" x14ac:dyDescent="0.3">
      <c r="A177" s="4">
        <v>2709</v>
      </c>
      <c r="B177" s="5" t="s">
        <v>160</v>
      </c>
      <c r="C177" s="6">
        <v>1767.54</v>
      </c>
      <c r="D177" s="6">
        <v>1538.54</v>
      </c>
    </row>
    <row r="178" spans="1:4" x14ac:dyDescent="0.3">
      <c r="A178" s="4">
        <v>2710</v>
      </c>
      <c r="B178" s="5" t="s">
        <v>161</v>
      </c>
      <c r="C178" s="6">
        <v>138122</v>
      </c>
      <c r="D178" s="6">
        <v>138122</v>
      </c>
    </row>
    <row r="179" spans="1:4" x14ac:dyDescent="0.3">
      <c r="A179" s="4">
        <v>2711</v>
      </c>
      <c r="B179" s="5" t="s">
        <v>162</v>
      </c>
      <c r="C179" s="6">
        <v>1198.03</v>
      </c>
      <c r="D179" s="6">
        <v>2069.0300000000002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180723.45</v>
      </c>
      <c r="D181" s="6">
        <v>199138.45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>
        <v>14415035.289999999</v>
      </c>
      <c r="D184" s="6">
        <v>-1480343.71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1343599.52</v>
      </c>
      <c r="D187" s="6">
        <v>368510.52</v>
      </c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711128.65</v>
      </c>
      <c r="D189" s="6">
        <v>398326.65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75335.27</v>
      </c>
      <c r="D191" s="19">
        <v>80752.289999999994</v>
      </c>
    </row>
    <row r="192" spans="1:4" ht="15" thickBot="1" x14ac:dyDescent="0.35">
      <c r="A192" s="7" t="s">
        <v>19</v>
      </c>
      <c r="B192" s="8"/>
      <c r="C192" s="20">
        <v>33746086.950000003</v>
      </c>
      <c r="D192" s="20">
        <v>17352001.089999996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2259181.8199999998</v>
      </c>
      <c r="D195" s="6">
        <v>990883.04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-23801.85</v>
      </c>
      <c r="D199" s="6"/>
    </row>
    <row r="200" spans="1:4" ht="15" thickBot="1" x14ac:dyDescent="0.35">
      <c r="A200" s="7" t="s">
        <v>19</v>
      </c>
      <c r="B200" s="8"/>
      <c r="C200" s="9">
        <v>2235379.9699999997</v>
      </c>
      <c r="D200" s="9">
        <v>990883.04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27107343.579999998</v>
      </c>
      <c r="D202" s="6">
        <v>21809437.43</v>
      </c>
    </row>
    <row r="203" spans="1:4" x14ac:dyDescent="0.3">
      <c r="A203" s="4">
        <v>2902</v>
      </c>
      <c r="B203" s="5" t="s">
        <v>183</v>
      </c>
      <c r="C203" s="6">
        <v>7741246.1699999999</v>
      </c>
      <c r="D203" s="6">
        <v>10422844.68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10556201.810000001</v>
      </c>
      <c r="D206" s="6">
        <v>12110558</v>
      </c>
    </row>
    <row r="207" spans="1:4" ht="15" thickBot="1" x14ac:dyDescent="0.35">
      <c r="A207" s="7" t="s">
        <v>19</v>
      </c>
      <c r="B207" s="8"/>
      <c r="C207" s="9">
        <v>45404791.560000002</v>
      </c>
      <c r="D207" s="9">
        <v>44342840.109999999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575887595.74000001</v>
      </c>
      <c r="D209" s="29">
        <v>496118635.31999999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100000000</v>
      </c>
      <c r="D213" s="6">
        <v>100000000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100000000</v>
      </c>
      <c r="D216" s="9">
        <v>100000000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26912829.420000002</v>
      </c>
      <c r="D221" s="6">
        <v>23594205.420000002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186820681.83000001</v>
      </c>
      <c r="D223" s="6">
        <v>142080120.96000001</v>
      </c>
    </row>
    <row r="224" spans="1:4" ht="15" thickBot="1" x14ac:dyDescent="0.35">
      <c r="A224" s="4">
        <v>3304</v>
      </c>
      <c r="B224" s="5" t="s">
        <v>198</v>
      </c>
      <c r="C224" s="6">
        <v>61147973.469999999</v>
      </c>
      <c r="D224" s="6">
        <v>61147973.469999999</v>
      </c>
    </row>
    <row r="225" spans="1:4" ht="15" thickBot="1" x14ac:dyDescent="0.35">
      <c r="A225" s="7" t="s">
        <v>19</v>
      </c>
      <c r="B225" s="8"/>
      <c r="C225" s="9">
        <v>274881484.72000003</v>
      </c>
      <c r="D225" s="9">
        <v>226822299.84999999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374881484.72000003</v>
      </c>
      <c r="D227" s="29">
        <v>326822299.85000002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950769080.46000004</v>
      </c>
      <c r="D229" s="29">
        <v>822940935.17000008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0</v>
      </c>
      <c r="D245" s="20">
        <v>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650288.4</v>
      </c>
      <c r="D585" s="6">
        <v>358459.01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2177510.5299999998</v>
      </c>
      <c r="D589" s="6">
        <v>1609315.2</v>
      </c>
    </row>
    <row r="590" spans="1:4" x14ac:dyDescent="0.3">
      <c r="A590" s="4">
        <v>430106</v>
      </c>
      <c r="B590" s="5" t="s">
        <v>271</v>
      </c>
      <c r="C590" s="6">
        <v>256379950.86000001</v>
      </c>
      <c r="D590" s="6">
        <v>229136871.22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1743327.8</v>
      </c>
      <c r="D592" s="6">
        <v>977537.75</v>
      </c>
    </row>
    <row r="593" spans="1:4" x14ac:dyDescent="0.3">
      <c r="A593" s="4">
        <v>430109</v>
      </c>
      <c r="B593" s="5" t="s">
        <v>103</v>
      </c>
      <c r="C593" s="6"/>
      <c r="D593" s="6">
        <v>2599.63</v>
      </c>
    </row>
    <row r="594" spans="1:4" x14ac:dyDescent="0.3">
      <c r="A594" s="4">
        <v>430110</v>
      </c>
      <c r="B594" s="5" t="s">
        <v>104</v>
      </c>
      <c r="C594" s="6">
        <v>2586.41</v>
      </c>
      <c r="D594" s="6">
        <v>4000</v>
      </c>
    </row>
    <row r="595" spans="1:4" x14ac:dyDescent="0.3">
      <c r="A595" s="4">
        <v>430111</v>
      </c>
      <c r="B595" s="5" t="s">
        <v>105</v>
      </c>
      <c r="C595" s="6">
        <v>15749.7</v>
      </c>
      <c r="D595" s="6">
        <v>38249.79</v>
      </c>
    </row>
    <row r="596" spans="1:4" x14ac:dyDescent="0.3">
      <c r="A596" s="4">
        <v>430112</v>
      </c>
      <c r="B596" s="5" t="s">
        <v>106</v>
      </c>
      <c r="C596" s="6">
        <v>5437140.6900000004</v>
      </c>
      <c r="D596" s="6">
        <v>6684412.8700000001</v>
      </c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693000.48</v>
      </c>
      <c r="D598" s="6">
        <v>546350.72</v>
      </c>
    </row>
    <row r="599" spans="1:4" ht="15" thickBot="1" x14ac:dyDescent="0.35">
      <c r="A599" s="17">
        <v>430115</v>
      </c>
      <c r="B599" s="18" t="s">
        <v>109</v>
      </c>
      <c r="C599" s="6">
        <v>77592.41</v>
      </c>
      <c r="D599" s="6">
        <v>997588.38</v>
      </c>
    </row>
    <row r="600" spans="1:4" ht="15" thickBot="1" x14ac:dyDescent="0.35">
      <c r="A600" s="7" t="s">
        <v>19</v>
      </c>
      <c r="B600" s="8"/>
      <c r="C600" s="9">
        <v>267177147.28</v>
      </c>
      <c r="D600" s="9">
        <v>240355384.56999999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43989</v>
      </c>
      <c r="D670" s="6">
        <v>13537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40127</v>
      </c>
      <c r="D674" s="6">
        <v>23006</v>
      </c>
    </row>
    <row r="675" spans="1:4" x14ac:dyDescent="0.3">
      <c r="A675" s="4">
        <v>430606</v>
      </c>
      <c r="B675" s="5" t="s">
        <v>271</v>
      </c>
      <c r="C675" s="6">
        <v>20818014</v>
      </c>
      <c r="D675" s="6">
        <v>17465675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84104</v>
      </c>
      <c r="D677" s="6">
        <v>41322</v>
      </c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>
        <v>173</v>
      </c>
      <c r="D679" s="6">
        <v>288</v>
      </c>
    </row>
    <row r="680" spans="1:4" x14ac:dyDescent="0.3">
      <c r="A680" s="4">
        <v>430611</v>
      </c>
      <c r="B680" s="5" t="s">
        <v>105</v>
      </c>
      <c r="C680" s="6">
        <v>1480</v>
      </c>
      <c r="D680" s="6">
        <v>2858</v>
      </c>
    </row>
    <row r="681" spans="1:4" x14ac:dyDescent="0.3">
      <c r="A681" s="4">
        <v>430612</v>
      </c>
      <c r="B681" s="5" t="s">
        <v>106</v>
      </c>
      <c r="C681" s="6">
        <v>323887</v>
      </c>
      <c r="D681" s="6">
        <v>632767</v>
      </c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>
        <v>3552</v>
      </c>
      <c r="D683" s="6">
        <v>-16133</v>
      </c>
    </row>
    <row r="684" spans="1:4" ht="15" thickBot="1" x14ac:dyDescent="0.35">
      <c r="A684" s="17">
        <v>430615</v>
      </c>
      <c r="B684" s="18" t="s">
        <v>109</v>
      </c>
      <c r="C684" s="6">
        <v>4590</v>
      </c>
      <c r="D684" s="6">
        <v>87699</v>
      </c>
    </row>
    <row r="685" spans="1:4" ht="15" thickBot="1" x14ac:dyDescent="0.35">
      <c r="A685" s="7" t="s">
        <v>19</v>
      </c>
      <c r="B685" s="8"/>
      <c r="C685" s="9">
        <v>21319916</v>
      </c>
      <c r="D685" s="9">
        <v>18251019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143384</v>
      </c>
      <c r="D738" s="6">
        <v>1433</v>
      </c>
    </row>
    <row r="739" spans="1:4" x14ac:dyDescent="0.3">
      <c r="A739" s="4">
        <v>431002</v>
      </c>
      <c r="B739" s="5" t="s">
        <v>96</v>
      </c>
      <c r="C739" s="6"/>
      <c r="D739" s="6">
        <v>2149</v>
      </c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>
        <v>2938</v>
      </c>
    </row>
    <row r="742" spans="1:4" x14ac:dyDescent="0.3">
      <c r="A742" s="4">
        <v>431005</v>
      </c>
      <c r="B742" s="5" t="s">
        <v>99</v>
      </c>
      <c r="C742" s="6">
        <v>241397</v>
      </c>
      <c r="D742" s="6">
        <v>282911</v>
      </c>
    </row>
    <row r="743" spans="1:4" x14ac:dyDescent="0.3">
      <c r="A743" s="4">
        <v>431006</v>
      </c>
      <c r="B743" s="5" t="s">
        <v>100</v>
      </c>
      <c r="C743" s="6">
        <v>91654749</v>
      </c>
      <c r="D743" s="6">
        <v>82348196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391015</v>
      </c>
      <c r="D745" s="6">
        <v>158728</v>
      </c>
    </row>
    <row r="746" spans="1:4" x14ac:dyDescent="0.3">
      <c r="A746" s="4">
        <v>431009</v>
      </c>
      <c r="B746" s="5" t="s">
        <v>103</v>
      </c>
      <c r="C746" s="6">
        <v>1040</v>
      </c>
      <c r="D746" s="6">
        <v>10729</v>
      </c>
    </row>
    <row r="747" spans="1:4" x14ac:dyDescent="0.3">
      <c r="A747" s="4">
        <v>431010</v>
      </c>
      <c r="B747" s="5" t="s">
        <v>104</v>
      </c>
      <c r="C747" s="6">
        <v>1600</v>
      </c>
      <c r="D747" s="6">
        <v>19692</v>
      </c>
    </row>
    <row r="748" spans="1:4" x14ac:dyDescent="0.3">
      <c r="A748" s="4">
        <v>431011</v>
      </c>
      <c r="B748" s="5" t="s">
        <v>105</v>
      </c>
      <c r="C748" s="6">
        <v>15300</v>
      </c>
      <c r="D748" s="6">
        <v>43331</v>
      </c>
    </row>
    <row r="749" spans="1:4" x14ac:dyDescent="0.3">
      <c r="A749" s="4">
        <v>431012</v>
      </c>
      <c r="B749" s="5" t="s">
        <v>106</v>
      </c>
      <c r="C749" s="6">
        <v>2673765</v>
      </c>
      <c r="D749" s="6">
        <v>1057956</v>
      </c>
    </row>
    <row r="750" spans="1:4" x14ac:dyDescent="0.3">
      <c r="A750" s="4">
        <v>431013</v>
      </c>
      <c r="B750" s="5" t="s">
        <v>107</v>
      </c>
      <c r="C750" s="6"/>
      <c r="D750" s="6">
        <v>551448</v>
      </c>
    </row>
    <row r="751" spans="1:4" x14ac:dyDescent="0.3">
      <c r="A751" s="4">
        <v>431014</v>
      </c>
      <c r="B751" s="5" t="s">
        <v>108</v>
      </c>
      <c r="C751" s="6">
        <v>218540</v>
      </c>
      <c r="D751" s="6">
        <v>123943</v>
      </c>
    </row>
    <row r="752" spans="1:4" ht="15" thickBot="1" x14ac:dyDescent="0.35">
      <c r="A752" s="17">
        <v>431015</v>
      </c>
      <c r="B752" s="18" t="s">
        <v>109</v>
      </c>
      <c r="C752" s="6">
        <v>399035</v>
      </c>
      <c r="D752" s="6">
        <v>916071</v>
      </c>
    </row>
    <row r="753" spans="1:4" ht="15" thickBot="1" x14ac:dyDescent="0.35">
      <c r="A753" s="7" t="s">
        <v>19</v>
      </c>
      <c r="B753" s="8"/>
      <c r="C753" s="9">
        <v>95739825</v>
      </c>
      <c r="D753" s="9">
        <v>85519525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1796</v>
      </c>
      <c r="D755" s="6">
        <v>808</v>
      </c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>
        <v>2256</v>
      </c>
      <c r="D759" s="6">
        <v>1361</v>
      </c>
    </row>
    <row r="760" spans="1:4" x14ac:dyDescent="0.3">
      <c r="A760" s="4">
        <v>431106</v>
      </c>
      <c r="B760" s="5" t="s">
        <v>100</v>
      </c>
      <c r="C760" s="6">
        <v>708215</v>
      </c>
      <c r="D760" s="6">
        <v>516761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4816</v>
      </c>
      <c r="D762" s="6">
        <v>2205</v>
      </c>
    </row>
    <row r="763" spans="1:4" x14ac:dyDescent="0.3">
      <c r="A763" s="4">
        <v>431109</v>
      </c>
      <c r="B763" s="5" t="s">
        <v>103</v>
      </c>
      <c r="C763" s="6"/>
      <c r="D763" s="6">
        <v>6</v>
      </c>
    </row>
    <row r="764" spans="1:4" x14ac:dyDescent="0.3">
      <c r="A764" s="4">
        <v>431110</v>
      </c>
      <c r="B764" s="5" t="s">
        <v>104</v>
      </c>
      <c r="C764" s="6">
        <v>7</v>
      </c>
      <c r="D764" s="6">
        <v>9</v>
      </c>
    </row>
    <row r="765" spans="1:4" x14ac:dyDescent="0.3">
      <c r="A765" s="4">
        <v>431111</v>
      </c>
      <c r="B765" s="5" t="s">
        <v>105</v>
      </c>
      <c r="C765" s="6">
        <v>44</v>
      </c>
      <c r="D765" s="6">
        <v>86</v>
      </c>
    </row>
    <row r="766" spans="1:4" x14ac:dyDescent="0.3">
      <c r="A766" s="4">
        <v>431112</v>
      </c>
      <c r="B766" s="5" t="s">
        <v>106</v>
      </c>
      <c r="C766" s="6">
        <v>15019</v>
      </c>
      <c r="D766" s="6">
        <v>15075</v>
      </c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>
        <v>1914</v>
      </c>
      <c r="D768" s="6">
        <v>1232</v>
      </c>
    </row>
    <row r="769" spans="1:4" ht="15" thickBot="1" x14ac:dyDescent="0.35">
      <c r="A769" s="17">
        <v>431115</v>
      </c>
      <c r="B769" s="18" t="s">
        <v>109</v>
      </c>
      <c r="C769" s="6">
        <v>214</v>
      </c>
      <c r="D769" s="6">
        <v>2250</v>
      </c>
    </row>
    <row r="770" spans="1:4" ht="15" thickBot="1" x14ac:dyDescent="0.35">
      <c r="A770" s="7" t="s">
        <v>19</v>
      </c>
      <c r="B770" s="8"/>
      <c r="C770" s="9">
        <v>734281</v>
      </c>
      <c r="D770" s="9">
        <v>539793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43908940</v>
      </c>
      <c r="D777" s="6">
        <v>23683532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43908940</v>
      </c>
      <c r="D787" s="9">
        <v>23683532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>
        <v>529084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38136.07</v>
      </c>
      <c r="D1100" s="6">
        <v>182500.02</v>
      </c>
    </row>
    <row r="1101" spans="1:4" ht="15" thickBot="1" x14ac:dyDescent="0.35">
      <c r="A1101" s="7" t="s">
        <v>19</v>
      </c>
      <c r="B1101" s="8"/>
      <c r="C1101" s="9">
        <v>38136.07</v>
      </c>
      <c r="D1101" s="9">
        <v>711584.02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28736</v>
      </c>
      <c r="D1108" s="6">
        <v>2021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1948</v>
      </c>
      <c r="D1110" s="6"/>
    </row>
    <row r="1111" spans="1:4" ht="15" thickBot="1" x14ac:dyDescent="0.35">
      <c r="A1111" s="14">
        <v>450310</v>
      </c>
      <c r="B1111" s="15" t="s">
        <v>39</v>
      </c>
      <c r="C1111" s="6">
        <v>137944.84</v>
      </c>
      <c r="D1111" s="6">
        <v>5822845.79</v>
      </c>
    </row>
    <row r="1112" spans="1:4" ht="15" thickBot="1" x14ac:dyDescent="0.35">
      <c r="A1112" s="7" t="s">
        <v>19</v>
      </c>
      <c r="B1112" s="8"/>
      <c r="C1112" s="9">
        <v>168628.84</v>
      </c>
      <c r="D1112" s="9">
        <v>5824866.79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429086874.18999994</v>
      </c>
      <c r="D1114" s="29">
        <v>374885704.38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>
        <v>500000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500000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56502827</v>
      </c>
      <c r="D1616" s="6">
        <v>59129817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56502827</v>
      </c>
      <c r="D1626" s="9">
        <v>59129817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109971.61</v>
      </c>
      <c r="D1628" s="6">
        <v>33842.400000000001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267511.75</v>
      </c>
      <c r="D1632" s="6">
        <v>153370.85</v>
      </c>
    </row>
    <row r="1633" spans="1:4" x14ac:dyDescent="0.3">
      <c r="A1633" s="4">
        <v>530206</v>
      </c>
      <c r="B1633" s="5" t="s">
        <v>100</v>
      </c>
      <c r="C1633" s="6">
        <v>52045035.780000001</v>
      </c>
      <c r="D1633" s="6">
        <v>43664188.609999999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210259.97</v>
      </c>
      <c r="D1635" s="6">
        <v>103304.68</v>
      </c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>
        <v>433.26</v>
      </c>
      <c r="D1637" s="6">
        <v>720.4</v>
      </c>
    </row>
    <row r="1638" spans="1:4" x14ac:dyDescent="0.3">
      <c r="A1638" s="4">
        <v>530211</v>
      </c>
      <c r="B1638" s="5" t="s">
        <v>105</v>
      </c>
      <c r="C1638" s="6">
        <v>3700.91</v>
      </c>
      <c r="D1638" s="6">
        <v>7146.68</v>
      </c>
    </row>
    <row r="1639" spans="1:4" x14ac:dyDescent="0.3">
      <c r="A1639" s="4">
        <v>530212</v>
      </c>
      <c r="B1639" s="5" t="s">
        <v>106</v>
      </c>
      <c r="C1639" s="6">
        <v>809716.83</v>
      </c>
      <c r="D1639" s="6">
        <v>1581916.62</v>
      </c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>
        <v>8878.8700000000008</v>
      </c>
      <c r="D1641" s="6">
        <v>-40333.26</v>
      </c>
    </row>
    <row r="1642" spans="1:4" ht="15" thickBot="1" x14ac:dyDescent="0.35">
      <c r="A1642" s="17">
        <v>530215</v>
      </c>
      <c r="B1642" s="18" t="s">
        <v>109</v>
      </c>
      <c r="C1642" s="6">
        <v>11474.8</v>
      </c>
      <c r="D1642" s="6">
        <v>219247.28</v>
      </c>
    </row>
    <row r="1643" spans="1:4" ht="15" thickBot="1" x14ac:dyDescent="0.35">
      <c r="A1643" s="7" t="s">
        <v>19</v>
      </c>
      <c r="B1643" s="8"/>
      <c r="C1643" s="9">
        <v>53466983.779999986</v>
      </c>
      <c r="D1643" s="9">
        <v>45723404.259999998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13537</v>
      </c>
      <c r="D1645" s="6">
        <v>92</v>
      </c>
    </row>
    <row r="1646" spans="1:4" x14ac:dyDescent="0.3">
      <c r="A1646" s="4">
        <v>530302</v>
      </c>
      <c r="B1646" s="5" t="s">
        <v>96</v>
      </c>
      <c r="C1646" s="6"/>
      <c r="D1646" s="6">
        <v>1</v>
      </c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>
        <v>189</v>
      </c>
    </row>
    <row r="1649" spans="1:4" x14ac:dyDescent="0.3">
      <c r="A1649" s="4">
        <v>530305</v>
      </c>
      <c r="B1649" s="5" t="s">
        <v>99</v>
      </c>
      <c r="C1649" s="6">
        <v>23006</v>
      </c>
      <c r="D1649" s="6">
        <v>30074</v>
      </c>
    </row>
    <row r="1650" spans="1:4" x14ac:dyDescent="0.3">
      <c r="A1650" s="4">
        <v>530306</v>
      </c>
      <c r="B1650" s="5" t="s">
        <v>100</v>
      </c>
      <c r="C1650" s="6">
        <v>17465675</v>
      </c>
      <c r="D1650" s="6">
        <v>14139185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41322</v>
      </c>
      <c r="D1652" s="6">
        <v>10206</v>
      </c>
    </row>
    <row r="1653" spans="1:4" x14ac:dyDescent="0.3">
      <c r="A1653" s="4">
        <v>530309</v>
      </c>
      <c r="B1653" s="5" t="s">
        <v>103</v>
      </c>
      <c r="C1653" s="6"/>
      <c r="D1653" s="6">
        <v>236</v>
      </c>
    </row>
    <row r="1654" spans="1:4" x14ac:dyDescent="0.3">
      <c r="A1654" s="4">
        <v>530310</v>
      </c>
      <c r="B1654" s="5" t="s">
        <v>104</v>
      </c>
      <c r="C1654" s="6">
        <v>288</v>
      </c>
      <c r="D1654" s="6">
        <v>1036</v>
      </c>
    </row>
    <row r="1655" spans="1:4" x14ac:dyDescent="0.3">
      <c r="A1655" s="4">
        <v>530311</v>
      </c>
      <c r="B1655" s="5" t="s">
        <v>105</v>
      </c>
      <c r="C1655" s="6">
        <v>2858</v>
      </c>
      <c r="D1655" s="6">
        <v>10135</v>
      </c>
    </row>
    <row r="1656" spans="1:4" x14ac:dyDescent="0.3">
      <c r="A1656" s="4">
        <v>530312</v>
      </c>
      <c r="B1656" s="5" t="s">
        <v>106</v>
      </c>
      <c r="C1656" s="6">
        <v>632767</v>
      </c>
      <c r="D1656" s="6">
        <v>145257</v>
      </c>
    </row>
    <row r="1657" spans="1:4" x14ac:dyDescent="0.3">
      <c r="A1657" s="4">
        <v>530313</v>
      </c>
      <c r="B1657" s="5" t="s">
        <v>107</v>
      </c>
      <c r="C1657" s="6"/>
      <c r="D1657" s="6">
        <v>102018</v>
      </c>
    </row>
    <row r="1658" spans="1:4" x14ac:dyDescent="0.3">
      <c r="A1658" s="4">
        <v>530314</v>
      </c>
      <c r="B1658" s="5" t="s">
        <v>108</v>
      </c>
      <c r="C1658" s="6">
        <v>-16133</v>
      </c>
      <c r="D1658" s="6"/>
    </row>
    <row r="1659" spans="1:4" ht="15" thickBot="1" x14ac:dyDescent="0.35">
      <c r="A1659" s="17">
        <v>530315</v>
      </c>
      <c r="B1659" s="18" t="s">
        <v>109</v>
      </c>
      <c r="C1659" s="6">
        <v>87699</v>
      </c>
      <c r="D1659" s="6">
        <v>169473</v>
      </c>
    </row>
    <row r="1660" spans="1:4" ht="15" thickBot="1" x14ac:dyDescent="0.35">
      <c r="A1660" s="7" t="s">
        <v>19</v>
      </c>
      <c r="B1660" s="8"/>
      <c r="C1660" s="9">
        <v>18251019</v>
      </c>
      <c r="D1660" s="9">
        <v>14607902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>
        <v>4491</v>
      </c>
      <c r="D1747" s="6">
        <v>2021</v>
      </c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>
        <v>15038</v>
      </c>
      <c r="D1751" s="6">
        <v>9074</v>
      </c>
    </row>
    <row r="1752" spans="1:4" x14ac:dyDescent="0.3">
      <c r="A1752" s="4">
        <v>530906</v>
      </c>
      <c r="B1752" s="5" t="s">
        <v>100</v>
      </c>
      <c r="C1752" s="6">
        <v>1770538</v>
      </c>
      <c r="D1752" s="6">
        <v>1291902</v>
      </c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>
        <v>12039</v>
      </c>
      <c r="D1754" s="6">
        <v>5511</v>
      </c>
    </row>
    <row r="1755" spans="1:4" x14ac:dyDescent="0.3">
      <c r="A1755" s="4">
        <v>530909</v>
      </c>
      <c r="B1755" s="5" t="s">
        <v>103</v>
      </c>
      <c r="C1755" s="6"/>
      <c r="D1755" s="6">
        <v>15</v>
      </c>
    </row>
    <row r="1756" spans="1:4" x14ac:dyDescent="0.3">
      <c r="A1756" s="4">
        <v>530910</v>
      </c>
      <c r="B1756" s="5" t="s">
        <v>104</v>
      </c>
      <c r="C1756" s="6">
        <v>18</v>
      </c>
      <c r="D1756" s="6">
        <v>23</v>
      </c>
    </row>
    <row r="1757" spans="1:4" x14ac:dyDescent="0.3">
      <c r="A1757" s="4">
        <v>530911</v>
      </c>
      <c r="B1757" s="5" t="s">
        <v>105</v>
      </c>
      <c r="C1757" s="6">
        <v>109</v>
      </c>
      <c r="D1757" s="6">
        <v>216</v>
      </c>
    </row>
    <row r="1758" spans="1:4" x14ac:dyDescent="0.3">
      <c r="A1758" s="4">
        <v>530912</v>
      </c>
      <c r="B1758" s="5" t="s">
        <v>106</v>
      </c>
      <c r="C1758" s="6">
        <v>37548</v>
      </c>
      <c r="D1758" s="6">
        <v>37687</v>
      </c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>
        <v>4786</v>
      </c>
      <c r="D1760" s="6">
        <v>3080</v>
      </c>
    </row>
    <row r="1761" spans="1:4" ht="15" thickBot="1" x14ac:dyDescent="0.35">
      <c r="A1761" s="17">
        <v>530915</v>
      </c>
      <c r="B1761" s="18" t="s">
        <v>109</v>
      </c>
      <c r="C1761" s="19">
        <v>536</v>
      </c>
      <c r="D1761" s="19">
        <v>5624</v>
      </c>
    </row>
    <row r="1762" spans="1:4" ht="15" thickBot="1" x14ac:dyDescent="0.35">
      <c r="A1762" s="7" t="s">
        <v>19</v>
      </c>
      <c r="B1762" s="8"/>
      <c r="C1762" s="20">
        <v>1845103</v>
      </c>
      <c r="D1762" s="20">
        <v>1355153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260115</v>
      </c>
      <c r="D1781" s="6">
        <v>143384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326627</v>
      </c>
      <c r="D1785" s="6">
        <v>241397</v>
      </c>
    </row>
    <row r="1786" spans="1:4" x14ac:dyDescent="0.3">
      <c r="A1786" s="4">
        <v>531106</v>
      </c>
      <c r="B1786" s="5" t="s">
        <v>100</v>
      </c>
      <c r="C1786" s="6">
        <v>102551980</v>
      </c>
      <c r="D1786" s="6">
        <v>91654749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697331</v>
      </c>
      <c r="D1788" s="6">
        <v>391015</v>
      </c>
    </row>
    <row r="1789" spans="1:4" x14ac:dyDescent="0.3">
      <c r="A1789" s="4">
        <v>531109</v>
      </c>
      <c r="B1789" s="5" t="s">
        <v>103</v>
      </c>
      <c r="C1789" s="6"/>
      <c r="D1789" s="6">
        <v>1040</v>
      </c>
    </row>
    <row r="1790" spans="1:4" x14ac:dyDescent="0.3">
      <c r="A1790" s="4">
        <v>531110</v>
      </c>
      <c r="B1790" s="5" t="s">
        <v>104</v>
      </c>
      <c r="C1790" s="6">
        <v>1035</v>
      </c>
      <c r="D1790" s="6">
        <v>1600</v>
      </c>
    </row>
    <row r="1791" spans="1:4" x14ac:dyDescent="0.3">
      <c r="A1791" s="4">
        <v>531111</v>
      </c>
      <c r="B1791" s="5" t="s">
        <v>105</v>
      </c>
      <c r="C1791" s="6">
        <v>6300</v>
      </c>
      <c r="D1791" s="6">
        <v>15300</v>
      </c>
    </row>
    <row r="1792" spans="1:4" x14ac:dyDescent="0.3">
      <c r="A1792" s="4">
        <v>531112</v>
      </c>
      <c r="B1792" s="5" t="s">
        <v>106</v>
      </c>
      <c r="C1792" s="6">
        <v>2174856</v>
      </c>
      <c r="D1792" s="6">
        <v>2673765</v>
      </c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>
        <v>277200</v>
      </c>
      <c r="D1794" s="6">
        <v>218540</v>
      </c>
    </row>
    <row r="1795" spans="1:4" ht="15" thickBot="1" x14ac:dyDescent="0.35">
      <c r="A1795" s="17">
        <v>531115</v>
      </c>
      <c r="B1795" s="18" t="s">
        <v>109</v>
      </c>
      <c r="C1795" s="6">
        <v>31037</v>
      </c>
      <c r="D1795" s="6">
        <v>399035</v>
      </c>
    </row>
    <row r="1796" spans="1:4" ht="15" thickBot="1" x14ac:dyDescent="0.35">
      <c r="A1796" s="7" t="s">
        <v>19</v>
      </c>
      <c r="B1796" s="8"/>
      <c r="C1796" s="9">
        <v>106326481</v>
      </c>
      <c r="D1796" s="9">
        <v>95739825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808</v>
      </c>
      <c r="D1798" s="6">
        <v>9</v>
      </c>
    </row>
    <row r="1799" spans="1:4" x14ac:dyDescent="0.3">
      <c r="A1799" s="4">
        <v>531202</v>
      </c>
      <c r="B1799" s="5" t="s">
        <v>96</v>
      </c>
      <c r="C1799" s="6"/>
      <c r="D1799" s="6">
        <v>14</v>
      </c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>
        <v>19</v>
      </c>
    </row>
    <row r="1802" spans="1:4" x14ac:dyDescent="0.3">
      <c r="A1802" s="4">
        <v>531205</v>
      </c>
      <c r="B1802" s="5" t="s">
        <v>99</v>
      </c>
      <c r="C1802" s="6">
        <v>1361</v>
      </c>
      <c r="D1802" s="6">
        <v>1783</v>
      </c>
    </row>
    <row r="1803" spans="1:4" x14ac:dyDescent="0.3">
      <c r="A1803" s="4">
        <v>531206</v>
      </c>
      <c r="B1803" s="5" t="s">
        <v>100</v>
      </c>
      <c r="C1803" s="6">
        <v>516761</v>
      </c>
      <c r="D1803" s="6">
        <v>519098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2205</v>
      </c>
      <c r="D1805" s="6">
        <v>1001</v>
      </c>
    </row>
    <row r="1806" spans="1:4" x14ac:dyDescent="0.3">
      <c r="A1806" s="4">
        <v>531209</v>
      </c>
      <c r="B1806" s="5" t="s">
        <v>103</v>
      </c>
      <c r="C1806" s="6">
        <v>6</v>
      </c>
      <c r="D1806" s="6">
        <v>68</v>
      </c>
    </row>
    <row r="1807" spans="1:4" x14ac:dyDescent="0.3">
      <c r="A1807" s="4">
        <v>531210</v>
      </c>
      <c r="B1807" s="5" t="s">
        <v>104</v>
      </c>
      <c r="C1807" s="6">
        <v>9</v>
      </c>
      <c r="D1807" s="6">
        <v>124</v>
      </c>
    </row>
    <row r="1808" spans="1:4" x14ac:dyDescent="0.3">
      <c r="A1808" s="4">
        <v>531211</v>
      </c>
      <c r="B1808" s="5" t="s">
        <v>105</v>
      </c>
      <c r="C1808" s="6">
        <v>86</v>
      </c>
      <c r="D1808" s="6">
        <v>273</v>
      </c>
    </row>
    <row r="1809" spans="1:4" x14ac:dyDescent="0.3">
      <c r="A1809" s="4">
        <v>531212</v>
      </c>
      <c r="B1809" s="5" t="s">
        <v>106</v>
      </c>
      <c r="C1809" s="6">
        <v>15075</v>
      </c>
      <c r="D1809" s="6">
        <v>6669</v>
      </c>
    </row>
    <row r="1810" spans="1:4" x14ac:dyDescent="0.3">
      <c r="A1810" s="4">
        <v>531213</v>
      </c>
      <c r="B1810" s="5" t="s">
        <v>107</v>
      </c>
      <c r="C1810" s="6"/>
      <c r="D1810" s="6">
        <v>3476</v>
      </c>
    </row>
    <row r="1811" spans="1:4" x14ac:dyDescent="0.3">
      <c r="A1811" s="4">
        <v>531214</v>
      </c>
      <c r="B1811" s="5" t="s">
        <v>108</v>
      </c>
      <c r="C1811" s="6">
        <v>1232</v>
      </c>
      <c r="D1811" s="6">
        <v>781</v>
      </c>
    </row>
    <row r="1812" spans="1:4" ht="15" thickBot="1" x14ac:dyDescent="0.35">
      <c r="A1812" s="17">
        <v>531215</v>
      </c>
      <c r="B1812" s="18" t="s">
        <v>109</v>
      </c>
      <c r="C1812" s="6">
        <v>2250</v>
      </c>
      <c r="D1812" s="6">
        <v>5775</v>
      </c>
    </row>
    <row r="1813" spans="1:4" ht="15" thickBot="1" x14ac:dyDescent="0.35">
      <c r="A1813" s="7" t="s">
        <v>19</v>
      </c>
      <c r="B1813" s="8"/>
      <c r="C1813" s="9">
        <v>539793</v>
      </c>
      <c r="D1813" s="9">
        <v>539090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37995228.219999999</v>
      </c>
      <c r="D1820" s="6">
        <v>30425800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37995228.219999999</v>
      </c>
      <c r="D1830" s="9">
        <v>30425800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39325830</v>
      </c>
      <c r="D1866" s="6">
        <v>42311112</v>
      </c>
    </row>
    <row r="1867" spans="1:4" x14ac:dyDescent="0.3">
      <c r="A1867" s="4">
        <v>531602</v>
      </c>
      <c r="B1867" s="5" t="s">
        <v>348</v>
      </c>
      <c r="C1867" s="6"/>
      <c r="D1867" s="6">
        <v>59400</v>
      </c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1618693</v>
      </c>
      <c r="D1869" s="6">
        <v>1263742</v>
      </c>
    </row>
    <row r="1870" spans="1:4" x14ac:dyDescent="0.3">
      <c r="A1870" s="4">
        <v>531605</v>
      </c>
      <c r="B1870" s="5" t="s">
        <v>352</v>
      </c>
      <c r="C1870" s="6">
        <v>3782814.44</v>
      </c>
      <c r="D1870" s="6">
        <v>3642853</v>
      </c>
    </row>
    <row r="1871" spans="1:4" x14ac:dyDescent="0.3">
      <c r="A1871" s="4">
        <v>531606</v>
      </c>
      <c r="B1871" s="5" t="s">
        <v>353</v>
      </c>
      <c r="C1871" s="6">
        <v>5816</v>
      </c>
      <c r="D1871" s="6"/>
    </row>
    <row r="1872" spans="1:4" x14ac:dyDescent="0.3">
      <c r="A1872" s="4">
        <v>531607</v>
      </c>
      <c r="B1872" s="5" t="s">
        <v>354</v>
      </c>
      <c r="C1872" s="6">
        <v>97053</v>
      </c>
      <c r="D1872" s="6">
        <v>21313</v>
      </c>
    </row>
    <row r="1873" spans="1:4" x14ac:dyDescent="0.3">
      <c r="A1873" s="4">
        <v>531608</v>
      </c>
      <c r="B1873" s="5" t="s">
        <v>355</v>
      </c>
      <c r="C1873" s="6">
        <v>680177</v>
      </c>
      <c r="D1873" s="6">
        <v>1467216</v>
      </c>
    </row>
    <row r="1874" spans="1:4" x14ac:dyDescent="0.3">
      <c r="A1874" s="4">
        <v>531609</v>
      </c>
      <c r="B1874" s="5" t="s">
        <v>356</v>
      </c>
      <c r="C1874" s="6">
        <v>5736255</v>
      </c>
      <c r="D1874" s="6">
        <v>4153128</v>
      </c>
    </row>
    <row r="1875" spans="1:4" x14ac:dyDescent="0.3">
      <c r="A1875" s="4">
        <v>531610</v>
      </c>
      <c r="B1875" s="5" t="s">
        <v>357</v>
      </c>
      <c r="C1875" s="6">
        <v>47702</v>
      </c>
      <c r="D1875" s="6">
        <v>42392</v>
      </c>
    </row>
    <row r="1876" spans="1:4" x14ac:dyDescent="0.3">
      <c r="A1876" s="4">
        <v>531611</v>
      </c>
      <c r="B1876" s="5" t="s">
        <v>358</v>
      </c>
      <c r="C1876" s="6">
        <v>1394141.36</v>
      </c>
      <c r="D1876" s="6">
        <v>1669775.72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3668956</v>
      </c>
      <c r="D1880" s="6">
        <v>3601801</v>
      </c>
    </row>
    <row r="1881" spans="1:4" x14ac:dyDescent="0.3">
      <c r="A1881" s="4">
        <v>531616</v>
      </c>
      <c r="B1881" s="5" t="s">
        <v>363</v>
      </c>
      <c r="C1881" s="6">
        <v>1120138</v>
      </c>
      <c r="D1881" s="6">
        <v>1005234</v>
      </c>
    </row>
    <row r="1882" spans="1:4" x14ac:dyDescent="0.3">
      <c r="A1882" s="4">
        <v>531617</v>
      </c>
      <c r="B1882" s="5" t="s">
        <v>364</v>
      </c>
      <c r="C1882" s="6">
        <v>2918114</v>
      </c>
      <c r="D1882" s="6">
        <v>2666921</v>
      </c>
    </row>
    <row r="1883" spans="1:4" x14ac:dyDescent="0.3">
      <c r="A1883" s="4">
        <v>531618</v>
      </c>
      <c r="B1883" s="5" t="s">
        <v>365</v>
      </c>
      <c r="C1883" s="6">
        <v>3000</v>
      </c>
      <c r="D1883" s="6">
        <v>110800</v>
      </c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7455341</v>
      </c>
      <c r="D1885" s="6">
        <v>5832087</v>
      </c>
    </row>
    <row r="1886" spans="1:4" x14ac:dyDescent="0.3">
      <c r="A1886" s="4">
        <v>531621</v>
      </c>
      <c r="B1886" s="5" t="s">
        <v>368</v>
      </c>
      <c r="C1886" s="6">
        <v>2063190</v>
      </c>
      <c r="D1886" s="6">
        <v>1395057</v>
      </c>
    </row>
    <row r="1887" spans="1:4" x14ac:dyDescent="0.3">
      <c r="A1887" s="4">
        <v>531622</v>
      </c>
      <c r="B1887" s="5" t="s">
        <v>369</v>
      </c>
      <c r="C1887" s="6">
        <v>207500</v>
      </c>
      <c r="D1887" s="6">
        <v>526000</v>
      </c>
    </row>
    <row r="1888" spans="1:4" x14ac:dyDescent="0.3">
      <c r="A1888" s="4">
        <v>531623</v>
      </c>
      <c r="B1888" s="5" t="s">
        <v>370</v>
      </c>
      <c r="C1888" s="6">
        <v>1500</v>
      </c>
      <c r="D1888" s="6"/>
    </row>
    <row r="1889" spans="1:4" x14ac:dyDescent="0.3">
      <c r="A1889" s="4">
        <v>531624</v>
      </c>
      <c r="B1889" s="5" t="s">
        <v>371</v>
      </c>
      <c r="C1889" s="6">
        <v>8067295</v>
      </c>
      <c r="D1889" s="6">
        <v>5591539</v>
      </c>
    </row>
    <row r="1890" spans="1:4" x14ac:dyDescent="0.3">
      <c r="A1890" s="4">
        <v>531625</v>
      </c>
      <c r="B1890" s="5" t="s">
        <v>372</v>
      </c>
      <c r="C1890" s="6">
        <v>2595050</v>
      </c>
      <c r="D1890" s="6">
        <v>2401511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176278</v>
      </c>
      <c r="D1892" s="6">
        <v>127650</v>
      </c>
    </row>
    <row r="1893" spans="1:4" x14ac:dyDescent="0.3">
      <c r="A1893" s="4">
        <v>531628</v>
      </c>
      <c r="B1893" s="5" t="s">
        <v>375</v>
      </c>
      <c r="C1893" s="6"/>
      <c r="D1893" s="6">
        <v>249071</v>
      </c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1722000</v>
      </c>
      <c r="D1895" s="6">
        <v>1657500</v>
      </c>
    </row>
    <row r="1896" spans="1:4" x14ac:dyDescent="0.3">
      <c r="A1896" s="4">
        <v>531631</v>
      </c>
      <c r="B1896" s="5" t="s">
        <v>378</v>
      </c>
      <c r="C1896" s="6">
        <v>2485113</v>
      </c>
      <c r="D1896" s="6">
        <v>2027132</v>
      </c>
    </row>
    <row r="1897" spans="1:4" x14ac:dyDescent="0.3">
      <c r="A1897" s="4">
        <v>531632</v>
      </c>
      <c r="B1897" s="5" t="s">
        <v>379</v>
      </c>
      <c r="C1897" s="6">
        <v>8885</v>
      </c>
      <c r="D1897" s="6">
        <v>3740</v>
      </c>
    </row>
    <row r="1898" spans="1:4" x14ac:dyDescent="0.3">
      <c r="A1898" s="4">
        <v>531633</v>
      </c>
      <c r="B1898" s="5" t="s">
        <v>380</v>
      </c>
      <c r="C1898" s="6">
        <v>2000</v>
      </c>
      <c r="D1898" s="6">
        <v>141600</v>
      </c>
    </row>
    <row r="1899" spans="1:4" x14ac:dyDescent="0.3">
      <c r="A1899" s="4">
        <v>531634</v>
      </c>
      <c r="B1899" s="5" t="s">
        <v>381</v>
      </c>
      <c r="C1899" s="6">
        <v>1216225</v>
      </c>
      <c r="D1899" s="6">
        <v>71390</v>
      </c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10550.2</v>
      </c>
      <c r="D1902" s="6">
        <v>208243.20000000001</v>
      </c>
    </row>
    <row r="1903" spans="1:4" x14ac:dyDescent="0.3">
      <c r="A1903" s="4">
        <v>531638</v>
      </c>
      <c r="B1903" s="5" t="s">
        <v>413</v>
      </c>
      <c r="C1903" s="6"/>
      <c r="D1903" s="6">
        <v>22660</v>
      </c>
    </row>
    <row r="1904" spans="1:4" x14ac:dyDescent="0.3">
      <c r="A1904" s="4">
        <v>531639</v>
      </c>
      <c r="B1904" s="5" t="s">
        <v>386</v>
      </c>
      <c r="C1904" s="6">
        <v>2005853</v>
      </c>
      <c r="D1904" s="6">
        <v>1059660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460269</v>
      </c>
      <c r="D1908" s="6">
        <v>342373</v>
      </c>
    </row>
    <row r="1909" spans="1:4" x14ac:dyDescent="0.3">
      <c r="A1909" s="4">
        <v>531644</v>
      </c>
      <c r="B1909" s="5" t="s">
        <v>170</v>
      </c>
      <c r="C1909" s="6">
        <v>3445429</v>
      </c>
      <c r="D1909" s="6">
        <v>1617820</v>
      </c>
    </row>
    <row r="1910" spans="1:4" x14ac:dyDescent="0.3">
      <c r="A1910" s="4">
        <v>531645</v>
      </c>
      <c r="B1910" s="5" t="s">
        <v>171</v>
      </c>
      <c r="C1910" s="6">
        <v>352175</v>
      </c>
      <c r="D1910" s="6">
        <v>204147</v>
      </c>
    </row>
    <row r="1911" spans="1:4" x14ac:dyDescent="0.3">
      <c r="A1911" s="4">
        <v>531646</v>
      </c>
      <c r="B1911" s="5" t="s">
        <v>172</v>
      </c>
      <c r="C1911" s="6">
        <v>2799774</v>
      </c>
      <c r="D1911" s="6">
        <v>1834876</v>
      </c>
    </row>
    <row r="1912" spans="1:4" x14ac:dyDescent="0.3">
      <c r="A1912" s="4">
        <v>531647</v>
      </c>
      <c r="B1912" s="5" t="s">
        <v>389</v>
      </c>
      <c r="C1912" s="6">
        <v>710726</v>
      </c>
      <c r="D1912" s="6">
        <v>445919</v>
      </c>
    </row>
    <row r="1913" spans="1:4" x14ac:dyDescent="0.3">
      <c r="A1913" s="4">
        <v>531648</v>
      </c>
      <c r="B1913" s="5" t="s">
        <v>390</v>
      </c>
      <c r="C1913" s="6">
        <v>365375</v>
      </c>
      <c r="D1913" s="6">
        <v>7009</v>
      </c>
    </row>
    <row r="1914" spans="1:4" ht="15" thickBot="1" x14ac:dyDescent="0.35">
      <c r="A1914" s="21">
        <v>531660</v>
      </c>
      <c r="B1914" s="22" t="s">
        <v>39</v>
      </c>
      <c r="C1914" s="19">
        <v>13223399.390000001</v>
      </c>
      <c r="D1914" s="19">
        <v>10862394.560000001</v>
      </c>
    </row>
    <row r="1915" spans="1:4" ht="15" thickBot="1" x14ac:dyDescent="0.35">
      <c r="A1915" s="23" t="s">
        <v>19</v>
      </c>
      <c r="B1915" s="24"/>
      <c r="C1915" s="20">
        <v>109772617.39</v>
      </c>
      <c r="D1915" s="20">
        <v>98645066.480000004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1157153</v>
      </c>
      <c r="D2274" s="6">
        <v>961192</v>
      </c>
    </row>
    <row r="2275" spans="1:4" x14ac:dyDescent="0.3">
      <c r="A2275" s="4">
        <v>550102</v>
      </c>
      <c r="B2275" s="5" t="s">
        <v>440</v>
      </c>
      <c r="C2275" s="6">
        <v>3608539.47</v>
      </c>
      <c r="D2275" s="6">
        <v>2510272.9700000002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4765692.4700000007</v>
      </c>
      <c r="D2278" s="9">
        <v>3471464.97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0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389465744.86000001</v>
      </c>
      <c r="D2399" s="61">
        <v>350137522.71000004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39621129.329999924</v>
      </c>
      <c r="D2401" s="61">
        <v>24748181.669999957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>
      <selection activeCell="E26" sqref="E26"/>
    </sheetView>
  </sheetViews>
  <sheetFormatPr defaultRowHeight="14.4" x14ac:dyDescent="0.3"/>
  <cols>
    <col min="1" max="1" width="7.109375" style="64" customWidth="1"/>
    <col min="2" max="2" width="93.109375" style="65" bestFit="1" customWidth="1"/>
    <col min="3" max="4" width="16.109375" style="66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60200</v>
      </c>
      <c r="D6" s="6">
        <v>60200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52559916.560000002</v>
      </c>
      <c r="D8" s="6">
        <v>25037750</v>
      </c>
    </row>
    <row r="9" spans="1:4" x14ac:dyDescent="0.3">
      <c r="A9" s="4">
        <v>1105</v>
      </c>
      <c r="B9" s="5" t="s">
        <v>10</v>
      </c>
      <c r="C9" s="6">
        <v>-11201629.76</v>
      </c>
      <c r="D9" s="6">
        <v>-10410879.210000001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91634240</v>
      </c>
      <c r="D11" s="6">
        <v>66555588</v>
      </c>
    </row>
    <row r="12" spans="1:4" x14ac:dyDescent="0.3">
      <c r="A12" s="4">
        <v>1108</v>
      </c>
      <c r="B12" s="5" t="s">
        <v>13</v>
      </c>
      <c r="C12" s="6">
        <v>53596787.780000001</v>
      </c>
      <c r="D12" s="6">
        <v>12064070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43307667.700000003</v>
      </c>
      <c r="D16" s="6">
        <v>46882336.920000002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229957182.28000003</v>
      </c>
      <c r="D18" s="9">
        <v>140189065.70999998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10000</v>
      </c>
      <c r="D21" s="6">
        <v>10000</v>
      </c>
    </row>
    <row r="22" spans="1:4" x14ac:dyDescent="0.3">
      <c r="A22" s="4">
        <v>1203</v>
      </c>
      <c r="B22" s="5" t="s">
        <v>23</v>
      </c>
      <c r="C22" s="6">
        <v>34152849.68</v>
      </c>
      <c r="D22" s="6">
        <v>3852836.59</v>
      </c>
    </row>
    <row r="23" spans="1:4" x14ac:dyDescent="0.3">
      <c r="A23" s="4">
        <v>1204</v>
      </c>
      <c r="B23" s="5" t="s">
        <v>24</v>
      </c>
      <c r="C23" s="6">
        <v>85559595.359999999</v>
      </c>
      <c r="D23" s="6">
        <v>58626949.340000004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119722445.03999999</v>
      </c>
      <c r="D25" s="9">
        <v>62489785.930000007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6637362.1100000003</v>
      </c>
      <c r="D32" s="6">
        <v>10423722.99</v>
      </c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859489.97</v>
      </c>
      <c r="D37" s="6">
        <v>3042288.85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7496852.0800000001</v>
      </c>
      <c r="D40" s="9">
        <v>13466011.84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71305223.390000001</v>
      </c>
      <c r="D42" s="6">
        <v>45888504.859999999</v>
      </c>
    </row>
    <row r="43" spans="1:4" x14ac:dyDescent="0.3">
      <c r="A43" s="4">
        <v>1402</v>
      </c>
      <c r="B43" s="5" t="s">
        <v>42</v>
      </c>
      <c r="C43" s="6">
        <v>25764039.390000001</v>
      </c>
      <c r="D43" s="6">
        <v>27704526.350000001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>
        <v>23957197.030000001</v>
      </c>
      <c r="D45" s="6">
        <v>16178102.609999999</v>
      </c>
    </row>
    <row r="46" spans="1:4" x14ac:dyDescent="0.3">
      <c r="A46" s="4">
        <v>1405</v>
      </c>
      <c r="B46" s="5" t="s">
        <v>45</v>
      </c>
      <c r="C46" s="6"/>
      <c r="D46" s="6">
        <v>1159854.19</v>
      </c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121026459.81</v>
      </c>
      <c r="D51" s="20">
        <v>90930988.010000005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90576.21</v>
      </c>
      <c r="D53" s="6">
        <v>90576.3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/>
      <c r="D57" s="6"/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>
        <v>8750055</v>
      </c>
    </row>
    <row r="62" spans="1:4" ht="15" thickBot="1" x14ac:dyDescent="0.35">
      <c r="A62" s="23" t="s">
        <v>19</v>
      </c>
      <c r="B62" s="24"/>
      <c r="C62" s="20">
        <v>90576.21</v>
      </c>
      <c r="D62" s="20">
        <v>8840631.3000000007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2625612.21</v>
      </c>
      <c r="D64" s="6">
        <v>1445437.18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69942293.329999998</v>
      </c>
      <c r="D68" s="6">
        <v>69942293.329999998</v>
      </c>
    </row>
    <row r="69" spans="1:4" ht="15" thickBot="1" x14ac:dyDescent="0.35">
      <c r="A69" s="7" t="s">
        <v>19</v>
      </c>
      <c r="B69" s="8"/>
      <c r="C69" s="9">
        <v>72567905.539999992</v>
      </c>
      <c r="D69" s="9">
        <v>71387730.510000005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21274946.280000001</v>
      </c>
      <c r="D73" s="6">
        <v>20205224.379999999</v>
      </c>
    </row>
    <row r="74" spans="1:4" x14ac:dyDescent="0.3">
      <c r="A74" s="4">
        <v>1704</v>
      </c>
      <c r="B74" s="5" t="s">
        <v>69</v>
      </c>
      <c r="C74" s="6">
        <v>-20088346.030000001</v>
      </c>
      <c r="D74" s="6">
        <v>-19678112.879999999</v>
      </c>
    </row>
    <row r="75" spans="1:4" x14ac:dyDescent="0.3">
      <c r="A75" s="4">
        <v>1705</v>
      </c>
      <c r="B75" s="5" t="s">
        <v>70</v>
      </c>
      <c r="C75" s="6">
        <v>5762.05</v>
      </c>
      <c r="D75" s="6">
        <v>5762.05</v>
      </c>
    </row>
    <row r="76" spans="1:4" ht="15" thickBot="1" x14ac:dyDescent="0.35">
      <c r="A76" s="4">
        <v>1706</v>
      </c>
      <c r="B76" s="5" t="s">
        <v>71</v>
      </c>
      <c r="C76" s="6">
        <v>-5762</v>
      </c>
      <c r="D76" s="6">
        <v>-5762</v>
      </c>
    </row>
    <row r="77" spans="1:4" ht="15" thickBot="1" x14ac:dyDescent="0.35">
      <c r="A77" s="7" t="s">
        <v>19</v>
      </c>
      <c r="B77" s="8"/>
      <c r="C77" s="9">
        <v>1186600.3</v>
      </c>
      <c r="D77" s="9">
        <v>527111.55000000005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143939.15</v>
      </c>
      <c r="D85" s="6">
        <v>143939.15</v>
      </c>
    </row>
    <row r="86" spans="1:4" x14ac:dyDescent="0.3">
      <c r="A86" s="4">
        <v>1904</v>
      </c>
      <c r="B86" s="5" t="s">
        <v>78</v>
      </c>
      <c r="C86" s="6">
        <v>1109652.01</v>
      </c>
      <c r="D86" s="6">
        <v>1280758.32</v>
      </c>
    </row>
    <row r="87" spans="1:4" x14ac:dyDescent="0.3">
      <c r="A87" s="4">
        <v>1905</v>
      </c>
      <c r="B87" s="5" t="s">
        <v>79</v>
      </c>
      <c r="C87" s="6">
        <v>278125.38</v>
      </c>
      <c r="D87" s="6">
        <v>278125.38</v>
      </c>
    </row>
    <row r="88" spans="1:4" x14ac:dyDescent="0.3">
      <c r="A88" s="4">
        <v>1906</v>
      </c>
      <c r="B88" s="5" t="s">
        <v>80</v>
      </c>
      <c r="C88" s="6">
        <v>-278125.38</v>
      </c>
      <c r="D88" s="6">
        <v>-278125.38</v>
      </c>
    </row>
    <row r="89" spans="1:4" x14ac:dyDescent="0.3">
      <c r="A89" s="4">
        <v>1907</v>
      </c>
      <c r="B89" s="5" t="s">
        <v>81</v>
      </c>
      <c r="C89" s="6">
        <v>10591116.130000001</v>
      </c>
      <c r="D89" s="6">
        <v>1827942.24</v>
      </c>
    </row>
    <row r="90" spans="1:4" x14ac:dyDescent="0.3">
      <c r="A90" s="4">
        <v>1908</v>
      </c>
      <c r="B90" s="5" t="s">
        <v>82</v>
      </c>
      <c r="C90" s="6">
        <v>-2186967.5099999998</v>
      </c>
      <c r="D90" s="6">
        <v>-1679538.19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9657739.7800000012</v>
      </c>
      <c r="D92" s="9">
        <v>1573101.52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561705761.03999996</v>
      </c>
      <c r="D94" s="29">
        <v>389404426.37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-185205.39</v>
      </c>
      <c r="D98" s="6">
        <v>30752.42</v>
      </c>
    </row>
    <row r="99" spans="1:4" x14ac:dyDescent="0.3">
      <c r="A99" s="4">
        <v>2102</v>
      </c>
      <c r="B99" s="5" t="s">
        <v>88</v>
      </c>
      <c r="C99" s="6">
        <v>8172.33</v>
      </c>
      <c r="D99" s="6">
        <v>15284.12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-177033.06000000003</v>
      </c>
      <c r="D105" s="9">
        <v>46036.54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14400411.09</v>
      </c>
      <c r="D107" s="6">
        <v>11893271.73</v>
      </c>
    </row>
    <row r="108" spans="1:4" x14ac:dyDescent="0.3">
      <c r="A108" s="4">
        <v>2202</v>
      </c>
      <c r="B108" s="5" t="s">
        <v>96</v>
      </c>
      <c r="C108" s="6">
        <v>83024510.480000004</v>
      </c>
      <c r="D108" s="6">
        <v>49417298.939999998</v>
      </c>
    </row>
    <row r="109" spans="1:4" x14ac:dyDescent="0.3">
      <c r="A109" s="4">
        <v>2203</v>
      </c>
      <c r="B109" s="33" t="s">
        <v>97</v>
      </c>
      <c r="C109" s="6">
        <v>0.01</v>
      </c>
      <c r="D109" s="6">
        <v>0.01</v>
      </c>
    </row>
    <row r="110" spans="1:4" x14ac:dyDescent="0.3">
      <c r="A110" s="4">
        <v>2204</v>
      </c>
      <c r="B110" s="5" t="s">
        <v>98</v>
      </c>
      <c r="C110" s="6">
        <v>0.01</v>
      </c>
      <c r="D110" s="6">
        <v>0.01</v>
      </c>
    </row>
    <row r="111" spans="1:4" x14ac:dyDescent="0.3">
      <c r="A111" s="4">
        <v>2205</v>
      </c>
      <c r="B111" s="5" t="s">
        <v>99</v>
      </c>
      <c r="C111" s="6">
        <v>-0.02</v>
      </c>
      <c r="D111" s="6">
        <v>5951.58</v>
      </c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-110300.24</v>
      </c>
      <c r="D114" s="6">
        <v>111124.83</v>
      </c>
    </row>
    <row r="115" spans="1:4" x14ac:dyDescent="0.3">
      <c r="A115" s="4">
        <v>2209</v>
      </c>
      <c r="B115" s="5" t="s">
        <v>103</v>
      </c>
      <c r="C115" s="6">
        <v>10507718.029999999</v>
      </c>
      <c r="D115" s="6">
        <v>3512611.38</v>
      </c>
    </row>
    <row r="116" spans="1:4" x14ac:dyDescent="0.3">
      <c r="A116" s="4">
        <v>2210</v>
      </c>
      <c r="B116" s="5" t="s">
        <v>104</v>
      </c>
      <c r="C116" s="6">
        <v>68238.080000000002</v>
      </c>
      <c r="D116" s="6">
        <v>562494.01</v>
      </c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>
        <v>-0.23</v>
      </c>
      <c r="D118" s="6">
        <v>113252.18</v>
      </c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>
        <v>17270952.16</v>
      </c>
      <c r="D122" s="6">
        <v>11557390.08</v>
      </c>
    </row>
    <row r="123" spans="1:4" ht="15" thickBot="1" x14ac:dyDescent="0.35">
      <c r="A123" s="7" t="s">
        <v>19</v>
      </c>
      <c r="B123" s="8"/>
      <c r="C123" s="9">
        <v>125161529.37000002</v>
      </c>
      <c r="D123" s="9">
        <v>77173394.75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12631.33</v>
      </c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>
        <v>-96910.01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27688967.539999999</v>
      </c>
      <c r="D138" s="6">
        <v>57922958.299999997</v>
      </c>
    </row>
    <row r="139" spans="1:4" x14ac:dyDescent="0.3">
      <c r="A139" s="4">
        <v>2314</v>
      </c>
      <c r="B139" s="5" t="s">
        <v>126</v>
      </c>
      <c r="C139" s="6">
        <v>-5207444.1500000004</v>
      </c>
      <c r="D139" s="6">
        <v>-37082468.5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22494154.719999999</v>
      </c>
      <c r="D141" s="9">
        <v>20743579.789999999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>
        <v>23561.59</v>
      </c>
    </row>
    <row r="144" spans="1:4" x14ac:dyDescent="0.3">
      <c r="A144" s="4">
        <v>2402</v>
      </c>
      <c r="B144" s="5" t="s">
        <v>130</v>
      </c>
      <c r="C144" s="6">
        <v>59012353.840000004</v>
      </c>
      <c r="D144" s="6">
        <v>22706878.629999999</v>
      </c>
    </row>
    <row r="145" spans="1:4" x14ac:dyDescent="0.3">
      <c r="A145" s="4">
        <v>2403</v>
      </c>
      <c r="B145" s="5" t="s">
        <v>131</v>
      </c>
      <c r="C145" s="6">
        <v>5842765.1500000004</v>
      </c>
      <c r="D145" s="6">
        <v>4164378.77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64855118.990000002</v>
      </c>
      <c r="D149" s="9">
        <v>26894818.989999998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/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1341559.79</v>
      </c>
      <c r="D164" s="6">
        <v>3233911.51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1341559.79</v>
      </c>
      <c r="D167" s="9">
        <v>3233911.51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/>
      <c r="D169" s="6"/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5595308</v>
      </c>
      <c r="D172" s="6">
        <v>152667.99</v>
      </c>
    </row>
    <row r="173" spans="1:4" x14ac:dyDescent="0.3">
      <c r="A173" s="4">
        <v>2705</v>
      </c>
      <c r="B173" s="5" t="s">
        <v>156</v>
      </c>
      <c r="C173" s="6">
        <v>1633095.75</v>
      </c>
      <c r="D173" s="6">
        <v>404113.1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1884941.95</v>
      </c>
      <c r="D178" s="6">
        <v>999785.91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367618.8</v>
      </c>
      <c r="D181" s="6">
        <v>757997.9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592248.39</v>
      </c>
      <c r="D183" s="6">
        <v>516250</v>
      </c>
    </row>
    <row r="184" spans="1:4" x14ac:dyDescent="0.3">
      <c r="A184" s="4">
        <v>2716</v>
      </c>
      <c r="B184" s="5" t="s">
        <v>167</v>
      </c>
      <c r="C184" s="6">
        <v>1184496.75</v>
      </c>
      <c r="D184" s="6">
        <v>3205696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-0.03</v>
      </c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7.0000000000000007E-2</v>
      </c>
      <c r="D189" s="6"/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-0.04</v>
      </c>
      <c r="D191" s="19"/>
    </row>
    <row r="192" spans="1:4" ht="15" thickBot="1" x14ac:dyDescent="0.35">
      <c r="A192" s="7" t="s">
        <v>19</v>
      </c>
      <c r="B192" s="8"/>
      <c r="C192" s="20">
        <v>11257709.640000002</v>
      </c>
      <c r="D192" s="20">
        <v>6036510.9000000004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1065138.32</v>
      </c>
      <c r="D198" s="6">
        <v>555533.12</v>
      </c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1065138.32</v>
      </c>
      <c r="D200" s="9">
        <v>555533.12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/>
      <c r="D202" s="6"/>
    </row>
    <row r="203" spans="1:4" x14ac:dyDescent="0.3">
      <c r="A203" s="4">
        <v>2902</v>
      </c>
      <c r="B203" s="5" t="s">
        <v>183</v>
      </c>
      <c r="C203" s="6"/>
      <c r="D203" s="6"/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2000000</v>
      </c>
      <c r="D206" s="6"/>
    </row>
    <row r="207" spans="1:4" ht="15" thickBot="1" x14ac:dyDescent="0.35">
      <c r="A207" s="7" t="s">
        <v>19</v>
      </c>
      <c r="B207" s="8"/>
      <c r="C207" s="9">
        <v>2000000</v>
      </c>
      <c r="D207" s="9">
        <v>0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227998177.77000004</v>
      </c>
      <c r="D209" s="29">
        <v>134683785.60000002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250000000</v>
      </c>
      <c r="D213" s="6">
        <v>200000000</v>
      </c>
    </row>
    <row r="214" spans="1:4" x14ac:dyDescent="0.3">
      <c r="A214" s="4">
        <v>3102</v>
      </c>
      <c r="B214" s="5" t="s">
        <v>190</v>
      </c>
      <c r="C214" s="6">
        <v>-49999825</v>
      </c>
      <c r="D214" s="6">
        <v>-33116225</v>
      </c>
    </row>
    <row r="215" spans="1:4" ht="15" thickBot="1" x14ac:dyDescent="0.35">
      <c r="A215" s="4">
        <v>3103</v>
      </c>
      <c r="B215" s="5" t="s">
        <v>191</v>
      </c>
      <c r="C215" s="6">
        <v>-301900</v>
      </c>
      <c r="D215" s="6"/>
    </row>
    <row r="216" spans="1:4" ht="15" thickBot="1" x14ac:dyDescent="0.35">
      <c r="A216" s="7" t="s">
        <v>19</v>
      </c>
      <c r="B216" s="8"/>
      <c r="C216" s="9">
        <v>199698275</v>
      </c>
      <c r="D216" s="9">
        <v>166883775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15822951.210000001</v>
      </c>
      <c r="D221" s="6">
        <v>12935476.109999999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81561409.129999995</v>
      </c>
      <c r="D223" s="6">
        <v>65798608.649999999</v>
      </c>
    </row>
    <row r="224" spans="1:4" ht="15" thickBot="1" x14ac:dyDescent="0.35">
      <c r="A224" s="4">
        <v>3304</v>
      </c>
      <c r="B224" s="5" t="s">
        <v>198</v>
      </c>
      <c r="C224" s="6">
        <v>36624947.310000002</v>
      </c>
      <c r="D224" s="6">
        <v>9102780.75</v>
      </c>
    </row>
    <row r="225" spans="1:4" ht="15" thickBot="1" x14ac:dyDescent="0.35">
      <c r="A225" s="7" t="s">
        <v>19</v>
      </c>
      <c r="B225" s="8"/>
      <c r="C225" s="9">
        <v>134009307.65000001</v>
      </c>
      <c r="D225" s="9">
        <v>87836865.50999999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333707582.64999998</v>
      </c>
      <c r="D227" s="29">
        <v>254720640.50999999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561705760.42000008</v>
      </c>
      <c r="D229" s="29">
        <v>389404426.11000001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0</v>
      </c>
      <c r="D245" s="20">
        <v>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>
        <v>25316.05</v>
      </c>
      <c r="D391" s="6">
        <v>-14316.62</v>
      </c>
    </row>
    <row r="392" spans="1:4" x14ac:dyDescent="0.3">
      <c r="A392" s="4">
        <v>420103</v>
      </c>
      <c r="B392" s="5" t="s">
        <v>88</v>
      </c>
      <c r="C392" s="6"/>
      <c r="D392" s="6">
        <v>-102150.38</v>
      </c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25316.05</v>
      </c>
      <c r="D401" s="9">
        <v>-116467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>
        <v>818</v>
      </c>
    </row>
    <row r="443" spans="1:4" x14ac:dyDescent="0.3">
      <c r="A443" s="4">
        <v>420502</v>
      </c>
      <c r="B443" s="5" t="s">
        <v>88</v>
      </c>
      <c r="C443" s="6"/>
      <c r="D443" s="6">
        <v>355297.76</v>
      </c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356115.76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>
        <v>19738.759999999998</v>
      </c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19738.759999999998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>
        <v>17764.89</v>
      </c>
      <c r="D489" s="6">
        <v>34806.720000000001</v>
      </c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17764.89</v>
      </c>
      <c r="D498" s="9">
        <v>34806.720000000001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>
        <v>-5726.65</v>
      </c>
      <c r="D528" s="6">
        <v>63331.06</v>
      </c>
    </row>
    <row r="529" spans="1:4" x14ac:dyDescent="0.3">
      <c r="A529" s="4">
        <v>421202</v>
      </c>
      <c r="B529" s="5" t="s">
        <v>88</v>
      </c>
      <c r="C529" s="6">
        <v>-5107.5200000000004</v>
      </c>
      <c r="D529" s="6">
        <v>-29493.78</v>
      </c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-10834.17</v>
      </c>
      <c r="D538" s="9">
        <v>33837.279999999999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>
        <v>4581.32</v>
      </c>
    </row>
    <row r="541" spans="1:4" x14ac:dyDescent="0.3">
      <c r="A541" s="4">
        <v>421302</v>
      </c>
      <c r="B541" s="5" t="s">
        <v>265</v>
      </c>
      <c r="C541" s="6"/>
      <c r="D541" s="6">
        <v>4086.02</v>
      </c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8667.34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>
        <v>12631.33</v>
      </c>
      <c r="D552" s="6"/>
    </row>
    <row r="553" spans="1:4" x14ac:dyDescent="0.3">
      <c r="A553" s="4">
        <v>421402</v>
      </c>
      <c r="B553" s="5" t="s">
        <v>238</v>
      </c>
      <c r="C553" s="6"/>
      <c r="D553" s="6">
        <v>121137.51</v>
      </c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12631.33</v>
      </c>
      <c r="D566" s="9">
        <v>121137.51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>
        <v>96910.01</v>
      </c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96910.01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>
        <v>20768115.16</v>
      </c>
      <c r="D810" s="6">
        <v>7698555.8700000001</v>
      </c>
    </row>
    <row r="811" spans="1:4" x14ac:dyDescent="0.3">
      <c r="A811" s="4">
        <v>440102</v>
      </c>
      <c r="B811" s="5" t="s">
        <v>96</v>
      </c>
      <c r="C811" s="6">
        <v>51665885.969999999</v>
      </c>
      <c r="D811" s="6">
        <v>24518887.66</v>
      </c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>
        <v>1786557.68</v>
      </c>
      <c r="D818" s="6">
        <v>3931462.99</v>
      </c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>
        <v>377392.5</v>
      </c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74220558.810000002</v>
      </c>
      <c r="D825" s="9">
        <v>36526299.020000003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>
        <v>3965322.83</v>
      </c>
      <c r="D844" s="6">
        <v>4764389.3899999997</v>
      </c>
    </row>
    <row r="845" spans="1:4" x14ac:dyDescent="0.3">
      <c r="A845" s="4">
        <v>440302</v>
      </c>
      <c r="B845" s="5" t="s">
        <v>96</v>
      </c>
      <c r="C845" s="6">
        <v>20725712.109999999</v>
      </c>
      <c r="D845" s="6">
        <v>10295637.17</v>
      </c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>
        <v>344058.76</v>
      </c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24691034.939999998</v>
      </c>
      <c r="D859" s="9">
        <v>15404085.319999998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 t="s">
        <v>456</v>
      </c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>
        <v>4048254.58</v>
      </c>
      <c r="D878" s="6">
        <v>1118856.1299999999</v>
      </c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>
        <v>58495.839999999997</v>
      </c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4048254.58</v>
      </c>
      <c r="D893" s="9">
        <v>1177351.97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>
        <v>447542.45</v>
      </c>
      <c r="D929" s="6">
        <v>626880.30000000005</v>
      </c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>
        <v>25392.38</v>
      </c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>
        <v>149004.29999999999</v>
      </c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>
        <v>23398.34</v>
      </c>
      <c r="D940" s="6">
        <v>45884.3</v>
      </c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470940.79000000004</v>
      </c>
      <c r="D944" s="9">
        <v>847161.28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>
        <v>1473522.59</v>
      </c>
      <c r="D946" s="6">
        <v>595891</v>
      </c>
    </row>
    <row r="947" spans="1:4" x14ac:dyDescent="0.3">
      <c r="A947" s="4">
        <v>440902</v>
      </c>
      <c r="B947" s="5" t="s">
        <v>96</v>
      </c>
      <c r="C947" s="6">
        <v>3046150.14</v>
      </c>
      <c r="D947" s="6">
        <v>1565670.99</v>
      </c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>
        <v>108064.04</v>
      </c>
      <c r="D954" s="6">
        <v>472556.18</v>
      </c>
    </row>
    <row r="955" spans="1:4" x14ac:dyDescent="0.3">
      <c r="A955" s="4">
        <v>440910</v>
      </c>
      <c r="B955" s="5" t="s">
        <v>104</v>
      </c>
      <c r="C955" s="6"/>
      <c r="D955" s="6">
        <v>17478.189999999999</v>
      </c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>
        <v>30191.4</v>
      </c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4627736.7700000005</v>
      </c>
      <c r="D961" s="9">
        <v>2681787.7600000002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>
        <v>855324.55</v>
      </c>
      <c r="D963" s="6">
        <v>1983790.48</v>
      </c>
    </row>
    <row r="964" spans="1:4" x14ac:dyDescent="0.3">
      <c r="A964" s="4">
        <v>441002</v>
      </c>
      <c r="B964" s="5" t="s">
        <v>96</v>
      </c>
      <c r="C964" s="6">
        <v>4127753</v>
      </c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4983077.55</v>
      </c>
      <c r="D978" s="9">
        <v>1983790.48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>
        <v>4985178.0999999996</v>
      </c>
      <c r="D1014" s="6">
        <v>11395618.560000001</v>
      </c>
    </row>
    <row r="1015" spans="1:4" x14ac:dyDescent="0.3">
      <c r="A1015" s="4">
        <v>441302</v>
      </c>
      <c r="B1015" s="5" t="s">
        <v>96</v>
      </c>
      <c r="C1015" s="6">
        <v>13925809.93</v>
      </c>
      <c r="D1015" s="6">
        <v>13522648.460000001</v>
      </c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>
        <v>23804.84</v>
      </c>
    </row>
    <row r="1019" spans="1:4" x14ac:dyDescent="0.3">
      <c r="A1019" s="4">
        <v>441306</v>
      </c>
      <c r="B1019" s="5" t="s">
        <v>100</v>
      </c>
      <c r="C1019" s="6"/>
      <c r="D1019" s="6">
        <v>-87087.53</v>
      </c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>
        <v>19232</v>
      </c>
    </row>
    <row r="1022" spans="1:4" x14ac:dyDescent="0.3">
      <c r="A1022" s="4">
        <v>441309</v>
      </c>
      <c r="B1022" s="5" t="s">
        <v>103</v>
      </c>
      <c r="C1022" s="6">
        <v>1572585.2</v>
      </c>
      <c r="D1022" s="6">
        <v>1976636.77</v>
      </c>
    </row>
    <row r="1023" spans="1:4" x14ac:dyDescent="0.3">
      <c r="A1023" s="4">
        <v>441310</v>
      </c>
      <c r="B1023" s="5" t="s">
        <v>104</v>
      </c>
      <c r="C1023" s="6">
        <v>137623.5</v>
      </c>
      <c r="D1023" s="6">
        <v>122070</v>
      </c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>
        <v>150957</v>
      </c>
      <c r="D1025" s="6">
        <v>382338.18</v>
      </c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20772153.73</v>
      </c>
      <c r="D1029" s="9">
        <v>27355261.280000001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>
        <v>10317757.68</v>
      </c>
      <c r="D1031" s="6">
        <v>3985103.36</v>
      </c>
    </row>
    <row r="1032" spans="1:4" x14ac:dyDescent="0.3">
      <c r="A1032" s="4">
        <v>441402</v>
      </c>
      <c r="B1032" s="5" t="s">
        <v>96</v>
      </c>
      <c r="C1032" s="6">
        <v>3645728.47</v>
      </c>
      <c r="D1032" s="6">
        <v>3435205.96</v>
      </c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>
        <v>116991.67999999999</v>
      </c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13963486.15</v>
      </c>
      <c r="D1046" s="9">
        <v>7537301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>
        <v>14757327.08</v>
      </c>
      <c r="D1048" s="6">
        <v>22555696.02</v>
      </c>
    </row>
    <row r="1049" spans="1:4" x14ac:dyDescent="0.3">
      <c r="A1049" s="4">
        <v>441502</v>
      </c>
      <c r="B1049" s="5" t="s">
        <v>96</v>
      </c>
      <c r="C1049" s="6">
        <v>10009394.189999999</v>
      </c>
      <c r="D1049" s="6">
        <v>40417754.210000001</v>
      </c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>
        <v>8264.8799999999992</v>
      </c>
      <c r="D1052" s="6">
        <v>8264.8799999999992</v>
      </c>
    </row>
    <row r="1053" spans="1:4" x14ac:dyDescent="0.3">
      <c r="A1053" s="4">
        <v>441506</v>
      </c>
      <c r="B1053" s="5" t="s">
        <v>100</v>
      </c>
      <c r="C1053" s="6">
        <v>31005.09</v>
      </c>
      <c r="D1053" s="6">
        <v>600549.67000000004</v>
      </c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>
        <v>4622841.3899999997</v>
      </c>
      <c r="D1055" s="6">
        <v>5656226.9400000004</v>
      </c>
    </row>
    <row r="1056" spans="1:4" x14ac:dyDescent="0.3">
      <c r="A1056" s="4">
        <v>441509</v>
      </c>
      <c r="B1056" s="5" t="s">
        <v>103</v>
      </c>
      <c r="C1056" s="6">
        <v>8698616.25</v>
      </c>
      <c r="D1056" s="6">
        <v>3683288.02</v>
      </c>
    </row>
    <row r="1057" spans="1:4" x14ac:dyDescent="0.3">
      <c r="A1057" s="4">
        <v>441510</v>
      </c>
      <c r="B1057" s="5" t="s">
        <v>104</v>
      </c>
      <c r="C1057" s="6">
        <v>246.48</v>
      </c>
      <c r="D1057" s="6">
        <v>246.48</v>
      </c>
    </row>
    <row r="1058" spans="1:4" x14ac:dyDescent="0.3">
      <c r="A1058" s="4">
        <v>441511</v>
      </c>
      <c r="B1058" s="5" t="s">
        <v>105</v>
      </c>
      <c r="C1058" s="6">
        <v>49967.25</v>
      </c>
      <c r="D1058" s="6">
        <v>44015.87</v>
      </c>
    </row>
    <row r="1059" spans="1:4" x14ac:dyDescent="0.3">
      <c r="A1059" s="4">
        <v>441512</v>
      </c>
      <c r="B1059" s="5" t="s">
        <v>106</v>
      </c>
      <c r="C1059" s="6">
        <v>165885.51999999999</v>
      </c>
      <c r="D1059" s="6">
        <v>165885.51999999999</v>
      </c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38343548.129999995</v>
      </c>
      <c r="D1063" s="9">
        <v>73131927.610000014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>
        <v>223071.14</v>
      </c>
      <c r="D1065" s="6">
        <v>4220055.6399999997</v>
      </c>
    </row>
    <row r="1066" spans="1:4" x14ac:dyDescent="0.3">
      <c r="A1066" s="4">
        <v>441602</v>
      </c>
      <c r="B1066" s="5" t="s">
        <v>96</v>
      </c>
      <c r="C1066" s="6">
        <v>3099003.65</v>
      </c>
      <c r="D1066" s="6">
        <v>31544170.859999999</v>
      </c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>
        <v>1737874.76</v>
      </c>
      <c r="D1072" s="6">
        <v>1179542.76</v>
      </c>
    </row>
    <row r="1073" spans="1:4" x14ac:dyDescent="0.3">
      <c r="A1073" s="4">
        <v>441609</v>
      </c>
      <c r="B1073" s="5" t="s">
        <v>103</v>
      </c>
      <c r="C1073" s="6">
        <v>18203.43</v>
      </c>
      <c r="D1073" s="6">
        <v>9408.07</v>
      </c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>
        <v>129291.17</v>
      </c>
      <c r="D1076" s="6">
        <v>129291.16</v>
      </c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5207444.1499999994</v>
      </c>
      <c r="D1080" s="9">
        <v>37082468.489999995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>
        <v>46564.6</v>
      </c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2807520.83</v>
      </c>
      <c r="D1091" s="6">
        <v>1414201.74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1101932.46</v>
      </c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3909453.29</v>
      </c>
      <c r="D1101" s="9">
        <v>1460766.34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48904.52</v>
      </c>
      <c r="D1108" s="6">
        <v>42851.59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3814388</v>
      </c>
      <c r="D1110" s="6">
        <v>172152.54</v>
      </c>
    </row>
    <row r="1111" spans="1:4" ht="15" thickBot="1" x14ac:dyDescent="0.35">
      <c r="A1111" s="14">
        <v>450310</v>
      </c>
      <c r="B1111" s="15" t="s">
        <v>39</v>
      </c>
      <c r="C1111" s="6">
        <v>927.69</v>
      </c>
      <c r="D1111" s="6">
        <v>18011.849999999999</v>
      </c>
    </row>
    <row r="1112" spans="1:4" ht="15" thickBot="1" x14ac:dyDescent="0.35">
      <c r="A1112" s="7" t="s">
        <v>19</v>
      </c>
      <c r="B1112" s="8"/>
      <c r="C1112" s="9">
        <v>3864220.21</v>
      </c>
      <c r="D1112" s="9">
        <v>233015.98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199146787.19999999</v>
      </c>
      <c r="D1114" s="29">
        <v>205975962.91000003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>
        <v>394775.29</v>
      </c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394775.29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>
        <v>19738.77</v>
      </c>
      <c r="D1416" s="6">
        <v>1024.42</v>
      </c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19738.77</v>
      </c>
      <c r="D1425" s="9">
        <v>1024.42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>
        <v>17764.89</v>
      </c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17764.89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>
        <v>-11453.3</v>
      </c>
    </row>
    <row r="1451" spans="1:4" x14ac:dyDescent="0.3">
      <c r="A1451" s="4">
        <v>520902</v>
      </c>
      <c r="B1451" s="5" t="s">
        <v>88</v>
      </c>
      <c r="C1451" s="6"/>
      <c r="D1451" s="6">
        <v>-81720.3</v>
      </c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-93173.6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>
        <v>10126.42</v>
      </c>
      <c r="D1510" s="6">
        <v>-5726.65</v>
      </c>
    </row>
    <row r="1511" spans="1:4" x14ac:dyDescent="0.3">
      <c r="A1511" s="4">
        <v>521402</v>
      </c>
      <c r="B1511" s="5" t="s">
        <v>88</v>
      </c>
      <c r="C1511" s="6"/>
      <c r="D1511" s="6">
        <v>-5107.5200000000004</v>
      </c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10126.42</v>
      </c>
      <c r="D1520" s="9">
        <v>-10834.17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>
        <v>4581.32</v>
      </c>
      <c r="D1522" s="6">
        <v>1193.5</v>
      </c>
    </row>
    <row r="1523" spans="1:4" x14ac:dyDescent="0.3">
      <c r="A1523" s="4">
        <v>521502</v>
      </c>
      <c r="B1523" s="5" t="s">
        <v>88</v>
      </c>
      <c r="C1523" s="6">
        <v>4086.02</v>
      </c>
      <c r="D1523" s="6">
        <v>241.77</v>
      </c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8667.34</v>
      </c>
      <c r="D1532" s="9">
        <v>1435.27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>
        <v>12631.33</v>
      </c>
      <c r="D1534" s="6"/>
    </row>
    <row r="1535" spans="1:4" x14ac:dyDescent="0.3">
      <c r="A1535" s="4">
        <v>521602</v>
      </c>
      <c r="B1535" s="5" t="s">
        <v>339</v>
      </c>
      <c r="C1535" s="6"/>
      <c r="D1535" s="6">
        <v>121137.51</v>
      </c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12631.33</v>
      </c>
      <c r="D1548" s="9">
        <v>121137.51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>
        <v>96910.01</v>
      </c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96910.01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>
        <v>1710848.06</v>
      </c>
      <c r="D1921" s="6">
        <v>5667217</v>
      </c>
    </row>
    <row r="1922" spans="1:4" x14ac:dyDescent="0.3">
      <c r="A1922" s="4">
        <v>540102</v>
      </c>
      <c r="B1922" s="5" t="s">
        <v>96</v>
      </c>
      <c r="C1922" s="6">
        <v>2890010</v>
      </c>
      <c r="D1922" s="6">
        <v>10838112.41</v>
      </c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>
        <v>13234</v>
      </c>
      <c r="D1928" s="6"/>
    </row>
    <row r="1929" spans="1:4" x14ac:dyDescent="0.3">
      <c r="A1929" s="4">
        <v>540109</v>
      </c>
      <c r="B1929" s="5" t="s">
        <v>103</v>
      </c>
      <c r="C1929" s="6">
        <v>8463300.2799999993</v>
      </c>
      <c r="D1929" s="6">
        <v>3566247.59</v>
      </c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>
        <v>14191</v>
      </c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13091583.34</v>
      </c>
      <c r="D1936" s="9">
        <v>20071577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>
        <v>3683806.49</v>
      </c>
      <c r="D1955" s="6">
        <v>1489727.49</v>
      </c>
    </row>
    <row r="1956" spans="1:4" x14ac:dyDescent="0.3">
      <c r="A1956" s="4">
        <v>540302</v>
      </c>
      <c r="B1956" s="5" t="s">
        <v>96</v>
      </c>
      <c r="C1956" s="6">
        <v>7615375.3300000001</v>
      </c>
      <c r="D1956" s="6">
        <v>3914177.48</v>
      </c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>
        <v>270160.09999999998</v>
      </c>
      <c r="D1963" s="6">
        <v>1181390.44</v>
      </c>
    </row>
    <row r="1964" spans="1:4" x14ac:dyDescent="0.3">
      <c r="A1964" s="4">
        <v>540310</v>
      </c>
      <c r="B1964" s="5" t="s">
        <v>104</v>
      </c>
      <c r="C1964" s="6"/>
      <c r="D1964" s="6">
        <v>43695.47</v>
      </c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>
        <v>75478.5</v>
      </c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11569341.92</v>
      </c>
      <c r="D1970" s="9">
        <v>6704469.3799999999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>
        <v>595891</v>
      </c>
      <c r="D2006" s="6">
        <v>3152130.4</v>
      </c>
    </row>
    <row r="2007" spans="1:4" x14ac:dyDescent="0.3">
      <c r="A2007" s="4">
        <v>540602</v>
      </c>
      <c r="B2007" s="5" t="s">
        <v>96</v>
      </c>
      <c r="C2007" s="6">
        <v>1565670.99</v>
      </c>
      <c r="D2007" s="6">
        <v>1887174.55</v>
      </c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>
        <v>4737.7700000000004</v>
      </c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>
        <v>1084.95</v>
      </c>
    </row>
    <row r="2014" spans="1:4" x14ac:dyDescent="0.3">
      <c r="A2014" s="4">
        <v>540609</v>
      </c>
      <c r="B2014" s="5" t="s">
        <v>103</v>
      </c>
      <c r="C2014" s="6">
        <v>472556.18</v>
      </c>
      <c r="D2014" s="6">
        <v>348260.22</v>
      </c>
    </row>
    <row r="2015" spans="1:4" x14ac:dyDescent="0.3">
      <c r="A2015" s="4">
        <v>540610</v>
      </c>
      <c r="B2015" s="5" t="s">
        <v>104</v>
      </c>
      <c r="C2015" s="6">
        <v>17478.189999999999</v>
      </c>
      <c r="D2015" s="6">
        <v>15686.89</v>
      </c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>
        <v>30191.4</v>
      </c>
      <c r="D2017" s="6">
        <v>76467.58</v>
      </c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2681787.7600000002</v>
      </c>
      <c r="D2021" s="9">
        <v>5485542.3599999994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>
        <v>1619301.83</v>
      </c>
      <c r="D2023" s="6">
        <v>447542.45</v>
      </c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>
        <v>23398.34</v>
      </c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1619301.83</v>
      </c>
      <c r="D2038" s="9">
        <v>470940.79000000004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>
        <v>20445093.129999999</v>
      </c>
      <c r="D2057" s="6">
        <v>5357868.4800000004</v>
      </c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>
        <v>292479.19</v>
      </c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20445093.129999999</v>
      </c>
      <c r="D2072" s="9">
        <v>5650347.6700000009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>
        <v>5349301.08</v>
      </c>
      <c r="D2125" s="6">
        <v>4604889.93</v>
      </c>
    </row>
    <row r="2126" spans="1:4" x14ac:dyDescent="0.3">
      <c r="A2126" s="4">
        <v>541302</v>
      </c>
      <c r="B2126" s="5" t="s">
        <v>96</v>
      </c>
      <c r="C2126" s="6">
        <v>9114321.1799999997</v>
      </c>
      <c r="D2126" s="6">
        <v>8588014.9100000001</v>
      </c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14463622.26</v>
      </c>
      <c r="D2140" s="9">
        <v>13192904.84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>
        <v>9893375.1899999995</v>
      </c>
      <c r="D2142" s="6">
        <v>4985178.0999999996</v>
      </c>
    </row>
    <row r="2143" spans="1:4" x14ac:dyDescent="0.3">
      <c r="A2143" s="4">
        <v>541402</v>
      </c>
      <c r="B2143" s="5" t="s">
        <v>96</v>
      </c>
      <c r="C2143" s="6">
        <v>28956639.239999998</v>
      </c>
      <c r="D2143" s="6">
        <v>13925809.93</v>
      </c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>
        <v>714623.07</v>
      </c>
      <c r="D2150" s="6">
        <v>1572585.2</v>
      </c>
    </row>
    <row r="2151" spans="1:4" x14ac:dyDescent="0.3">
      <c r="A2151" s="4">
        <v>541410</v>
      </c>
      <c r="B2151" s="5" t="s">
        <v>104</v>
      </c>
      <c r="C2151" s="6"/>
      <c r="D2151" s="6">
        <v>137623.5</v>
      </c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>
        <v>150957</v>
      </c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39564637.5</v>
      </c>
      <c r="D2157" s="9">
        <v>20772153.73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>
        <v>3985103</v>
      </c>
      <c r="D2159" s="6">
        <v>4932894.59</v>
      </c>
    </row>
    <row r="2160" spans="1:4" x14ac:dyDescent="0.3">
      <c r="A2160" s="4">
        <v>541502</v>
      </c>
      <c r="B2160" s="5" t="s">
        <v>96</v>
      </c>
      <c r="C2160" s="6">
        <v>3435205.96</v>
      </c>
      <c r="D2160" s="6">
        <v>3302759.7</v>
      </c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>
        <v>23939.97</v>
      </c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>
        <v>662241.36</v>
      </c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>
        <v>116991.67999999999</v>
      </c>
      <c r="D2170" s="6">
        <v>229421.59</v>
      </c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7537300.6399999997</v>
      </c>
      <c r="D2174" s="9">
        <v>9151257.209999999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>
        <v>15950470.109999999</v>
      </c>
      <c r="D2176" s="6">
        <v>14243028.859999999</v>
      </c>
    </row>
    <row r="2177" spans="1:4" x14ac:dyDescent="0.3">
      <c r="A2177" s="4">
        <v>541602</v>
      </c>
      <c r="B2177" s="5" t="s">
        <v>96</v>
      </c>
      <c r="C2177" s="6">
        <v>4833499.8099999996</v>
      </c>
      <c r="D2177" s="6">
        <v>37823262.57</v>
      </c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>
        <v>13671.24</v>
      </c>
      <c r="D2180" s="6">
        <v>8264.8799999999992</v>
      </c>
    </row>
    <row r="2181" spans="1:4" x14ac:dyDescent="0.3">
      <c r="A2181" s="4">
        <v>541606</v>
      </c>
      <c r="B2181" s="5" t="s">
        <v>100</v>
      </c>
      <c r="C2181" s="6">
        <v>31005.09</v>
      </c>
      <c r="D2181" s="6">
        <v>330357.67</v>
      </c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>
        <v>5704677.0800000001</v>
      </c>
      <c r="D2183" s="6">
        <v>4753866.9400000004</v>
      </c>
    </row>
    <row r="2184" spans="1:4" x14ac:dyDescent="0.3">
      <c r="A2184" s="4">
        <v>541609</v>
      </c>
      <c r="B2184" s="5" t="s">
        <v>103</v>
      </c>
      <c r="C2184" s="6">
        <v>956652.81</v>
      </c>
      <c r="D2184" s="6">
        <v>432891.99</v>
      </c>
    </row>
    <row r="2185" spans="1:4" x14ac:dyDescent="0.3">
      <c r="A2185" s="4">
        <v>541610</v>
      </c>
      <c r="B2185" s="5" t="s">
        <v>104</v>
      </c>
      <c r="C2185" s="6">
        <v>246.48</v>
      </c>
      <c r="D2185" s="6">
        <v>246.48</v>
      </c>
    </row>
    <row r="2186" spans="1:4" x14ac:dyDescent="0.3">
      <c r="A2186" s="4">
        <v>541611</v>
      </c>
      <c r="B2186" s="5" t="s">
        <v>105</v>
      </c>
      <c r="C2186" s="6">
        <v>32859.4</v>
      </c>
      <c r="D2186" s="6">
        <v>44015.87</v>
      </c>
    </row>
    <row r="2187" spans="1:4" x14ac:dyDescent="0.3">
      <c r="A2187" s="4">
        <v>541612</v>
      </c>
      <c r="B2187" s="5" t="s">
        <v>106</v>
      </c>
      <c r="C2187" s="6">
        <v>165885.51999999999</v>
      </c>
      <c r="D2187" s="6">
        <v>165885.51999999999</v>
      </c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27688967.539999995</v>
      </c>
      <c r="D2191" s="9">
        <v>57801820.780000001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>
        <v>227599.28</v>
      </c>
      <c r="D2193" s="6">
        <v>3634843.14</v>
      </c>
    </row>
    <row r="2194" spans="1:4" x14ac:dyDescent="0.3">
      <c r="A2194" s="4">
        <v>541702</v>
      </c>
      <c r="B2194" s="5" t="s">
        <v>96</v>
      </c>
      <c r="C2194" s="6">
        <v>9802619.9600000009</v>
      </c>
      <c r="D2194" s="6">
        <v>32592525.600000001</v>
      </c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>
        <v>1173449.76</v>
      </c>
      <c r="D2200" s="6">
        <v>1739005.96</v>
      </c>
    </row>
    <row r="2201" spans="1:4" x14ac:dyDescent="0.3">
      <c r="A2201" s="4">
        <v>541709</v>
      </c>
      <c r="B2201" s="5" t="s">
        <v>103</v>
      </c>
      <c r="C2201" s="6">
        <v>766219.93</v>
      </c>
      <c r="D2201" s="6">
        <v>1509067.9</v>
      </c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>
        <v>129291.17</v>
      </c>
      <c r="D2204" s="6">
        <v>129291.17</v>
      </c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12099180.1</v>
      </c>
      <c r="D2208" s="9">
        <v>39604733.770000003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>
        <v>7106980.5</v>
      </c>
      <c r="D2227" s="6">
        <v>6424331.7599999998</v>
      </c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>
        <v>25093.360000000001</v>
      </c>
      <c r="D2229" s="6">
        <v>40183.800000000003</v>
      </c>
    </row>
    <row r="2230" spans="1:4" x14ac:dyDescent="0.3">
      <c r="A2230" s="4">
        <v>541904</v>
      </c>
      <c r="B2230" s="5" t="s">
        <v>353</v>
      </c>
      <c r="C2230" s="6">
        <v>1661243.81</v>
      </c>
      <c r="D2230" s="6">
        <v>516250</v>
      </c>
    </row>
    <row r="2231" spans="1:4" x14ac:dyDescent="0.3">
      <c r="A2231" s="4">
        <v>541905</v>
      </c>
      <c r="B2231" s="5" t="s">
        <v>354</v>
      </c>
      <c r="C2231" s="6">
        <v>592248.39</v>
      </c>
      <c r="D2231" s="6">
        <v>516250</v>
      </c>
    </row>
    <row r="2232" spans="1:4" x14ac:dyDescent="0.3">
      <c r="A2232" s="4">
        <v>541906</v>
      </c>
      <c r="B2232" s="5" t="s">
        <v>355</v>
      </c>
      <c r="C2232" s="6"/>
      <c r="D2232" s="6">
        <v>44203.74</v>
      </c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>
        <v>648281.92000000004</v>
      </c>
      <c r="D2234" s="6">
        <v>196848.04</v>
      </c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>
        <v>70233.58</v>
      </c>
      <c r="D2238" s="6">
        <v>67734.490000000005</v>
      </c>
    </row>
    <row r="2239" spans="1:4" x14ac:dyDescent="0.3">
      <c r="A2239" s="4">
        <v>541913</v>
      </c>
      <c r="B2239" s="5" t="s">
        <v>364</v>
      </c>
      <c r="C2239" s="6">
        <v>104954.63</v>
      </c>
      <c r="D2239" s="6">
        <v>86577.03</v>
      </c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>
        <v>777485.25</v>
      </c>
      <c r="D2241" s="6">
        <v>293277.09000000003</v>
      </c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>
        <v>78520</v>
      </c>
      <c r="D2244" s="6">
        <v>1242963.54</v>
      </c>
    </row>
    <row r="2245" spans="1:4" x14ac:dyDescent="0.3">
      <c r="A2245" s="4">
        <v>541919</v>
      </c>
      <c r="B2245" s="5" t="s">
        <v>371</v>
      </c>
      <c r="C2245" s="6">
        <v>4415091.91</v>
      </c>
      <c r="D2245" s="6">
        <v>6060152.0999999996</v>
      </c>
    </row>
    <row r="2246" spans="1:4" x14ac:dyDescent="0.3">
      <c r="A2246" s="4">
        <v>541920</v>
      </c>
      <c r="B2246" s="5" t="s">
        <v>372</v>
      </c>
      <c r="C2246" s="6">
        <v>114601</v>
      </c>
      <c r="D2246" s="6">
        <v>109802.89</v>
      </c>
    </row>
    <row r="2247" spans="1:4" x14ac:dyDescent="0.3">
      <c r="A2247" s="4">
        <v>541921</v>
      </c>
      <c r="B2247" s="5" t="s">
        <v>373</v>
      </c>
      <c r="C2247" s="6">
        <v>30192.06</v>
      </c>
      <c r="D2247" s="6">
        <v>30192.1</v>
      </c>
    </row>
    <row r="2248" spans="1:4" x14ac:dyDescent="0.3">
      <c r="A2248" s="4">
        <v>541922</v>
      </c>
      <c r="B2248" s="5" t="s">
        <v>374</v>
      </c>
      <c r="C2248" s="6">
        <v>714820.98</v>
      </c>
      <c r="D2248" s="6">
        <v>2211928.39</v>
      </c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>
        <v>677113.96</v>
      </c>
      <c r="D2250" s="6">
        <v>628560.98</v>
      </c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>
        <v>216114.4</v>
      </c>
      <c r="D2252" s="6">
        <v>75000</v>
      </c>
    </row>
    <row r="2253" spans="1:4" x14ac:dyDescent="0.3">
      <c r="A2253" s="4">
        <v>541927</v>
      </c>
      <c r="B2253" s="5" t="s">
        <v>381</v>
      </c>
      <c r="C2253" s="6">
        <v>97368.17</v>
      </c>
      <c r="D2253" s="6">
        <v>43500</v>
      </c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>
        <v>243712.49</v>
      </c>
      <c r="D2257" s="6">
        <v>148529.96</v>
      </c>
    </row>
    <row r="2258" spans="1:4" x14ac:dyDescent="0.3">
      <c r="A2258" s="4">
        <v>541932</v>
      </c>
      <c r="B2258" s="5" t="s">
        <v>358</v>
      </c>
      <c r="C2258" s="6">
        <v>282333.88</v>
      </c>
      <c r="D2258" s="6">
        <v>2290.21</v>
      </c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>
        <v>47380</v>
      </c>
      <c r="D2262" s="16">
        <v>43271</v>
      </c>
    </row>
    <row r="2263" spans="1:4" x14ac:dyDescent="0.3">
      <c r="A2263" s="14">
        <v>541937</v>
      </c>
      <c r="B2263" s="15" t="s">
        <v>170</v>
      </c>
      <c r="C2263" s="16">
        <v>456154.25</v>
      </c>
      <c r="D2263" s="16">
        <v>393509.88</v>
      </c>
    </row>
    <row r="2264" spans="1:4" x14ac:dyDescent="0.3">
      <c r="A2264" s="14">
        <v>541938</v>
      </c>
      <c r="B2264" s="15" t="s">
        <v>171</v>
      </c>
      <c r="C2264" s="16">
        <v>23238.19</v>
      </c>
      <c r="D2264" s="16">
        <v>19869</v>
      </c>
    </row>
    <row r="2265" spans="1:4" x14ac:dyDescent="0.3">
      <c r="A2265" s="14">
        <v>541939</v>
      </c>
      <c r="B2265" s="15" t="s">
        <v>172</v>
      </c>
      <c r="C2265" s="16">
        <v>280655.59000000003</v>
      </c>
      <c r="D2265" s="16">
        <v>243507.27</v>
      </c>
    </row>
    <row r="2266" spans="1:4" x14ac:dyDescent="0.3">
      <c r="A2266" s="14">
        <v>541940</v>
      </c>
      <c r="B2266" s="15" t="s">
        <v>390</v>
      </c>
      <c r="C2266" s="16">
        <v>154824.16</v>
      </c>
      <c r="D2266" s="16">
        <v>126152.14</v>
      </c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18818642.48</v>
      </c>
      <c r="D2268" s="9">
        <v>19564885.41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>
        <v>1581931.92</v>
      </c>
      <c r="D2270" s="52">
        <v>131132.54999999999</v>
      </c>
    </row>
    <row r="2271" spans="1:4" ht="15" thickBot="1" x14ac:dyDescent="0.35">
      <c r="A2271" s="7" t="s">
        <v>19</v>
      </c>
      <c r="B2271" s="8"/>
      <c r="C2271" s="9">
        <v>1581931.92</v>
      </c>
      <c r="D2271" s="9">
        <v>131132.54999999999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140764.99</v>
      </c>
      <c r="D2275" s="6">
        <v>146835.45000000001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140764.99</v>
      </c>
      <c r="D2278" s="9">
        <v>146835.45000000001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>
        <v>15625</v>
      </c>
      <c r="D2280" s="6"/>
    </row>
    <row r="2281" spans="1:4" x14ac:dyDescent="0.3">
      <c r="A2281" s="14">
        <v>550202</v>
      </c>
      <c r="B2281" s="15" t="s">
        <v>314</v>
      </c>
      <c r="C2281" s="6">
        <v>20533.96</v>
      </c>
      <c r="D2281" s="6">
        <v>2332937.2400000002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500000</v>
      </c>
      <c r="D2283" s="6"/>
    </row>
    <row r="2284" spans="1:4" ht="15" thickBot="1" x14ac:dyDescent="0.35">
      <c r="A2284" s="7" t="s">
        <v>19</v>
      </c>
      <c r="B2284" s="8"/>
      <c r="C2284" s="9">
        <v>536158.96</v>
      </c>
      <c r="D2284" s="9">
        <v>2332937.2400000002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171889478.22999999</v>
      </c>
      <c r="D2399" s="61">
        <v>201610577.80000001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27257308.969999999</v>
      </c>
      <c r="D2401" s="61">
        <v>4365385.1100000143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84EF-69E5-4ABC-BA1A-55E87CE2A475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5.44140625" customWidth="1"/>
    <col min="4" max="4" width="17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27675359</v>
      </c>
      <c r="D8" s="6">
        <v>27675359</v>
      </c>
    </row>
    <row r="9" spans="1:4" x14ac:dyDescent="0.3">
      <c r="A9" s="4">
        <v>1105</v>
      </c>
      <c r="B9" s="5" t="s">
        <v>10</v>
      </c>
      <c r="C9" s="6">
        <v>-11948245</v>
      </c>
      <c r="D9" s="6">
        <v>-11948245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448307252</v>
      </c>
      <c r="D11" s="6">
        <v>396191697</v>
      </c>
    </row>
    <row r="12" spans="1:4" x14ac:dyDescent="0.3">
      <c r="A12" s="4">
        <v>1108</v>
      </c>
      <c r="B12" s="5" t="s">
        <v>13</v>
      </c>
      <c r="C12" s="6">
        <v>63838559</v>
      </c>
      <c r="D12" s="6">
        <v>53838559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527872925</v>
      </c>
      <c r="D18" s="9">
        <v>465757370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4000</v>
      </c>
      <c r="D21" s="6">
        <v>4000</v>
      </c>
    </row>
    <row r="22" spans="1:4" x14ac:dyDescent="0.3">
      <c r="A22" s="4">
        <v>1203</v>
      </c>
      <c r="B22" s="5" t="s">
        <v>23</v>
      </c>
      <c r="C22" s="6">
        <v>3151984</v>
      </c>
      <c r="D22" s="6">
        <v>21507076</v>
      </c>
    </row>
    <row r="23" spans="1:4" x14ac:dyDescent="0.3">
      <c r="A23" s="4">
        <v>1204</v>
      </c>
      <c r="B23" s="5" t="s">
        <v>24</v>
      </c>
      <c r="C23" s="6">
        <v>12321995</v>
      </c>
      <c r="D23" s="6">
        <v>55730081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15477979</v>
      </c>
      <c r="D25" s="9">
        <v>77241157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5063990</v>
      </c>
      <c r="D32" s="6">
        <v>714271</v>
      </c>
    </row>
    <row r="33" spans="1:4" x14ac:dyDescent="0.3">
      <c r="A33" s="4">
        <v>1307</v>
      </c>
      <c r="B33" s="5" t="s">
        <v>33</v>
      </c>
      <c r="C33" s="6">
        <v>4717932</v>
      </c>
      <c r="D33" s="6">
        <v>4717932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>
        <v>732703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9781922</v>
      </c>
      <c r="D40" s="9">
        <v>6164906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79755054</v>
      </c>
      <c r="D42" s="6">
        <v>42843351</v>
      </c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>
        <v>87118926</v>
      </c>
      <c r="D45" s="6">
        <v>126536454</v>
      </c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166873980</v>
      </c>
      <c r="D51" s="20">
        <v>169379805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930188</v>
      </c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6"/>
      <c r="D57" s="6"/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930188</v>
      </c>
      <c r="D62" s="20">
        <v>0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1698685</v>
      </c>
      <c r="D64" s="6">
        <v>1698685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>
        <v>2600000</v>
      </c>
      <c r="D66" s="6">
        <v>2600000</v>
      </c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4298685</v>
      </c>
      <c r="D69" s="9">
        <v>4298685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27300595</v>
      </c>
      <c r="D71" s="6">
        <v>27300595</v>
      </c>
    </row>
    <row r="72" spans="1:4" x14ac:dyDescent="0.3">
      <c r="A72" s="4">
        <v>1702</v>
      </c>
      <c r="B72" s="5" t="s">
        <v>67</v>
      </c>
      <c r="C72" s="6">
        <v>-13933950</v>
      </c>
      <c r="D72" s="6">
        <v>-13933950</v>
      </c>
    </row>
    <row r="73" spans="1:4" x14ac:dyDescent="0.3">
      <c r="A73" s="4">
        <v>1703</v>
      </c>
      <c r="B73" s="5" t="s">
        <v>68</v>
      </c>
      <c r="C73" s="6">
        <v>11636109</v>
      </c>
      <c r="D73" s="6">
        <v>11547143</v>
      </c>
    </row>
    <row r="74" spans="1:4" x14ac:dyDescent="0.3">
      <c r="A74" s="4">
        <v>1704</v>
      </c>
      <c r="B74" s="5" t="s">
        <v>69</v>
      </c>
      <c r="C74" s="6">
        <v>-9036668</v>
      </c>
      <c r="D74" s="6">
        <v>-7315712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15966086</v>
      </c>
      <c r="D77" s="9">
        <v>17598076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349773</v>
      </c>
      <c r="D85" s="6">
        <v>349773</v>
      </c>
    </row>
    <row r="86" spans="1:4" x14ac:dyDescent="0.3">
      <c r="A86" s="4">
        <v>1904</v>
      </c>
      <c r="B86" s="5" t="s">
        <v>78</v>
      </c>
      <c r="C86" s="6">
        <v>2656888</v>
      </c>
      <c r="D86" s="6">
        <v>1729807</v>
      </c>
    </row>
    <row r="87" spans="1:4" x14ac:dyDescent="0.3">
      <c r="A87" s="4">
        <v>1905</v>
      </c>
      <c r="B87" s="5" t="s">
        <v>79</v>
      </c>
      <c r="C87" s="6"/>
      <c r="D87" s="6"/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60380</v>
      </c>
      <c r="D89" s="6">
        <v>60380</v>
      </c>
    </row>
    <row r="90" spans="1:4" x14ac:dyDescent="0.3">
      <c r="A90" s="4">
        <v>1908</v>
      </c>
      <c r="B90" s="5" t="s">
        <v>82</v>
      </c>
      <c r="C90" s="6">
        <v>-60380</v>
      </c>
      <c r="D90" s="6">
        <v>-60380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3006661</v>
      </c>
      <c r="D92" s="9">
        <v>2079580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744208426</v>
      </c>
      <c r="D94" s="29">
        <v>742519579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78865</v>
      </c>
      <c r="D99" s="6">
        <v>107632</v>
      </c>
    </row>
    <row r="100" spans="1:4" x14ac:dyDescent="0.3">
      <c r="A100" s="4">
        <v>2103</v>
      </c>
      <c r="B100" s="5" t="s">
        <v>89</v>
      </c>
      <c r="C100" s="6">
        <v>29580</v>
      </c>
      <c r="D100" s="6">
        <v>6722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108445</v>
      </c>
      <c r="D105" s="9">
        <v>114354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21948394</v>
      </c>
      <c r="D107" s="6">
        <v>23960042</v>
      </c>
    </row>
    <row r="108" spans="1:4" x14ac:dyDescent="0.3">
      <c r="A108" s="4">
        <v>2202</v>
      </c>
      <c r="B108" s="5" t="s">
        <v>96</v>
      </c>
      <c r="C108" s="6">
        <v>361875</v>
      </c>
      <c r="D108" s="6">
        <v>3258145</v>
      </c>
    </row>
    <row r="109" spans="1:4" x14ac:dyDescent="0.3">
      <c r="A109" s="4">
        <v>2203</v>
      </c>
      <c r="B109" s="33" t="s">
        <v>97</v>
      </c>
      <c r="C109" s="6">
        <v>-61200</v>
      </c>
      <c r="D109" s="6">
        <v>159942</v>
      </c>
    </row>
    <row r="110" spans="1:4" x14ac:dyDescent="0.3">
      <c r="A110" s="4">
        <v>2204</v>
      </c>
      <c r="B110" s="5" t="s">
        <v>98</v>
      </c>
      <c r="C110" s="6">
        <v>1252618</v>
      </c>
      <c r="D110" s="6">
        <v>59535</v>
      </c>
    </row>
    <row r="111" spans="1:4" x14ac:dyDescent="0.3">
      <c r="A111" s="4">
        <v>2205</v>
      </c>
      <c r="B111" s="5" t="s">
        <v>99</v>
      </c>
      <c r="C111" s="6">
        <v>750059</v>
      </c>
      <c r="D111" s="6">
        <v>2681904</v>
      </c>
    </row>
    <row r="112" spans="1:4" x14ac:dyDescent="0.3">
      <c r="A112" s="4">
        <v>2206</v>
      </c>
      <c r="B112" s="5" t="s">
        <v>100</v>
      </c>
      <c r="C112" s="6">
        <v>76730948</v>
      </c>
      <c r="D112" s="6">
        <v>97968842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965635</v>
      </c>
      <c r="D114" s="6">
        <v>5012157</v>
      </c>
    </row>
    <row r="115" spans="1:4" x14ac:dyDescent="0.3">
      <c r="A115" s="4">
        <v>2209</v>
      </c>
      <c r="B115" s="5" t="s">
        <v>103</v>
      </c>
      <c r="C115" s="6">
        <v>7818865</v>
      </c>
      <c r="D115" s="6">
        <v>8394398</v>
      </c>
    </row>
    <row r="116" spans="1:4" x14ac:dyDescent="0.3">
      <c r="A116" s="4">
        <v>2210</v>
      </c>
      <c r="B116" s="5" t="s">
        <v>104</v>
      </c>
      <c r="C116" s="6">
        <v>81842</v>
      </c>
      <c r="D116" s="6">
        <v>79722</v>
      </c>
    </row>
    <row r="117" spans="1:4" x14ac:dyDescent="0.3">
      <c r="A117" s="4">
        <v>2211</v>
      </c>
      <c r="B117" s="5" t="s">
        <v>105</v>
      </c>
      <c r="C117" s="6">
        <v>125533</v>
      </c>
      <c r="D117" s="6">
        <v>158864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181992</v>
      </c>
      <c r="D121" s="6">
        <v>326198</v>
      </c>
    </row>
    <row r="122" spans="1:4" ht="15" thickBot="1" x14ac:dyDescent="0.35">
      <c r="A122" s="17">
        <v>2216</v>
      </c>
      <c r="B122" s="18" t="s">
        <v>110</v>
      </c>
      <c r="C122" s="6">
        <v>1520567</v>
      </c>
      <c r="D122" s="6">
        <v>1520567</v>
      </c>
    </row>
    <row r="123" spans="1:4" ht="15" thickBot="1" x14ac:dyDescent="0.35">
      <c r="A123" s="7" t="s">
        <v>19</v>
      </c>
      <c r="B123" s="8"/>
      <c r="C123" s="9">
        <v>111677128</v>
      </c>
      <c r="D123" s="9">
        <v>143580316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29</v>
      </c>
      <c r="D126" s="6">
        <v>29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182778915</v>
      </c>
      <c r="D138" s="6">
        <v>147184922</v>
      </c>
    </row>
    <row r="139" spans="1:4" x14ac:dyDescent="0.3">
      <c r="A139" s="4">
        <v>2314</v>
      </c>
      <c r="B139" s="5" t="s">
        <v>126</v>
      </c>
      <c r="C139" s="6">
        <v>-35585496</v>
      </c>
      <c r="D139" s="6">
        <v>-40111996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147193448</v>
      </c>
      <c r="D141" s="9">
        <v>107072955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36596970</v>
      </c>
      <c r="D143" s="6">
        <v>65875150</v>
      </c>
    </row>
    <row r="144" spans="1:4" x14ac:dyDescent="0.3">
      <c r="A144" s="4">
        <v>2402</v>
      </c>
      <c r="B144" s="5" t="s">
        <v>130</v>
      </c>
      <c r="C144" s="6">
        <v>56564671</v>
      </c>
      <c r="D144" s="6">
        <v>52124080</v>
      </c>
    </row>
    <row r="145" spans="1:4" x14ac:dyDescent="0.3">
      <c r="A145" s="4">
        <v>2403</v>
      </c>
      <c r="B145" s="5" t="s">
        <v>131</v>
      </c>
      <c r="C145" s="6">
        <v>21635792</v>
      </c>
      <c r="D145" s="6">
        <v>27301839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114797433</v>
      </c>
      <c r="D149" s="9">
        <v>145301069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/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597342</v>
      </c>
      <c r="D162" s="6">
        <v>7743828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524916</v>
      </c>
      <c r="D164" s="6">
        <v>26400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1122258</v>
      </c>
      <c r="D167" s="9">
        <v>7770228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/>
      <c r="D169" s="6"/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3188869</v>
      </c>
      <c r="D172" s="6">
        <v>5820848</v>
      </c>
    </row>
    <row r="173" spans="1:4" x14ac:dyDescent="0.3">
      <c r="A173" s="4">
        <v>2705</v>
      </c>
      <c r="B173" s="5" t="s">
        <v>156</v>
      </c>
      <c r="C173" s="6">
        <v>19969</v>
      </c>
      <c r="D173" s="6">
        <v>39784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2513150</v>
      </c>
      <c r="D178" s="6">
        <v>903045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5613</v>
      </c>
      <c r="D180" s="6">
        <v>7150</v>
      </c>
    </row>
    <row r="181" spans="1:4" x14ac:dyDescent="0.3">
      <c r="A181" s="4">
        <v>2713</v>
      </c>
      <c r="B181" s="5" t="s">
        <v>164</v>
      </c>
      <c r="C181" s="6"/>
      <c r="D181" s="6"/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>
        <v>15639</v>
      </c>
      <c r="D185" s="6">
        <v>14528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18281</v>
      </c>
      <c r="D189" s="6">
        <v>16966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601</v>
      </c>
      <c r="D191" s="19"/>
    </row>
    <row r="192" spans="1:4" ht="15" thickBot="1" x14ac:dyDescent="0.35">
      <c r="A192" s="7" t="s">
        <v>19</v>
      </c>
      <c r="B192" s="8"/>
      <c r="C192" s="20">
        <v>5762122</v>
      </c>
      <c r="D192" s="20">
        <v>6802321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0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/>
      <c r="D202" s="6"/>
    </row>
    <row r="203" spans="1:4" x14ac:dyDescent="0.3">
      <c r="A203" s="4">
        <v>2902</v>
      </c>
      <c r="B203" s="5" t="s">
        <v>183</v>
      </c>
      <c r="C203" s="6"/>
      <c r="D203" s="6"/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0</v>
      </c>
      <c r="D207" s="9">
        <v>0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380660834</v>
      </c>
      <c r="D209" s="29">
        <v>410641243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45000000</v>
      </c>
      <c r="D213" s="6">
        <v>45000000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45000000</v>
      </c>
      <c r="D216" s="9">
        <v>45000000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27088368</v>
      </c>
      <c r="D221" s="6">
        <v>22326567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270792138</v>
      </c>
      <c r="D223" s="6">
        <v>243884683</v>
      </c>
    </row>
    <row r="224" spans="1:4" ht="15" thickBot="1" x14ac:dyDescent="0.35">
      <c r="A224" s="4">
        <v>3304</v>
      </c>
      <c r="B224" s="5" t="s">
        <v>198</v>
      </c>
      <c r="C224" s="6">
        <v>20667086</v>
      </c>
      <c r="D224" s="6">
        <v>20667086</v>
      </c>
    </row>
    <row r="225" spans="1:4" ht="15" thickBot="1" x14ac:dyDescent="0.35">
      <c r="A225" s="7" t="s">
        <v>19</v>
      </c>
      <c r="B225" s="8"/>
      <c r="C225" s="9">
        <v>318547592</v>
      </c>
      <c r="D225" s="9">
        <v>286878336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363547592</v>
      </c>
      <c r="D227" s="29">
        <v>331878336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744208426</v>
      </c>
      <c r="D229" s="29">
        <v>742519579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0</v>
      </c>
      <c r="D245" s="20">
        <v>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>
        <v>76510</v>
      </c>
      <c r="D392" s="6">
        <v>577396</v>
      </c>
    </row>
    <row r="393" spans="1:4" x14ac:dyDescent="0.3">
      <c r="A393" s="4">
        <v>420104</v>
      </c>
      <c r="B393" s="5" t="s">
        <v>89</v>
      </c>
      <c r="C393" s="6">
        <v>188276</v>
      </c>
      <c r="D393" s="6">
        <v>21469</v>
      </c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264786</v>
      </c>
      <c r="D401" s="9">
        <v>598865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>
        <v>6510</v>
      </c>
      <c r="D443" s="6">
        <v>1084</v>
      </c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6510</v>
      </c>
      <c r="D452" s="9">
        <v>1084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>
        <v>666</v>
      </c>
      <c r="D478" s="16">
        <v>603</v>
      </c>
    </row>
    <row r="479" spans="1:4" x14ac:dyDescent="0.3">
      <c r="A479" s="4">
        <v>420802</v>
      </c>
      <c r="B479" s="5" t="s">
        <v>89</v>
      </c>
      <c r="C479" s="6">
        <v>2598</v>
      </c>
      <c r="D479" s="6">
        <v>171</v>
      </c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3264</v>
      </c>
      <c r="D487" s="9">
        <v>774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>
        <v>54</v>
      </c>
      <c r="D489" s="6">
        <v>54</v>
      </c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54</v>
      </c>
      <c r="D498" s="9">
        <v>54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>
        <v>222093</v>
      </c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222093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>
        <v>28870</v>
      </c>
      <c r="D529" s="6">
        <v>21174</v>
      </c>
    </row>
    <row r="530" spans="1:4" x14ac:dyDescent="0.3">
      <c r="A530" s="4">
        <v>421203</v>
      </c>
      <c r="B530" s="5" t="s">
        <v>89</v>
      </c>
      <c r="C530" s="6">
        <v>1073</v>
      </c>
      <c r="D530" s="6">
        <v>798</v>
      </c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29943</v>
      </c>
      <c r="D538" s="9">
        <v>21972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>
        <v>1192</v>
      </c>
      <c r="D541" s="6">
        <v>198</v>
      </c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1192</v>
      </c>
      <c r="D550" s="9">
        <v>198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>
        <v>29</v>
      </c>
      <c r="D553" s="6">
        <v>29</v>
      </c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29</v>
      </c>
      <c r="D566" s="9">
        <v>29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>
        <v>22984520</v>
      </c>
      <c r="D810" s="6">
        <v>26273597</v>
      </c>
    </row>
    <row r="811" spans="1:4" x14ac:dyDescent="0.3">
      <c r="A811" s="4">
        <v>440102</v>
      </c>
      <c r="B811" s="5" t="s">
        <v>96</v>
      </c>
      <c r="C811" s="6">
        <v>34067564</v>
      </c>
      <c r="D811" s="6">
        <v>26168144</v>
      </c>
    </row>
    <row r="812" spans="1:4" x14ac:dyDescent="0.3">
      <c r="A812" s="4">
        <v>440103</v>
      </c>
      <c r="B812" s="5" t="s">
        <v>97</v>
      </c>
      <c r="C812" s="6"/>
      <c r="D812" s="6">
        <v>153000</v>
      </c>
    </row>
    <row r="813" spans="1:4" x14ac:dyDescent="0.3">
      <c r="A813" s="4">
        <v>440104</v>
      </c>
      <c r="B813" s="5" t="s">
        <v>98</v>
      </c>
      <c r="C813" s="6">
        <v>2912749</v>
      </c>
      <c r="D813" s="6"/>
    </row>
    <row r="814" spans="1:4" x14ac:dyDescent="0.3">
      <c r="A814" s="4">
        <v>440105</v>
      </c>
      <c r="B814" s="5" t="s">
        <v>99</v>
      </c>
      <c r="C814" s="6">
        <v>299219</v>
      </c>
      <c r="D814" s="6">
        <v>1574397</v>
      </c>
    </row>
    <row r="815" spans="1:4" x14ac:dyDescent="0.3">
      <c r="A815" s="4">
        <v>440106</v>
      </c>
      <c r="B815" s="5" t="s">
        <v>271</v>
      </c>
      <c r="C815" s="6">
        <v>12815000</v>
      </c>
      <c r="D815" s="6">
        <v>9047727</v>
      </c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>
        <v>2360748</v>
      </c>
      <c r="D817" s="6">
        <v>2376649</v>
      </c>
    </row>
    <row r="818" spans="1:4" x14ac:dyDescent="0.3">
      <c r="A818" s="4">
        <v>440109</v>
      </c>
      <c r="B818" s="5" t="s">
        <v>103</v>
      </c>
      <c r="C818" s="6">
        <v>10062815</v>
      </c>
      <c r="D818" s="6">
        <v>7172167</v>
      </c>
    </row>
    <row r="819" spans="1:4" x14ac:dyDescent="0.3">
      <c r="A819" s="4">
        <v>440110</v>
      </c>
      <c r="B819" s="5" t="s">
        <v>104</v>
      </c>
      <c r="C819" s="6">
        <v>1314169</v>
      </c>
      <c r="D819" s="6">
        <v>297012</v>
      </c>
    </row>
    <row r="820" spans="1:4" x14ac:dyDescent="0.3">
      <c r="A820" s="4">
        <v>440111</v>
      </c>
      <c r="B820" s="5" t="s">
        <v>105</v>
      </c>
      <c r="C820" s="6">
        <v>141236</v>
      </c>
      <c r="D820" s="6">
        <v>151027</v>
      </c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>
        <v>683241</v>
      </c>
      <c r="D824" s="19">
        <v>808019</v>
      </c>
    </row>
    <row r="825" spans="1:4" ht="15" thickBot="1" x14ac:dyDescent="0.35">
      <c r="A825" s="7" t="s">
        <v>19</v>
      </c>
      <c r="B825" s="8"/>
      <c r="C825" s="9">
        <v>87641261</v>
      </c>
      <c r="D825" s="9">
        <v>74021739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>
        <v>2613517</v>
      </c>
      <c r="D878" s="6">
        <v>1390093</v>
      </c>
    </row>
    <row r="879" spans="1:4" x14ac:dyDescent="0.3">
      <c r="A879" s="4">
        <v>440502</v>
      </c>
      <c r="B879" s="5" t="s">
        <v>96</v>
      </c>
      <c r="C879" s="6">
        <v>3236971</v>
      </c>
      <c r="D879" s="6">
        <v>691492</v>
      </c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>
        <v>8389</v>
      </c>
      <c r="D881" s="6">
        <v>11260</v>
      </c>
    </row>
    <row r="882" spans="1:4" x14ac:dyDescent="0.3">
      <c r="A882" s="4">
        <v>440505</v>
      </c>
      <c r="B882" s="5" t="s">
        <v>99</v>
      </c>
      <c r="C882" s="6">
        <v>43366</v>
      </c>
      <c r="D882" s="6">
        <v>60188</v>
      </c>
    </row>
    <row r="883" spans="1:4" x14ac:dyDescent="0.3">
      <c r="A883" s="4">
        <v>440506</v>
      </c>
      <c r="B883" s="5" t="s">
        <v>100</v>
      </c>
      <c r="C883" s="6">
        <v>885945</v>
      </c>
      <c r="D883" s="6">
        <v>722296</v>
      </c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>
        <v>445121</v>
      </c>
      <c r="D885" s="6">
        <v>451237</v>
      </c>
    </row>
    <row r="886" spans="1:4" x14ac:dyDescent="0.3">
      <c r="A886" s="4">
        <v>440509</v>
      </c>
      <c r="B886" s="5" t="s">
        <v>103</v>
      </c>
      <c r="C886" s="6">
        <v>1101630</v>
      </c>
      <c r="D886" s="6">
        <v>1210233</v>
      </c>
    </row>
    <row r="887" spans="1:4" x14ac:dyDescent="0.3">
      <c r="A887" s="4">
        <v>440510</v>
      </c>
      <c r="B887" s="5" t="s">
        <v>104</v>
      </c>
      <c r="C887" s="6">
        <v>125393</v>
      </c>
      <c r="D887" s="6">
        <v>55603</v>
      </c>
    </row>
    <row r="888" spans="1:4" x14ac:dyDescent="0.3">
      <c r="A888" s="4">
        <v>440511</v>
      </c>
      <c r="B888" s="5" t="s">
        <v>105</v>
      </c>
      <c r="C888" s="6">
        <v>27645</v>
      </c>
      <c r="D888" s="6">
        <v>16708</v>
      </c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>
        <v>156003</v>
      </c>
      <c r="D892" s="19">
        <v>178869</v>
      </c>
    </row>
    <row r="893" spans="1:4" ht="15" thickBot="1" x14ac:dyDescent="0.35">
      <c r="A893" s="7" t="s">
        <v>19</v>
      </c>
      <c r="B893" s="8"/>
      <c r="C893" s="9">
        <v>8643980</v>
      </c>
      <c r="D893" s="9">
        <v>4787979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>
        <v>375150</v>
      </c>
      <c r="D895" s="6">
        <v>310136</v>
      </c>
    </row>
    <row r="896" spans="1:4" x14ac:dyDescent="0.3">
      <c r="A896" s="4">
        <v>440602</v>
      </c>
      <c r="B896" s="5" t="s">
        <v>96</v>
      </c>
      <c r="C896" s="6">
        <v>563038</v>
      </c>
      <c r="D896" s="6">
        <v>310136</v>
      </c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>
        <v>6429</v>
      </c>
      <c r="D898" s="6">
        <v>16269</v>
      </c>
    </row>
    <row r="899" spans="1:4" x14ac:dyDescent="0.3">
      <c r="A899" s="4">
        <v>440605</v>
      </c>
      <c r="B899" s="5" t="s">
        <v>99</v>
      </c>
      <c r="C899" s="6"/>
      <c r="D899" s="6">
        <v>120100</v>
      </c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>
        <v>45448</v>
      </c>
      <c r="D902" s="6">
        <v>41956</v>
      </c>
    </row>
    <row r="903" spans="1:4" x14ac:dyDescent="0.3">
      <c r="A903" s="4">
        <v>440609</v>
      </c>
      <c r="B903" s="5" t="s">
        <v>103</v>
      </c>
      <c r="C903" s="6">
        <v>-279</v>
      </c>
      <c r="D903" s="6"/>
    </row>
    <row r="904" spans="1:4" x14ac:dyDescent="0.3">
      <c r="A904" s="4">
        <v>440610</v>
      </c>
      <c r="B904" s="5" t="s">
        <v>104</v>
      </c>
      <c r="C904" s="6">
        <v>231178</v>
      </c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1220964</v>
      </c>
      <c r="D910" s="9">
        <v>798597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>
        <v>680092</v>
      </c>
      <c r="D929" s="6">
        <v>2770298</v>
      </c>
    </row>
    <row r="930" spans="1:4" x14ac:dyDescent="0.3">
      <c r="A930" s="4">
        <v>440802</v>
      </c>
      <c r="B930" s="5" t="s">
        <v>96</v>
      </c>
      <c r="C930" s="6">
        <v>400652</v>
      </c>
      <c r="D930" s="6">
        <v>1596350</v>
      </c>
    </row>
    <row r="931" spans="1:4" x14ac:dyDescent="0.3">
      <c r="A931" s="4">
        <v>440803</v>
      </c>
      <c r="B931" s="5" t="s">
        <v>97</v>
      </c>
      <c r="C931" s="6"/>
      <c r="D931" s="6">
        <v>703</v>
      </c>
    </row>
    <row r="932" spans="1:4" x14ac:dyDescent="0.3">
      <c r="A932" s="4">
        <v>440804</v>
      </c>
      <c r="B932" s="5" t="s">
        <v>98</v>
      </c>
      <c r="C932" s="6">
        <v>11011</v>
      </c>
      <c r="D932" s="6"/>
    </row>
    <row r="933" spans="1:4" x14ac:dyDescent="0.3">
      <c r="A933" s="4">
        <v>440805</v>
      </c>
      <c r="B933" s="5" t="s">
        <v>99</v>
      </c>
      <c r="C933" s="6">
        <v>27043</v>
      </c>
      <c r="D933" s="6">
        <v>21573</v>
      </c>
    </row>
    <row r="934" spans="1:4" x14ac:dyDescent="0.3">
      <c r="A934" s="4">
        <v>440806</v>
      </c>
      <c r="B934" s="5" t="s">
        <v>100</v>
      </c>
      <c r="C934" s="6">
        <v>288918</v>
      </c>
      <c r="D934" s="6">
        <v>165224</v>
      </c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>
        <v>197277</v>
      </c>
      <c r="D936" s="6">
        <v>97490</v>
      </c>
    </row>
    <row r="937" spans="1:4" x14ac:dyDescent="0.3">
      <c r="A937" s="4">
        <v>440809</v>
      </c>
      <c r="B937" s="5" t="s">
        <v>103</v>
      </c>
      <c r="C937" s="6">
        <v>484093</v>
      </c>
      <c r="D937" s="6">
        <v>999941</v>
      </c>
    </row>
    <row r="938" spans="1:4" x14ac:dyDescent="0.3">
      <c r="A938" s="4">
        <v>440810</v>
      </c>
      <c r="B938" s="5" t="s">
        <v>104</v>
      </c>
      <c r="C938" s="6">
        <v>22241</v>
      </c>
      <c r="D938" s="6">
        <v>19808</v>
      </c>
    </row>
    <row r="939" spans="1:4" x14ac:dyDescent="0.3">
      <c r="A939" s="4">
        <v>440811</v>
      </c>
      <c r="B939" s="5" t="s">
        <v>105</v>
      </c>
      <c r="C939" s="6">
        <v>6683</v>
      </c>
      <c r="D939" s="6">
        <v>10693</v>
      </c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>
        <v>71548</v>
      </c>
      <c r="D943" s="19">
        <v>107354</v>
      </c>
    </row>
    <row r="944" spans="1:4" ht="15" thickBot="1" x14ac:dyDescent="0.35">
      <c r="A944" s="7" t="s">
        <v>19</v>
      </c>
      <c r="B944" s="8"/>
      <c r="C944" s="9">
        <v>2189558</v>
      </c>
      <c r="D944" s="9">
        <v>5789434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>
        <v>1375004</v>
      </c>
      <c r="D946" s="6">
        <v>1800470</v>
      </c>
    </row>
    <row r="947" spans="1:4" x14ac:dyDescent="0.3">
      <c r="A947" s="4">
        <v>440902</v>
      </c>
      <c r="B947" s="5" t="s">
        <v>96</v>
      </c>
      <c r="C947" s="6">
        <v>2053128</v>
      </c>
      <c r="D947" s="6">
        <v>1789397</v>
      </c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>
        <v>174765</v>
      </c>
      <c r="D949" s="6">
        <v>224</v>
      </c>
    </row>
    <row r="950" spans="1:4" x14ac:dyDescent="0.3">
      <c r="A950" s="4">
        <v>440905</v>
      </c>
      <c r="B950" s="5" t="s">
        <v>99</v>
      </c>
      <c r="C950" s="6">
        <v>9549</v>
      </c>
      <c r="D950" s="6">
        <v>52415</v>
      </c>
    </row>
    <row r="951" spans="1:4" x14ac:dyDescent="0.3">
      <c r="A951" s="4">
        <v>440906</v>
      </c>
      <c r="B951" s="5" t="s">
        <v>100</v>
      </c>
      <c r="C951" s="6">
        <v>2786032</v>
      </c>
      <c r="D951" s="6">
        <v>-8727</v>
      </c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>
        <v>69319</v>
      </c>
      <c r="D953" s="6">
        <v>67972</v>
      </c>
    </row>
    <row r="954" spans="1:4" x14ac:dyDescent="0.3">
      <c r="A954" s="4">
        <v>440909</v>
      </c>
      <c r="B954" s="5" t="s">
        <v>103</v>
      </c>
      <c r="C954" s="6">
        <v>454871</v>
      </c>
      <c r="D954" s="6">
        <v>475185</v>
      </c>
    </row>
    <row r="955" spans="1:4" x14ac:dyDescent="0.3">
      <c r="A955" s="4">
        <v>440910</v>
      </c>
      <c r="B955" s="5" t="s">
        <v>104</v>
      </c>
      <c r="C955" s="6">
        <v>92388</v>
      </c>
      <c r="D955" s="6">
        <v>17420</v>
      </c>
    </row>
    <row r="956" spans="1:4" x14ac:dyDescent="0.3">
      <c r="A956" s="4">
        <v>440911</v>
      </c>
      <c r="B956" s="5" t="s">
        <v>105</v>
      </c>
      <c r="C956" s="6">
        <v>12892</v>
      </c>
      <c r="D956" s="6">
        <v>13438</v>
      </c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>
        <v>55341</v>
      </c>
      <c r="D960" s="19">
        <v>64472</v>
      </c>
    </row>
    <row r="961" spans="1:4" ht="15" thickBot="1" x14ac:dyDescent="0.35">
      <c r="A961" s="41" t="s">
        <v>19</v>
      </c>
      <c r="B961" s="8"/>
      <c r="C961" s="9">
        <v>7083289</v>
      </c>
      <c r="D961" s="9">
        <v>4272266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>
        <v>12760504</v>
      </c>
      <c r="D963" s="6">
        <v>29923504</v>
      </c>
    </row>
    <row r="964" spans="1:4" x14ac:dyDescent="0.3">
      <c r="A964" s="4">
        <v>441002</v>
      </c>
      <c r="B964" s="5" t="s">
        <v>96</v>
      </c>
      <c r="C964" s="6"/>
      <c r="D964" s="6">
        <v>27322817</v>
      </c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>
        <v>85000</v>
      </c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>
        <v>598042</v>
      </c>
      <c r="D970" s="6"/>
    </row>
    <row r="971" spans="1:4" x14ac:dyDescent="0.3">
      <c r="A971" s="4">
        <v>441009</v>
      </c>
      <c r="B971" s="5" t="s">
        <v>103</v>
      </c>
      <c r="C971" s="6">
        <v>6311701</v>
      </c>
      <c r="D971" s="6">
        <v>5106500</v>
      </c>
    </row>
    <row r="972" spans="1:4" x14ac:dyDescent="0.3">
      <c r="A972" s="4">
        <v>441010</v>
      </c>
      <c r="B972" s="5" t="s">
        <v>104</v>
      </c>
      <c r="C972" s="6">
        <v>408</v>
      </c>
      <c r="D972" s="6"/>
    </row>
    <row r="973" spans="1:4" x14ac:dyDescent="0.3">
      <c r="A973" s="4">
        <v>441011</v>
      </c>
      <c r="B973" s="5" t="s">
        <v>105</v>
      </c>
      <c r="C973" s="6">
        <v>1533</v>
      </c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19757188</v>
      </c>
      <c r="D978" s="9">
        <v>62352821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>
        <v>10509439</v>
      </c>
      <c r="D1014" s="6">
        <v>11743420</v>
      </c>
    </row>
    <row r="1015" spans="1:4" x14ac:dyDescent="0.3">
      <c r="A1015" s="4">
        <v>441302</v>
      </c>
      <c r="B1015" s="5" t="s">
        <v>96</v>
      </c>
      <c r="C1015" s="6">
        <v>10467258</v>
      </c>
      <c r="D1015" s="6">
        <v>11743420</v>
      </c>
    </row>
    <row r="1016" spans="1:4" x14ac:dyDescent="0.3">
      <c r="A1016" s="4">
        <v>441303</v>
      </c>
      <c r="B1016" s="5" t="s">
        <v>97</v>
      </c>
      <c r="C1016" s="6">
        <v>61200</v>
      </c>
      <c r="D1016" s="6">
        <v>335215</v>
      </c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>
        <v>236160</v>
      </c>
      <c r="D1018" s="6">
        <v>251016</v>
      </c>
    </row>
    <row r="1019" spans="1:4" x14ac:dyDescent="0.3">
      <c r="A1019" s="4">
        <v>441306</v>
      </c>
      <c r="B1019" s="5" t="s">
        <v>100</v>
      </c>
      <c r="C1019" s="6">
        <v>3619091</v>
      </c>
      <c r="D1019" s="6">
        <v>21409071</v>
      </c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>
        <v>950660</v>
      </c>
      <c r="D1021" s="6">
        <v>1803729</v>
      </c>
    </row>
    <row r="1022" spans="1:4" x14ac:dyDescent="0.3">
      <c r="A1022" s="4">
        <v>441309</v>
      </c>
      <c r="B1022" s="5" t="s">
        <v>103</v>
      </c>
      <c r="C1022" s="6">
        <v>2868867</v>
      </c>
      <c r="D1022" s="6">
        <v>5180649</v>
      </c>
    </row>
    <row r="1023" spans="1:4" x14ac:dyDescent="0.3">
      <c r="A1023" s="4">
        <v>441310</v>
      </c>
      <c r="B1023" s="5" t="s">
        <v>104</v>
      </c>
      <c r="C1023" s="6">
        <v>118805</v>
      </c>
      <c r="D1023" s="6">
        <v>137959</v>
      </c>
    </row>
    <row r="1024" spans="1:4" x14ac:dyDescent="0.3">
      <c r="A1024" s="4">
        <v>441311</v>
      </c>
      <c r="B1024" s="5" t="s">
        <v>105</v>
      </c>
      <c r="C1024" s="6">
        <v>60411</v>
      </c>
      <c r="D1024" s="6">
        <v>65842</v>
      </c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>
        <v>323208</v>
      </c>
      <c r="D1028" s="19">
        <v>469186</v>
      </c>
    </row>
    <row r="1029" spans="1:4" ht="15" thickBot="1" x14ac:dyDescent="0.35">
      <c r="A1029" s="7" t="s">
        <v>19</v>
      </c>
      <c r="B1029" s="8"/>
      <c r="C1029" s="9">
        <v>29215099</v>
      </c>
      <c r="D1029" s="9">
        <v>53139507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>
        <v>4723884</v>
      </c>
      <c r="D1031" s="6">
        <v>1959771</v>
      </c>
    </row>
    <row r="1032" spans="1:4" x14ac:dyDescent="0.3">
      <c r="A1032" s="4">
        <v>441402</v>
      </c>
      <c r="B1032" s="5" t="s">
        <v>96</v>
      </c>
      <c r="C1032" s="6">
        <v>15213924</v>
      </c>
      <c r="D1032" s="6">
        <v>7630518</v>
      </c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>
        <v>-4648</v>
      </c>
      <c r="D1034" s="6">
        <v>38190</v>
      </c>
    </row>
    <row r="1035" spans="1:4" x14ac:dyDescent="0.3">
      <c r="A1035" s="4">
        <v>441405</v>
      </c>
      <c r="B1035" s="5" t="s">
        <v>99</v>
      </c>
      <c r="C1035" s="6">
        <v>23827</v>
      </c>
      <c r="D1035" s="6">
        <v>93120</v>
      </c>
    </row>
    <row r="1036" spans="1:4" x14ac:dyDescent="0.3">
      <c r="A1036" s="4">
        <v>441406</v>
      </c>
      <c r="B1036" s="5" t="s">
        <v>100</v>
      </c>
      <c r="C1036" s="6">
        <v>1359482</v>
      </c>
      <c r="D1036" s="6">
        <v>1376541</v>
      </c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>
        <v>712235</v>
      </c>
      <c r="D1038" s="6">
        <v>717096</v>
      </c>
    </row>
    <row r="1039" spans="1:4" x14ac:dyDescent="0.3">
      <c r="A1039" s="4">
        <v>441409</v>
      </c>
      <c r="B1039" s="5" t="s">
        <v>103</v>
      </c>
      <c r="C1039" s="6">
        <v>1989214</v>
      </c>
      <c r="D1039" s="6">
        <v>1900851</v>
      </c>
    </row>
    <row r="1040" spans="1:4" x14ac:dyDescent="0.3">
      <c r="A1040" s="4">
        <v>441410</v>
      </c>
      <c r="B1040" s="5" t="s">
        <v>104</v>
      </c>
      <c r="C1040" s="6">
        <v>491963</v>
      </c>
      <c r="D1040" s="6">
        <v>81469</v>
      </c>
    </row>
    <row r="1041" spans="1:4" x14ac:dyDescent="0.3">
      <c r="A1041" s="4">
        <v>441411</v>
      </c>
      <c r="B1041" s="5" t="s">
        <v>105</v>
      </c>
      <c r="C1041" s="6">
        <v>40505</v>
      </c>
      <c r="D1041" s="6">
        <v>24480</v>
      </c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>
        <v>228576</v>
      </c>
      <c r="D1045" s="19">
        <v>262079</v>
      </c>
    </row>
    <row r="1046" spans="1:4" ht="15" thickBot="1" x14ac:dyDescent="0.35">
      <c r="A1046" s="7" t="s">
        <v>19</v>
      </c>
      <c r="B1046" s="8"/>
      <c r="C1046" s="9">
        <v>24778962</v>
      </c>
      <c r="D1046" s="9">
        <v>14084115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>
        <v>181687398</v>
      </c>
      <c r="D1048" s="6">
        <v>239893331</v>
      </c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>
        <v>45921</v>
      </c>
      <c r="D1050" s="6">
        <v>45921</v>
      </c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>
        <v>26866</v>
      </c>
      <c r="D1052" s="6">
        <v>26866</v>
      </c>
    </row>
    <row r="1053" spans="1:4" x14ac:dyDescent="0.3">
      <c r="A1053" s="4">
        <v>441506</v>
      </c>
      <c r="B1053" s="5" t="s">
        <v>100</v>
      </c>
      <c r="C1053" s="6">
        <v>200000</v>
      </c>
      <c r="D1053" s="6">
        <v>200000</v>
      </c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>
        <v>7111749</v>
      </c>
      <c r="D1055" s="6">
        <v>5076339</v>
      </c>
    </row>
    <row r="1056" spans="1:4" x14ac:dyDescent="0.3">
      <c r="A1056" s="4">
        <v>441509</v>
      </c>
      <c r="B1056" s="5" t="s">
        <v>103</v>
      </c>
      <c r="C1056" s="6">
        <v>1252626</v>
      </c>
      <c r="D1056" s="6">
        <v>28377131</v>
      </c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>
        <v>18000</v>
      </c>
      <c r="D1058" s="6">
        <v>18000</v>
      </c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>
        <v>661299</v>
      </c>
      <c r="D1062" s="19">
        <v>661299</v>
      </c>
    </row>
    <row r="1063" spans="1:4" ht="15" thickBot="1" x14ac:dyDescent="0.35">
      <c r="A1063" s="7" t="s">
        <v>19</v>
      </c>
      <c r="B1063" s="8"/>
      <c r="C1063" s="9">
        <v>191003859</v>
      </c>
      <c r="D1063" s="9">
        <v>274298887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>
        <v>29766874</v>
      </c>
      <c r="D1065" s="6">
        <v>32278332</v>
      </c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>
        <v>39033</v>
      </c>
      <c r="D1067" s="6">
        <v>39033</v>
      </c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>
        <v>22836</v>
      </c>
      <c r="D1069" s="6">
        <v>22836</v>
      </c>
    </row>
    <row r="1070" spans="1:4" x14ac:dyDescent="0.3">
      <c r="A1070" s="4">
        <v>441606</v>
      </c>
      <c r="B1070" s="5" t="s">
        <v>100</v>
      </c>
      <c r="C1070" s="6">
        <v>170000</v>
      </c>
      <c r="D1070" s="6">
        <v>170000</v>
      </c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>
        <v>4428233</v>
      </c>
      <c r="D1072" s="6">
        <v>3573238</v>
      </c>
    </row>
    <row r="1073" spans="1:4" x14ac:dyDescent="0.3">
      <c r="A1073" s="4">
        <v>441609</v>
      </c>
      <c r="B1073" s="5" t="s">
        <v>103</v>
      </c>
      <c r="C1073" s="6">
        <v>812569</v>
      </c>
      <c r="D1073" s="6">
        <v>3682608</v>
      </c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>
        <v>15300</v>
      </c>
      <c r="D1075" s="6">
        <v>330649</v>
      </c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>
        <v>330649</v>
      </c>
      <c r="D1079" s="19">
        <v>15300</v>
      </c>
    </row>
    <row r="1080" spans="1:4" ht="15" thickBot="1" x14ac:dyDescent="0.35">
      <c r="A1080" s="7" t="s">
        <v>19</v>
      </c>
      <c r="B1080" s="8"/>
      <c r="C1080" s="9">
        <v>35585494</v>
      </c>
      <c r="D1080" s="9">
        <v>40111996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>
        <v>9078190</v>
      </c>
      <c r="D1092" s="6">
        <v>8399614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9078190</v>
      </c>
      <c r="D1101" s="9">
        <v>8399614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1985</v>
      </c>
      <c r="D1108" s="6">
        <v>42003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277198</v>
      </c>
      <c r="D1110" s="6">
        <v>789079</v>
      </c>
    </row>
    <row r="1111" spans="1:4" ht="15" thickBot="1" x14ac:dyDescent="0.35">
      <c r="A1111" s="14">
        <v>450310</v>
      </c>
      <c r="B1111" s="15" t="s">
        <v>39</v>
      </c>
      <c r="C1111" s="6">
        <v>1654011</v>
      </c>
      <c r="D1111" s="6">
        <v>479781</v>
      </c>
    </row>
    <row r="1112" spans="1:4" ht="15" thickBot="1" x14ac:dyDescent="0.35">
      <c r="A1112" s="7" t="s">
        <v>19</v>
      </c>
      <c r="B1112" s="8"/>
      <c r="C1112" s="9">
        <v>1933194</v>
      </c>
      <c r="D1112" s="9">
        <v>1310863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418658909</v>
      </c>
      <c r="D1114" s="29">
        <v>543990794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>
        <v>370466</v>
      </c>
      <c r="D1352" s="6">
        <v>952877</v>
      </c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370466</v>
      </c>
      <c r="D1363" s="9">
        <v>952877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>
        <v>13325</v>
      </c>
      <c r="D1380" s="6">
        <v>12058</v>
      </c>
    </row>
    <row r="1381" spans="1:4" x14ac:dyDescent="0.3">
      <c r="A1381" s="4">
        <v>520303</v>
      </c>
      <c r="B1381" s="5" t="s">
        <v>89</v>
      </c>
      <c r="C1381" s="6">
        <v>51961</v>
      </c>
      <c r="D1381" s="6">
        <v>3416</v>
      </c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65286</v>
      </c>
      <c r="D1389" s="9">
        <v>15474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>
        <v>603</v>
      </c>
      <c r="D1416" s="6">
        <v>636</v>
      </c>
    </row>
    <row r="1417" spans="1:4" x14ac:dyDescent="0.3">
      <c r="A1417" s="4">
        <v>520602</v>
      </c>
      <c r="B1417" s="5" t="s">
        <v>89</v>
      </c>
      <c r="C1417" s="6">
        <v>171</v>
      </c>
      <c r="D1417" s="6">
        <v>257</v>
      </c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774</v>
      </c>
      <c r="D1425" s="9">
        <v>893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>
        <v>326</v>
      </c>
      <c r="D1427" s="6">
        <v>54</v>
      </c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326</v>
      </c>
      <c r="D1436" s="9">
        <v>54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>
        <v>23848</v>
      </c>
      <c r="D1451" s="6">
        <v>3970</v>
      </c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23848</v>
      </c>
      <c r="D1460" s="9">
        <v>3970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>
        <v>3825</v>
      </c>
      <c r="D1511" s="6">
        <v>28870</v>
      </c>
    </row>
    <row r="1512" spans="1:4" x14ac:dyDescent="0.3">
      <c r="A1512" s="4">
        <v>521403</v>
      </c>
      <c r="B1512" s="5" t="s">
        <v>89</v>
      </c>
      <c r="C1512" s="6">
        <v>9414</v>
      </c>
      <c r="D1512" s="6">
        <v>1073</v>
      </c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13239</v>
      </c>
      <c r="D1520" s="9">
        <v>29943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>
        <v>198</v>
      </c>
      <c r="D1523" s="6">
        <v>198</v>
      </c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198</v>
      </c>
      <c r="D1532" s="9">
        <v>198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>
        <v>29</v>
      </c>
      <c r="D1535" s="6">
        <v>29</v>
      </c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29</v>
      </c>
      <c r="D1548" s="9">
        <v>29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>
        <v>17235955</v>
      </c>
      <c r="D1921" s="6">
        <v>74766393</v>
      </c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>
        <v>3820</v>
      </c>
      <c r="D1925" s="6">
        <v>435987</v>
      </c>
    </row>
    <row r="1926" spans="1:4" x14ac:dyDescent="0.3">
      <c r="A1926" s="4">
        <v>540106</v>
      </c>
      <c r="B1926" s="5" t="s">
        <v>100</v>
      </c>
      <c r="C1926" s="6">
        <v>5564918</v>
      </c>
      <c r="D1926" s="6">
        <v>28675</v>
      </c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>
        <v>35563</v>
      </c>
      <c r="D1928" s="6">
        <v>64978</v>
      </c>
    </row>
    <row r="1929" spans="1:4" x14ac:dyDescent="0.3">
      <c r="A1929" s="4">
        <v>540109</v>
      </c>
      <c r="B1929" s="5" t="s">
        <v>103</v>
      </c>
      <c r="C1929" s="6">
        <v>14003898</v>
      </c>
      <c r="D1929" s="6">
        <v>9166486</v>
      </c>
    </row>
    <row r="1930" spans="1:4" x14ac:dyDescent="0.3">
      <c r="A1930" s="4">
        <v>540110</v>
      </c>
      <c r="B1930" s="5" t="s">
        <v>104</v>
      </c>
      <c r="C1930" s="6"/>
      <c r="D1930" s="6">
        <v>390998</v>
      </c>
    </row>
    <row r="1931" spans="1:4" x14ac:dyDescent="0.3">
      <c r="A1931" s="4">
        <v>540111</v>
      </c>
      <c r="B1931" s="5" t="s">
        <v>105</v>
      </c>
      <c r="C1931" s="6">
        <v>44225</v>
      </c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>
        <v>93126</v>
      </c>
    </row>
    <row r="1936" spans="1:4" ht="15" thickBot="1" x14ac:dyDescent="0.35">
      <c r="A1936" s="7" t="s">
        <v>19</v>
      </c>
      <c r="B1936" s="8"/>
      <c r="C1936" s="9">
        <v>36888379</v>
      </c>
      <c r="D1936" s="9">
        <v>84946643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>
        <v>3437509</v>
      </c>
      <c r="D1955" s="6">
        <v>4501174</v>
      </c>
    </row>
    <row r="1956" spans="1:4" x14ac:dyDescent="0.3">
      <c r="A1956" s="4">
        <v>540302</v>
      </c>
      <c r="B1956" s="5" t="s">
        <v>96</v>
      </c>
      <c r="C1956" s="6">
        <v>5132820</v>
      </c>
      <c r="D1956" s="6">
        <v>4473493</v>
      </c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>
        <v>436912</v>
      </c>
      <c r="D1958" s="6">
        <v>561</v>
      </c>
    </row>
    <row r="1959" spans="1:4" x14ac:dyDescent="0.3">
      <c r="A1959" s="4">
        <v>540305</v>
      </c>
      <c r="B1959" s="5" t="s">
        <v>99</v>
      </c>
      <c r="C1959" s="6">
        <v>63661</v>
      </c>
      <c r="D1959" s="6">
        <v>349435</v>
      </c>
    </row>
    <row r="1960" spans="1:4" x14ac:dyDescent="0.3">
      <c r="A1960" s="4">
        <v>540306</v>
      </c>
      <c r="B1960" s="5" t="s">
        <v>100</v>
      </c>
      <c r="C1960" s="6">
        <v>6965081</v>
      </c>
      <c r="D1960" s="6">
        <v>-21818</v>
      </c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>
        <v>173298</v>
      </c>
      <c r="D1962" s="16">
        <v>169929</v>
      </c>
    </row>
    <row r="1963" spans="1:4" x14ac:dyDescent="0.3">
      <c r="A1963" s="4">
        <v>540309</v>
      </c>
      <c r="B1963" s="5" t="s">
        <v>103</v>
      </c>
      <c r="C1963" s="6">
        <v>1137177</v>
      </c>
      <c r="D1963" s="6">
        <v>1187961</v>
      </c>
    </row>
    <row r="1964" spans="1:4" x14ac:dyDescent="0.3">
      <c r="A1964" s="4">
        <v>540310</v>
      </c>
      <c r="B1964" s="5" t="s">
        <v>104</v>
      </c>
      <c r="C1964" s="6">
        <v>230971</v>
      </c>
      <c r="D1964" s="6">
        <v>43551</v>
      </c>
    </row>
    <row r="1965" spans="1:4" x14ac:dyDescent="0.3">
      <c r="A1965" s="4">
        <v>540311</v>
      </c>
      <c r="B1965" s="5" t="s">
        <v>105</v>
      </c>
      <c r="C1965" s="6">
        <v>32231</v>
      </c>
      <c r="D1965" s="6">
        <v>33595</v>
      </c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>
        <v>138352</v>
      </c>
      <c r="D1969" s="19">
        <v>161181</v>
      </c>
    </row>
    <row r="1970" spans="1:4" ht="15" thickBot="1" x14ac:dyDescent="0.35">
      <c r="A1970" s="7" t="s">
        <v>19</v>
      </c>
      <c r="B1970" s="8"/>
      <c r="C1970" s="9">
        <v>17748012</v>
      </c>
      <c r="D1970" s="9">
        <v>10899062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>
        <v>1800470</v>
      </c>
      <c r="D2006" s="6">
        <v>2016254</v>
      </c>
    </row>
    <row r="2007" spans="1:4" x14ac:dyDescent="0.3">
      <c r="A2007" s="4">
        <v>540602</v>
      </c>
      <c r="B2007" s="5" t="s">
        <v>96</v>
      </c>
      <c r="C2007" s="6">
        <v>1789397</v>
      </c>
      <c r="D2007" s="6">
        <v>2016254</v>
      </c>
    </row>
    <row r="2008" spans="1:4" x14ac:dyDescent="0.3">
      <c r="A2008" s="4">
        <v>540603</v>
      </c>
      <c r="B2008" s="5" t="s">
        <v>97</v>
      </c>
      <c r="C2008" s="6"/>
      <c r="D2008" s="6">
        <v>50434</v>
      </c>
    </row>
    <row r="2009" spans="1:4" x14ac:dyDescent="0.3">
      <c r="A2009" s="4">
        <v>540604</v>
      </c>
      <c r="B2009" s="5" t="s">
        <v>98</v>
      </c>
      <c r="C2009" s="6">
        <v>224</v>
      </c>
      <c r="D2009" s="6"/>
    </row>
    <row r="2010" spans="1:4" x14ac:dyDescent="0.3">
      <c r="A2010" s="4">
        <v>540605</v>
      </c>
      <c r="B2010" s="5" t="s">
        <v>99</v>
      </c>
      <c r="C2010" s="6">
        <v>52415</v>
      </c>
      <c r="D2010" s="6">
        <v>56641</v>
      </c>
    </row>
    <row r="2011" spans="1:4" x14ac:dyDescent="0.3">
      <c r="A2011" s="4">
        <v>540606</v>
      </c>
      <c r="B2011" s="5" t="s">
        <v>100</v>
      </c>
      <c r="C2011" s="6">
        <v>-8727</v>
      </c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>
        <v>67972</v>
      </c>
      <c r="D2013" s="16">
        <v>300599</v>
      </c>
    </row>
    <row r="2014" spans="1:4" x14ac:dyDescent="0.3">
      <c r="A2014" s="4">
        <v>540609</v>
      </c>
      <c r="B2014" s="5" t="s">
        <v>103</v>
      </c>
      <c r="C2014" s="6">
        <v>475185</v>
      </c>
      <c r="D2014" s="6">
        <v>1010753</v>
      </c>
    </row>
    <row r="2015" spans="1:4" x14ac:dyDescent="0.3">
      <c r="A2015" s="4">
        <v>540610</v>
      </c>
      <c r="B2015" s="5" t="s">
        <v>104</v>
      </c>
      <c r="C2015" s="6">
        <v>17420</v>
      </c>
      <c r="D2015" s="6">
        <v>17826</v>
      </c>
    </row>
    <row r="2016" spans="1:4" x14ac:dyDescent="0.3">
      <c r="A2016" s="4">
        <v>540611</v>
      </c>
      <c r="B2016" s="5" t="s">
        <v>105</v>
      </c>
      <c r="C2016" s="6">
        <v>13438</v>
      </c>
      <c r="D2016" s="6">
        <v>16361</v>
      </c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>
        <v>64472</v>
      </c>
      <c r="D2020" s="19">
        <v>94702</v>
      </c>
    </row>
    <row r="2021" spans="1:4" ht="15" thickBot="1" x14ac:dyDescent="0.35">
      <c r="A2021" s="7" t="s">
        <v>19</v>
      </c>
      <c r="B2021" s="8"/>
      <c r="C2021" s="9">
        <v>4272266</v>
      </c>
      <c r="D2021" s="9">
        <v>5579824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>
        <v>1195466</v>
      </c>
      <c r="D2023" s="6">
        <v>680092</v>
      </c>
    </row>
    <row r="2024" spans="1:4" x14ac:dyDescent="0.3">
      <c r="A2024" s="4">
        <v>540702</v>
      </c>
      <c r="B2024" s="5" t="s">
        <v>96</v>
      </c>
      <c r="C2024" s="6">
        <v>1520003</v>
      </c>
      <c r="D2024" s="6">
        <v>400652</v>
      </c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>
        <v>5927</v>
      </c>
      <c r="D2026" s="6">
        <v>11011</v>
      </c>
    </row>
    <row r="2027" spans="1:4" x14ac:dyDescent="0.3">
      <c r="A2027" s="4">
        <v>540705</v>
      </c>
      <c r="B2027" s="5" t="s">
        <v>99</v>
      </c>
      <c r="C2027" s="6">
        <v>6505</v>
      </c>
      <c r="D2027" s="6">
        <v>27043</v>
      </c>
    </row>
    <row r="2028" spans="1:4" x14ac:dyDescent="0.3">
      <c r="A2028" s="4">
        <v>540706</v>
      </c>
      <c r="B2028" s="5" t="s">
        <v>100</v>
      </c>
      <c r="C2028" s="6">
        <v>354378</v>
      </c>
      <c r="D2028" s="6">
        <v>288918</v>
      </c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>
        <v>196227</v>
      </c>
      <c r="D2030" s="16">
        <v>197277</v>
      </c>
    </row>
    <row r="2031" spans="1:4" x14ac:dyDescent="0.3">
      <c r="A2031" s="4">
        <v>540709</v>
      </c>
      <c r="B2031" s="5" t="s">
        <v>103</v>
      </c>
      <c r="C2031" s="6">
        <v>440540</v>
      </c>
      <c r="D2031" s="6">
        <v>484093</v>
      </c>
    </row>
    <row r="2032" spans="1:4" x14ac:dyDescent="0.3">
      <c r="A2032" s="4">
        <v>540710</v>
      </c>
      <c r="B2032" s="5" t="s">
        <v>104</v>
      </c>
      <c r="C2032" s="6">
        <v>142628</v>
      </c>
      <c r="D2032" s="6">
        <v>22241</v>
      </c>
    </row>
    <row r="2033" spans="1:4" x14ac:dyDescent="0.3">
      <c r="A2033" s="4">
        <v>540711</v>
      </c>
      <c r="B2033" s="5" t="s">
        <v>105</v>
      </c>
      <c r="C2033" s="6">
        <v>11058</v>
      </c>
      <c r="D2033" s="6">
        <v>6683</v>
      </c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>
        <v>62401</v>
      </c>
      <c r="D2037" s="19">
        <v>71548</v>
      </c>
    </row>
    <row r="2038" spans="1:4" ht="15" thickBot="1" x14ac:dyDescent="0.35">
      <c r="A2038" s="7" t="s">
        <v>19</v>
      </c>
      <c r="B2038" s="8"/>
      <c r="C2038" s="9">
        <v>3935133</v>
      </c>
      <c r="D2038" s="9">
        <v>2189558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>
        <v>14263</v>
      </c>
      <c r="D2040" s="6"/>
    </row>
    <row r="2041" spans="1:4" x14ac:dyDescent="0.3">
      <c r="A2041" s="4">
        <v>540802</v>
      </c>
      <c r="B2041" s="5" t="s">
        <v>96</v>
      </c>
      <c r="C2041" s="6">
        <v>21394</v>
      </c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35657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>
        <v>10544947</v>
      </c>
      <c r="D2057" s="6">
        <v>4073233</v>
      </c>
    </row>
    <row r="2058" spans="1:4" x14ac:dyDescent="0.3">
      <c r="A2058" s="4">
        <v>540902</v>
      </c>
      <c r="B2058" s="5" t="s">
        <v>96</v>
      </c>
      <c r="C2058" s="6">
        <v>15830391</v>
      </c>
      <c r="D2058" s="6">
        <v>4073233</v>
      </c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>
        <v>30729</v>
      </c>
      <c r="D2060" s="6">
        <v>41244</v>
      </c>
    </row>
    <row r="2061" spans="1:4" x14ac:dyDescent="0.3">
      <c r="A2061" s="4">
        <v>540905</v>
      </c>
      <c r="B2061" s="5" t="s">
        <v>99</v>
      </c>
      <c r="C2061" s="6">
        <v>158849</v>
      </c>
      <c r="D2061" s="6">
        <v>220469</v>
      </c>
    </row>
    <row r="2062" spans="1:4" x14ac:dyDescent="0.3">
      <c r="A2062" s="4">
        <v>540906</v>
      </c>
      <c r="B2062" s="5" t="s">
        <v>100</v>
      </c>
      <c r="C2062" s="6">
        <v>3398704</v>
      </c>
      <c r="D2062" s="6">
        <v>2883416</v>
      </c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>
        <v>1630481</v>
      </c>
      <c r="D2064" s="6">
        <v>1652885</v>
      </c>
    </row>
    <row r="2065" spans="1:4" x14ac:dyDescent="0.3">
      <c r="A2065" s="4">
        <v>540909</v>
      </c>
      <c r="B2065" s="5" t="s">
        <v>103</v>
      </c>
      <c r="C2065" s="6">
        <v>4973966</v>
      </c>
      <c r="D2065" s="6">
        <v>4842746</v>
      </c>
    </row>
    <row r="2066" spans="1:4" x14ac:dyDescent="0.3">
      <c r="A2066" s="4">
        <v>540910</v>
      </c>
      <c r="B2066" s="5" t="s">
        <v>104</v>
      </c>
      <c r="C2066" s="6">
        <v>459314</v>
      </c>
      <c r="D2066" s="6">
        <v>203672</v>
      </c>
    </row>
    <row r="2067" spans="1:4" x14ac:dyDescent="0.3">
      <c r="A2067" s="4">
        <v>540911</v>
      </c>
      <c r="B2067" s="5" t="s">
        <v>105</v>
      </c>
      <c r="C2067" s="6">
        <v>101263</v>
      </c>
      <c r="D2067" s="6">
        <v>61200</v>
      </c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>
        <v>571441</v>
      </c>
      <c r="D2071" s="19">
        <v>655197</v>
      </c>
    </row>
    <row r="2072" spans="1:4" ht="15" thickBot="1" x14ac:dyDescent="0.35">
      <c r="A2072" s="7" t="s">
        <v>19</v>
      </c>
      <c r="B2072" s="8"/>
      <c r="C2072" s="9">
        <v>37700085</v>
      </c>
      <c r="D2072" s="9">
        <v>18707295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>
        <v>1250499</v>
      </c>
      <c r="D2074" s="6">
        <v>826195</v>
      </c>
    </row>
    <row r="2075" spans="1:4" x14ac:dyDescent="0.3">
      <c r="A2075" s="4">
        <v>541002</v>
      </c>
      <c r="B2075" s="5" t="s">
        <v>96</v>
      </c>
      <c r="C2075" s="6">
        <v>1876792</v>
      </c>
      <c r="D2075" s="6">
        <v>826195</v>
      </c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>
        <v>-42348</v>
      </c>
      <c r="D2077" s="6">
        <v>54230</v>
      </c>
    </row>
    <row r="2078" spans="1:4" x14ac:dyDescent="0.3">
      <c r="A2078" s="4">
        <v>541005</v>
      </c>
      <c r="B2078" s="5" t="s">
        <v>99</v>
      </c>
      <c r="C2078" s="6"/>
      <c r="D2078" s="6">
        <v>400334</v>
      </c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>
        <v>150106</v>
      </c>
      <c r="D2081" s="6">
        <v>139854</v>
      </c>
    </row>
    <row r="2082" spans="1:4" x14ac:dyDescent="0.3">
      <c r="A2082" s="4">
        <v>541009</v>
      </c>
      <c r="B2082" s="5" t="s">
        <v>103</v>
      </c>
      <c r="C2082" s="6">
        <v>-931</v>
      </c>
      <c r="D2082" s="6">
        <v>-90618</v>
      </c>
    </row>
    <row r="2083" spans="1:4" x14ac:dyDescent="0.3">
      <c r="A2083" s="4">
        <v>541010</v>
      </c>
      <c r="B2083" s="5" t="s">
        <v>104</v>
      </c>
      <c r="C2083" s="6">
        <v>770593</v>
      </c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4004711</v>
      </c>
      <c r="D2089" s="9">
        <v>2156190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>
        <v>557937</v>
      </c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557937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>
        <v>20306232</v>
      </c>
      <c r="D2126" s="6">
        <v>14176867</v>
      </c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20306232</v>
      </c>
      <c r="D2140" s="9">
        <v>14176867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>
        <v>9193808</v>
      </c>
      <c r="D2142" s="6">
        <v>10509439</v>
      </c>
    </row>
    <row r="2143" spans="1:4" x14ac:dyDescent="0.3">
      <c r="A2143" s="4">
        <v>541402</v>
      </c>
      <c r="B2143" s="5" t="s">
        <v>96</v>
      </c>
      <c r="C2143" s="6">
        <v>13627026</v>
      </c>
      <c r="D2143" s="6">
        <v>10467258</v>
      </c>
    </row>
    <row r="2144" spans="1:4" x14ac:dyDescent="0.3">
      <c r="A2144" s="4">
        <v>541403</v>
      </c>
      <c r="B2144" s="5" t="s">
        <v>97</v>
      </c>
      <c r="C2144" s="6"/>
      <c r="D2144" s="6">
        <v>61200</v>
      </c>
    </row>
    <row r="2145" spans="1:4" x14ac:dyDescent="0.3">
      <c r="A2145" s="4">
        <v>541404</v>
      </c>
      <c r="B2145" s="5" t="s">
        <v>98</v>
      </c>
      <c r="C2145" s="6">
        <v>1165100</v>
      </c>
      <c r="D2145" s="6"/>
    </row>
    <row r="2146" spans="1:4" x14ac:dyDescent="0.3">
      <c r="A2146" s="4">
        <v>541405</v>
      </c>
      <c r="B2146" s="5" t="s">
        <v>99</v>
      </c>
      <c r="C2146" s="6">
        <v>44883</v>
      </c>
      <c r="D2146" s="6">
        <v>236160</v>
      </c>
    </row>
    <row r="2147" spans="1:4" x14ac:dyDescent="0.3">
      <c r="A2147" s="4">
        <v>541406</v>
      </c>
      <c r="B2147" s="5" t="s">
        <v>100</v>
      </c>
      <c r="C2147" s="6">
        <v>5126000</v>
      </c>
      <c r="D2147" s="6">
        <v>3619091</v>
      </c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>
        <v>944299</v>
      </c>
      <c r="D2149" s="6">
        <v>950660</v>
      </c>
    </row>
    <row r="2150" spans="1:4" x14ac:dyDescent="0.3">
      <c r="A2150" s="4">
        <v>541409</v>
      </c>
      <c r="B2150" s="5" t="s">
        <v>103</v>
      </c>
      <c r="C2150" s="6">
        <v>4025126</v>
      </c>
      <c r="D2150" s="6">
        <v>2868867</v>
      </c>
    </row>
    <row r="2151" spans="1:4" x14ac:dyDescent="0.3">
      <c r="A2151" s="4">
        <v>541410</v>
      </c>
      <c r="B2151" s="5" t="s">
        <v>104</v>
      </c>
      <c r="C2151" s="6">
        <v>525668</v>
      </c>
      <c r="D2151" s="6">
        <v>118805</v>
      </c>
    </row>
    <row r="2152" spans="1:4" x14ac:dyDescent="0.3">
      <c r="A2152" s="4">
        <v>541411</v>
      </c>
      <c r="B2152" s="5" t="s">
        <v>105</v>
      </c>
      <c r="C2152" s="6">
        <v>56495</v>
      </c>
      <c r="D2152" s="6">
        <v>60411</v>
      </c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>
        <v>273297</v>
      </c>
      <c r="D2156" s="19">
        <v>323208</v>
      </c>
    </row>
    <row r="2157" spans="1:4" ht="15" thickBot="1" x14ac:dyDescent="0.35">
      <c r="A2157" s="7" t="s">
        <v>19</v>
      </c>
      <c r="B2157" s="8"/>
      <c r="C2157" s="9">
        <v>34981702</v>
      </c>
      <c r="D2157" s="9">
        <v>29215099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>
        <v>1959771</v>
      </c>
      <c r="D2159" s="6">
        <v>8280657</v>
      </c>
    </row>
    <row r="2160" spans="1:4" x14ac:dyDescent="0.3">
      <c r="A2160" s="4">
        <v>541502</v>
      </c>
      <c r="B2160" s="5" t="s">
        <v>96</v>
      </c>
      <c r="C2160" s="6">
        <v>7630518</v>
      </c>
      <c r="D2160" s="6">
        <v>12571739</v>
      </c>
    </row>
    <row r="2161" spans="1:4" x14ac:dyDescent="0.3">
      <c r="A2161" s="4">
        <v>541503</v>
      </c>
      <c r="B2161" s="5" t="s">
        <v>97</v>
      </c>
      <c r="C2161" s="6"/>
      <c r="D2161" s="6">
        <v>2576</v>
      </c>
    </row>
    <row r="2162" spans="1:4" x14ac:dyDescent="0.3">
      <c r="A2162" s="4">
        <v>541504</v>
      </c>
      <c r="B2162" s="5" t="s">
        <v>98</v>
      </c>
      <c r="C2162" s="6">
        <v>38190</v>
      </c>
      <c r="D2162" s="6"/>
    </row>
    <row r="2163" spans="1:4" x14ac:dyDescent="0.3">
      <c r="A2163" s="4">
        <v>541505</v>
      </c>
      <c r="B2163" s="5" t="s">
        <v>99</v>
      </c>
      <c r="C2163" s="6">
        <v>93120</v>
      </c>
      <c r="D2163" s="6">
        <v>76394</v>
      </c>
    </row>
    <row r="2164" spans="1:4" x14ac:dyDescent="0.3">
      <c r="A2164" s="4">
        <v>541506</v>
      </c>
      <c r="B2164" s="5" t="s">
        <v>100</v>
      </c>
      <c r="C2164" s="6">
        <v>1376541</v>
      </c>
      <c r="D2164" s="6">
        <v>605216</v>
      </c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>
        <v>717096</v>
      </c>
      <c r="D2166" s="6">
        <v>354005</v>
      </c>
    </row>
    <row r="2167" spans="1:4" x14ac:dyDescent="0.3">
      <c r="A2167" s="4">
        <v>541509</v>
      </c>
      <c r="B2167" s="5" t="s">
        <v>103</v>
      </c>
      <c r="C2167" s="6">
        <v>1900851</v>
      </c>
      <c r="D2167" s="6">
        <v>3813706</v>
      </c>
    </row>
    <row r="2168" spans="1:4" x14ac:dyDescent="0.3">
      <c r="A2168" s="4">
        <v>541510</v>
      </c>
      <c r="B2168" s="5" t="s">
        <v>104</v>
      </c>
      <c r="C2168" s="6">
        <v>81469</v>
      </c>
      <c r="D2168" s="6">
        <v>72558</v>
      </c>
    </row>
    <row r="2169" spans="1:4" x14ac:dyDescent="0.3">
      <c r="A2169" s="4">
        <v>541511</v>
      </c>
      <c r="B2169" s="5" t="s">
        <v>105</v>
      </c>
      <c r="C2169" s="6">
        <v>24480</v>
      </c>
      <c r="D2169" s="6">
        <v>39168</v>
      </c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>
        <v>262079</v>
      </c>
      <c r="D2173" s="19">
        <v>393237</v>
      </c>
    </row>
    <row r="2174" spans="1:4" ht="15" thickBot="1" x14ac:dyDescent="0.35">
      <c r="A2174" s="7" t="s">
        <v>19</v>
      </c>
      <c r="B2174" s="8"/>
      <c r="C2174" s="9">
        <v>14084115</v>
      </c>
      <c r="D2174" s="9">
        <v>26209256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>
        <v>173244413</v>
      </c>
      <c r="D2176" s="6">
        <v>135451463</v>
      </c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>
        <v>45921</v>
      </c>
      <c r="D2178" s="6">
        <v>45921</v>
      </c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>
        <v>26866</v>
      </c>
      <c r="D2180" s="6">
        <v>26866</v>
      </c>
    </row>
    <row r="2181" spans="1:4" x14ac:dyDescent="0.3">
      <c r="A2181" s="4">
        <v>541606</v>
      </c>
      <c r="B2181" s="5" t="s">
        <v>100</v>
      </c>
      <c r="C2181" s="6">
        <v>200000</v>
      </c>
      <c r="D2181" s="6">
        <v>200000</v>
      </c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>
        <v>7141041</v>
      </c>
      <c r="D2183" s="6">
        <v>5076339</v>
      </c>
    </row>
    <row r="2184" spans="1:4" x14ac:dyDescent="0.3">
      <c r="A2184" s="4">
        <v>541609</v>
      </c>
      <c r="B2184" s="5" t="s">
        <v>103</v>
      </c>
      <c r="C2184" s="6">
        <v>1441376</v>
      </c>
      <c r="D2184" s="6">
        <v>5705034</v>
      </c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>
        <v>18000</v>
      </c>
      <c r="D2186" s="6">
        <v>18000</v>
      </c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>
        <v>661299</v>
      </c>
      <c r="D2190" s="19">
        <v>661299</v>
      </c>
    </row>
    <row r="2191" spans="1:4" ht="15" thickBot="1" x14ac:dyDescent="0.35">
      <c r="A2191" s="7" t="s">
        <v>19</v>
      </c>
      <c r="B2191" s="8"/>
      <c r="C2191" s="9">
        <v>182778916</v>
      </c>
      <c r="D2191" s="9">
        <v>147184922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>
        <v>24255160</v>
      </c>
      <c r="D2193" s="6">
        <v>129243086</v>
      </c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>
        <v>39033</v>
      </c>
      <c r="D2195" s="6">
        <v>39033</v>
      </c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>
        <v>22836</v>
      </c>
      <c r="D2197" s="6">
        <v>22836</v>
      </c>
    </row>
    <row r="2198" spans="1:4" x14ac:dyDescent="0.3">
      <c r="A2198" s="4">
        <v>541706</v>
      </c>
      <c r="B2198" s="5" t="s">
        <v>100</v>
      </c>
      <c r="C2198" s="6">
        <v>170000</v>
      </c>
      <c r="D2198" s="6">
        <v>170000</v>
      </c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>
        <v>4403337</v>
      </c>
      <c r="D2200" s="6">
        <v>3573238</v>
      </c>
    </row>
    <row r="2201" spans="1:4" x14ac:dyDescent="0.3">
      <c r="A2201" s="4">
        <v>541709</v>
      </c>
      <c r="B2201" s="5" t="s">
        <v>103</v>
      </c>
      <c r="C2201" s="6">
        <v>699494</v>
      </c>
      <c r="D2201" s="6">
        <v>18872912</v>
      </c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>
        <v>15300</v>
      </c>
      <c r="D2203" s="6">
        <v>15300</v>
      </c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>
        <v>330649</v>
      </c>
      <c r="D2207" s="19">
        <v>330649</v>
      </c>
    </row>
    <row r="2208" spans="1:4" ht="15" thickBot="1" x14ac:dyDescent="0.35">
      <c r="A2208" s="7" t="s">
        <v>19</v>
      </c>
      <c r="B2208" s="8"/>
      <c r="C2208" s="9">
        <v>29935809</v>
      </c>
      <c r="D2208" s="9">
        <v>152267054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>
        <v>1560100</v>
      </c>
      <c r="D2227" s="6">
        <v>1511562</v>
      </c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>
        <v>59085</v>
      </c>
      <c r="D2229" s="6">
        <v>58505</v>
      </c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>
        <v>4855</v>
      </c>
    </row>
    <row r="2232" spans="1:4" x14ac:dyDescent="0.3">
      <c r="A2232" s="4">
        <v>541906</v>
      </c>
      <c r="B2232" s="5" t="s">
        <v>355</v>
      </c>
      <c r="C2232" s="6">
        <v>91777</v>
      </c>
      <c r="D2232" s="6">
        <v>19537</v>
      </c>
    </row>
    <row r="2233" spans="1:4" x14ac:dyDescent="0.3">
      <c r="A2233" s="4">
        <v>541907</v>
      </c>
      <c r="B2233" s="5" t="s">
        <v>356</v>
      </c>
      <c r="C2233" s="6"/>
      <c r="D2233" s="6">
        <v>54637</v>
      </c>
    </row>
    <row r="2234" spans="1:4" x14ac:dyDescent="0.3">
      <c r="A2234" s="4">
        <v>541908</v>
      </c>
      <c r="B2234" s="5" t="s">
        <v>357</v>
      </c>
      <c r="C2234" s="6">
        <v>88650</v>
      </c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>
        <v>516216</v>
      </c>
      <c r="D2238" s="6">
        <v>496592</v>
      </c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>
        <v>29800</v>
      </c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>
        <v>259000</v>
      </c>
      <c r="D2245" s="6">
        <v>9000</v>
      </c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>
        <v>66944</v>
      </c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>
        <v>99814</v>
      </c>
      <c r="D2250" s="6">
        <v>13281</v>
      </c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>
        <v>140035</v>
      </c>
      <c r="D2252" s="6">
        <v>86450</v>
      </c>
    </row>
    <row r="2253" spans="1:4" x14ac:dyDescent="0.3">
      <c r="A2253" s="4">
        <v>541927</v>
      </c>
      <c r="B2253" s="5" t="s">
        <v>381</v>
      </c>
      <c r="C2253" s="6"/>
      <c r="D2253" s="6">
        <v>23500</v>
      </c>
    </row>
    <row r="2254" spans="1:4" x14ac:dyDescent="0.3">
      <c r="A2254" s="4">
        <v>541928</v>
      </c>
      <c r="B2254" s="5" t="s">
        <v>412</v>
      </c>
      <c r="C2254" s="6">
        <v>3900</v>
      </c>
      <c r="D2254" s="6">
        <v>3950</v>
      </c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>
        <v>30195</v>
      </c>
      <c r="D2256" s="6"/>
    </row>
    <row r="2257" spans="1:4" x14ac:dyDescent="0.3">
      <c r="A2257" s="4">
        <v>541931</v>
      </c>
      <c r="B2257" s="5" t="s">
        <v>414</v>
      </c>
      <c r="C2257" s="6">
        <v>48189</v>
      </c>
      <c r="D2257" s="6">
        <v>98622</v>
      </c>
    </row>
    <row r="2258" spans="1:4" x14ac:dyDescent="0.3">
      <c r="A2258" s="4">
        <v>541932</v>
      </c>
      <c r="B2258" s="5" t="s">
        <v>358</v>
      </c>
      <c r="C2258" s="6">
        <v>46546</v>
      </c>
      <c r="D2258" s="6">
        <v>57601</v>
      </c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>
        <v>306278</v>
      </c>
      <c r="D2260" s="16">
        <v>277800</v>
      </c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>
        <v>15201</v>
      </c>
      <c r="D2262" s="16">
        <v>14963</v>
      </c>
    </row>
    <row r="2263" spans="1:4" x14ac:dyDescent="0.3">
      <c r="A2263" s="14">
        <v>541937</v>
      </c>
      <c r="B2263" s="15" t="s">
        <v>170</v>
      </c>
      <c r="C2263" s="16">
        <v>107876</v>
      </c>
      <c r="D2263" s="16">
        <v>106373</v>
      </c>
    </row>
    <row r="2264" spans="1:4" x14ac:dyDescent="0.3">
      <c r="A2264" s="14">
        <v>541938</v>
      </c>
      <c r="B2264" s="15" t="s">
        <v>171</v>
      </c>
      <c r="C2264" s="16">
        <v>12617</v>
      </c>
      <c r="D2264" s="16">
        <v>11817</v>
      </c>
    </row>
    <row r="2265" spans="1:4" x14ac:dyDescent="0.3">
      <c r="A2265" s="14">
        <v>541939</v>
      </c>
      <c r="B2265" s="15" t="s">
        <v>172</v>
      </c>
      <c r="C2265" s="16">
        <v>107826</v>
      </c>
      <c r="D2265" s="16">
        <v>106223</v>
      </c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>
        <v>252639</v>
      </c>
      <c r="D2267" s="16">
        <v>1262425</v>
      </c>
    </row>
    <row r="2268" spans="1:4" ht="15" thickBot="1" x14ac:dyDescent="0.35">
      <c r="A2268" s="7" t="s">
        <v>19</v>
      </c>
      <c r="B2268" s="8"/>
      <c r="C2268" s="9">
        <v>3745944</v>
      </c>
      <c r="D2268" s="9">
        <v>4314437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75358</v>
      </c>
      <c r="D2275" s="6">
        <v>700168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75358</v>
      </c>
      <c r="D2278" s="9">
        <v>700168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219932</v>
      </c>
      <c r="D2281" s="6">
        <v>461798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219932</v>
      </c>
      <c r="D2284" s="9">
        <v>461798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391186417</v>
      </c>
      <c r="D2399" s="61">
        <v>500569548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27472492</v>
      </c>
      <c r="D2401" s="61">
        <v>43421246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D616D-490F-46AB-B879-41FC6AE4B275}">
  <dimension ref="A1:D2401"/>
  <sheetViews>
    <sheetView workbookViewId="0">
      <selection activeCell="E26" sqref="E26"/>
    </sheetView>
  </sheetViews>
  <sheetFormatPr defaultRowHeight="14.4" x14ac:dyDescent="0.3"/>
  <cols>
    <col min="1" max="1" width="7.109375" style="64" customWidth="1"/>
    <col min="2" max="2" width="93.109375" style="65" bestFit="1" customWidth="1"/>
    <col min="3" max="4" width="16.109375" style="66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22276052</v>
      </c>
      <c r="D11" s="6">
        <v>21023675</v>
      </c>
    </row>
    <row r="12" spans="1:4" x14ac:dyDescent="0.3">
      <c r="A12" s="4">
        <v>1108</v>
      </c>
      <c r="B12" s="5" t="s">
        <v>13</v>
      </c>
      <c r="C12" s="6">
        <v>2010920</v>
      </c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3174953</v>
      </c>
      <c r="D16" s="6">
        <v>2800164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27461925</v>
      </c>
      <c r="D18" s="9">
        <v>23823839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20000</v>
      </c>
      <c r="D21" s="6">
        <v>20000</v>
      </c>
    </row>
    <row r="22" spans="1:4" x14ac:dyDescent="0.3">
      <c r="A22" s="4">
        <v>1203</v>
      </c>
      <c r="B22" s="5" t="s">
        <v>23</v>
      </c>
      <c r="C22" s="6">
        <v>34570834</v>
      </c>
      <c r="D22" s="6">
        <v>23805527</v>
      </c>
    </row>
    <row r="23" spans="1:4" x14ac:dyDescent="0.3">
      <c r="A23" s="4">
        <v>1204</v>
      </c>
      <c r="B23" s="5" t="s">
        <v>24</v>
      </c>
      <c r="C23" s="6">
        <v>5039</v>
      </c>
      <c r="D23" s="6"/>
    </row>
    <row r="24" spans="1:4" ht="15" thickBot="1" x14ac:dyDescent="0.35">
      <c r="A24" s="14">
        <v>1205</v>
      </c>
      <c r="B24" s="15" t="s">
        <v>25</v>
      </c>
      <c r="C24" s="6">
        <v>4829438</v>
      </c>
      <c r="D24" s="16">
        <v>2752590</v>
      </c>
    </row>
    <row r="25" spans="1:4" ht="15" thickBot="1" x14ac:dyDescent="0.35">
      <c r="A25" s="7" t="s">
        <v>19</v>
      </c>
      <c r="B25" s="8"/>
      <c r="C25" s="9">
        <v>39425311</v>
      </c>
      <c r="D25" s="9">
        <v>26578117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165168</v>
      </c>
      <c r="D27" s="6">
        <v>342809</v>
      </c>
    </row>
    <row r="28" spans="1:4" x14ac:dyDescent="0.3">
      <c r="A28" s="4">
        <v>1302</v>
      </c>
      <c r="B28" s="5" t="s">
        <v>28</v>
      </c>
      <c r="C28" s="6">
        <v>6478210</v>
      </c>
      <c r="D28" s="6">
        <v>2613909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>
        <v>7207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/>
      <c r="D32" s="6">
        <v>178163</v>
      </c>
    </row>
    <row r="33" spans="1:4" x14ac:dyDescent="0.3">
      <c r="A33" s="4">
        <v>1307</v>
      </c>
      <c r="B33" s="5" t="s">
        <v>33</v>
      </c>
      <c r="C33" s="6">
        <v>171387</v>
      </c>
      <c r="D33" s="6">
        <v>49543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197082</v>
      </c>
      <c r="D37" s="6">
        <v>189905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7011847</v>
      </c>
      <c r="D40" s="9">
        <v>3381536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604097</v>
      </c>
      <c r="D46" s="6">
        <v>4706044</v>
      </c>
    </row>
    <row r="47" spans="1:4" x14ac:dyDescent="0.3">
      <c r="A47" s="4">
        <v>1406</v>
      </c>
      <c r="B47" s="5" t="s">
        <v>46</v>
      </c>
      <c r="C47" s="6">
        <v>14902974</v>
      </c>
      <c r="D47" s="6">
        <v>11511550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15507071</v>
      </c>
      <c r="D51" s="20">
        <v>16217594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937054</v>
      </c>
      <c r="D57" s="6">
        <v>678353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1358829</v>
      </c>
      <c r="D59" s="6">
        <v>1122963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2858334</v>
      </c>
      <c r="D61" s="19">
        <v>2138644</v>
      </c>
    </row>
    <row r="62" spans="1:4" ht="15" thickBot="1" x14ac:dyDescent="0.35">
      <c r="A62" s="23" t="s">
        <v>19</v>
      </c>
      <c r="B62" s="24"/>
      <c r="C62" s="20">
        <v>5154217</v>
      </c>
      <c r="D62" s="20">
        <v>3939960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3000000</v>
      </c>
      <c r="D64" s="6">
        <v>3000000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70554846</v>
      </c>
      <c r="D68" s="6">
        <v>56490371</v>
      </c>
    </row>
    <row r="69" spans="1:4" ht="15" thickBot="1" x14ac:dyDescent="0.35">
      <c r="A69" s="7" t="s">
        <v>19</v>
      </c>
      <c r="B69" s="8"/>
      <c r="C69" s="9">
        <v>73554846</v>
      </c>
      <c r="D69" s="9">
        <v>59490371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8230430</v>
      </c>
      <c r="D73" s="6">
        <v>7877924</v>
      </c>
    </row>
    <row r="74" spans="1:4" x14ac:dyDescent="0.3">
      <c r="A74" s="4">
        <v>1704</v>
      </c>
      <c r="B74" s="5" t="s">
        <v>69</v>
      </c>
      <c r="C74" s="6">
        <v>-6639265</v>
      </c>
      <c r="D74" s="6">
        <v>-5440433</v>
      </c>
    </row>
    <row r="75" spans="1:4" x14ac:dyDescent="0.3">
      <c r="A75" s="4">
        <v>1705</v>
      </c>
      <c r="B75" s="5" t="s">
        <v>70</v>
      </c>
      <c r="C75" s="6">
        <v>264589</v>
      </c>
      <c r="D75" s="6">
        <v>264589</v>
      </c>
    </row>
    <row r="76" spans="1:4" ht="15" thickBot="1" x14ac:dyDescent="0.35">
      <c r="A76" s="4">
        <v>1706</v>
      </c>
      <c r="B76" s="5" t="s">
        <v>71</v>
      </c>
      <c r="C76" s="6">
        <v>-256713</v>
      </c>
      <c r="D76" s="6">
        <v>-250412</v>
      </c>
    </row>
    <row r="77" spans="1:4" ht="15" thickBot="1" x14ac:dyDescent="0.35">
      <c r="A77" s="7" t="s">
        <v>19</v>
      </c>
      <c r="B77" s="8"/>
      <c r="C77" s="9">
        <v>1599041</v>
      </c>
      <c r="D77" s="9">
        <v>2451668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8332</v>
      </c>
      <c r="D85" s="6">
        <v>8332</v>
      </c>
    </row>
    <row r="86" spans="1:4" x14ac:dyDescent="0.3">
      <c r="A86" s="4">
        <v>1904</v>
      </c>
      <c r="B86" s="5" t="s">
        <v>78</v>
      </c>
      <c r="C86" s="6">
        <v>1081954</v>
      </c>
      <c r="D86" s="6">
        <v>406680</v>
      </c>
    </row>
    <row r="87" spans="1:4" x14ac:dyDescent="0.3">
      <c r="A87" s="4">
        <v>1905</v>
      </c>
      <c r="B87" s="5" t="s">
        <v>79</v>
      </c>
      <c r="C87" s="6">
        <v>3224056</v>
      </c>
      <c r="D87" s="6">
        <v>3107393</v>
      </c>
    </row>
    <row r="88" spans="1:4" x14ac:dyDescent="0.3">
      <c r="A88" s="4">
        <v>1906</v>
      </c>
      <c r="B88" s="5" t="s">
        <v>80</v>
      </c>
      <c r="C88" s="6">
        <v>-2325560</v>
      </c>
      <c r="D88" s="6">
        <v>-1809888</v>
      </c>
    </row>
    <row r="89" spans="1:4" x14ac:dyDescent="0.3">
      <c r="A89" s="4">
        <v>1907</v>
      </c>
      <c r="B89" s="5" t="s">
        <v>81</v>
      </c>
      <c r="C89" s="6">
        <v>13889246</v>
      </c>
      <c r="D89" s="6">
        <v>13889246</v>
      </c>
    </row>
    <row r="90" spans="1:4" x14ac:dyDescent="0.3">
      <c r="A90" s="4">
        <v>1908</v>
      </c>
      <c r="B90" s="5" t="s">
        <v>82</v>
      </c>
      <c r="C90" s="6">
        <v>-11972005</v>
      </c>
      <c r="D90" s="6">
        <v>-10862932</v>
      </c>
    </row>
    <row r="91" spans="1:4" ht="15" thickBot="1" x14ac:dyDescent="0.35">
      <c r="A91" s="4">
        <v>1910</v>
      </c>
      <c r="B91" s="5" t="s">
        <v>39</v>
      </c>
      <c r="C91" s="6">
        <v>8427944</v>
      </c>
      <c r="D91" s="6">
        <v>8019448</v>
      </c>
    </row>
    <row r="92" spans="1:4" ht="15" thickBot="1" x14ac:dyDescent="0.35">
      <c r="A92" s="7" t="s">
        <v>83</v>
      </c>
      <c r="B92" s="8"/>
      <c r="C92" s="9">
        <v>12333967</v>
      </c>
      <c r="D92" s="9">
        <v>12758279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182048225</v>
      </c>
      <c r="D94" s="29">
        <v>148641364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1670</v>
      </c>
      <c r="D98" s="6"/>
    </row>
    <row r="99" spans="1:4" x14ac:dyDescent="0.3">
      <c r="A99" s="4">
        <v>2102</v>
      </c>
      <c r="B99" s="5" t="s">
        <v>88</v>
      </c>
      <c r="C99" s="6">
        <v>8643608</v>
      </c>
      <c r="D99" s="6">
        <v>7122819</v>
      </c>
    </row>
    <row r="100" spans="1:4" x14ac:dyDescent="0.3">
      <c r="A100" s="4">
        <v>2103</v>
      </c>
      <c r="B100" s="5" t="s">
        <v>89</v>
      </c>
      <c r="C100" s="6">
        <v>-7462</v>
      </c>
      <c r="D100" s="6">
        <v>-6457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318</v>
      </c>
      <c r="D103" s="6">
        <v>-16408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8638134</v>
      </c>
      <c r="D105" s="9">
        <v>7099954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834942</v>
      </c>
      <c r="D107" s="6">
        <v>540704</v>
      </c>
    </row>
    <row r="108" spans="1:4" x14ac:dyDescent="0.3">
      <c r="A108" s="4">
        <v>2202</v>
      </c>
      <c r="B108" s="5" t="s">
        <v>96</v>
      </c>
      <c r="C108" s="6">
        <v>-697927</v>
      </c>
      <c r="D108" s="6">
        <v>-498437</v>
      </c>
    </row>
    <row r="109" spans="1:4" x14ac:dyDescent="0.3">
      <c r="A109" s="4">
        <v>2203</v>
      </c>
      <c r="B109" s="33" t="s">
        <v>97</v>
      </c>
      <c r="C109" s="6"/>
      <c r="D109" s="6">
        <v>12337</v>
      </c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1222</v>
      </c>
      <c r="D111" s="6">
        <v>11127</v>
      </c>
    </row>
    <row r="112" spans="1:4" x14ac:dyDescent="0.3">
      <c r="A112" s="4">
        <v>2206</v>
      </c>
      <c r="B112" s="5" t="s">
        <v>100</v>
      </c>
      <c r="C112" s="6">
        <v>105433</v>
      </c>
      <c r="D112" s="6">
        <v>50211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205285</v>
      </c>
      <c r="D114" s="6">
        <v>126130</v>
      </c>
    </row>
    <row r="115" spans="1:4" x14ac:dyDescent="0.3">
      <c r="A115" s="4">
        <v>2209</v>
      </c>
      <c r="B115" s="5" t="s">
        <v>103</v>
      </c>
      <c r="C115" s="6">
        <v>656</v>
      </c>
      <c r="D115" s="6">
        <v>793</v>
      </c>
    </row>
    <row r="116" spans="1:4" x14ac:dyDescent="0.3">
      <c r="A116" s="4">
        <v>2210</v>
      </c>
      <c r="B116" s="5" t="s">
        <v>104</v>
      </c>
      <c r="C116" s="6">
        <v>244870</v>
      </c>
      <c r="D116" s="6">
        <v>110564</v>
      </c>
    </row>
    <row r="117" spans="1:4" x14ac:dyDescent="0.3">
      <c r="A117" s="4">
        <v>2211</v>
      </c>
      <c r="B117" s="5" t="s">
        <v>105</v>
      </c>
      <c r="C117" s="6">
        <v>240710</v>
      </c>
      <c r="D117" s="6">
        <v>207227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>
        <v>300813</v>
      </c>
      <c r="D122" s="6">
        <v>293564</v>
      </c>
    </row>
    <row r="123" spans="1:4" ht="15" thickBot="1" x14ac:dyDescent="0.35">
      <c r="A123" s="7" t="s">
        <v>19</v>
      </c>
      <c r="B123" s="8"/>
      <c r="C123" s="9">
        <v>1236004</v>
      </c>
      <c r="D123" s="9">
        <v>854220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14408992</v>
      </c>
      <c r="D126" s="6">
        <v>15038443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-8273871</v>
      </c>
      <c r="D136" s="6">
        <v>-9601773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1862136</v>
      </c>
      <c r="D138" s="6">
        <v>2754086</v>
      </c>
    </row>
    <row r="139" spans="1:4" x14ac:dyDescent="0.3">
      <c r="A139" s="4">
        <v>2314</v>
      </c>
      <c r="B139" s="5" t="s">
        <v>126</v>
      </c>
      <c r="C139" s="6">
        <v>-1671696</v>
      </c>
      <c r="D139" s="6">
        <v>-2527154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6325561</v>
      </c>
      <c r="D141" s="9">
        <v>5663602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7774851</v>
      </c>
      <c r="D143" s="6">
        <v>7395785</v>
      </c>
    </row>
    <row r="144" spans="1:4" x14ac:dyDescent="0.3">
      <c r="A144" s="4">
        <v>2402</v>
      </c>
      <c r="B144" s="5" t="s">
        <v>130</v>
      </c>
      <c r="C144" s="6">
        <v>13041633</v>
      </c>
      <c r="D144" s="6">
        <v>4563167</v>
      </c>
    </row>
    <row r="145" spans="1:4" x14ac:dyDescent="0.3">
      <c r="A145" s="4">
        <v>2403</v>
      </c>
      <c r="B145" s="5" t="s">
        <v>131</v>
      </c>
      <c r="C145" s="6">
        <v>6246315</v>
      </c>
      <c r="D145" s="6">
        <v>4724124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767751</v>
      </c>
      <c r="D147" s="6">
        <v>1054103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27830550</v>
      </c>
      <c r="D149" s="9">
        <v>17737179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288023</v>
      </c>
      <c r="D155" s="6">
        <v>214985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288023</v>
      </c>
      <c r="D157" s="9">
        <v>214985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527494</v>
      </c>
      <c r="D160" s="6">
        <v>269383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218443</v>
      </c>
      <c r="D164" s="6">
        <v>460021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745937</v>
      </c>
      <c r="D167" s="9">
        <v>729404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4879239</v>
      </c>
      <c r="D169" s="6">
        <v>4235033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6794948</v>
      </c>
      <c r="D172" s="6">
        <v>1454373</v>
      </c>
    </row>
    <row r="173" spans="1:4" x14ac:dyDescent="0.3">
      <c r="A173" s="4">
        <v>2705</v>
      </c>
      <c r="B173" s="5" t="s">
        <v>156</v>
      </c>
      <c r="C173" s="6">
        <v>3783765</v>
      </c>
      <c r="D173" s="6">
        <v>3200497</v>
      </c>
    </row>
    <row r="174" spans="1:4" x14ac:dyDescent="0.3">
      <c r="A174" s="4">
        <v>2706</v>
      </c>
      <c r="B174" s="5" t="s">
        <v>157</v>
      </c>
      <c r="C174" s="6">
        <v>469</v>
      </c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31253</v>
      </c>
      <c r="D177" s="6">
        <v>26528</v>
      </c>
    </row>
    <row r="178" spans="1:4" x14ac:dyDescent="0.3">
      <c r="A178" s="4">
        <v>2710</v>
      </c>
      <c r="B178" s="5" t="s">
        <v>161</v>
      </c>
      <c r="C178" s="6">
        <v>1604612</v>
      </c>
      <c r="D178" s="6">
        <v>4076108</v>
      </c>
    </row>
    <row r="179" spans="1:4" x14ac:dyDescent="0.3">
      <c r="A179" s="4">
        <v>2711</v>
      </c>
      <c r="B179" s="5" t="s">
        <v>162</v>
      </c>
      <c r="C179" s="6">
        <v>6634</v>
      </c>
      <c r="D179" s="6">
        <v>4099</v>
      </c>
    </row>
    <row r="180" spans="1:4" x14ac:dyDescent="0.3">
      <c r="A180" s="4">
        <v>2712</v>
      </c>
      <c r="B180" s="5" t="s">
        <v>163</v>
      </c>
      <c r="C180" s="6">
        <v>15443</v>
      </c>
      <c r="D180" s="6">
        <v>6160</v>
      </c>
    </row>
    <row r="181" spans="1:4" x14ac:dyDescent="0.3">
      <c r="A181" s="4">
        <v>2713</v>
      </c>
      <c r="B181" s="5" t="s">
        <v>164</v>
      </c>
      <c r="C181" s="6">
        <v>345736</v>
      </c>
      <c r="D181" s="6">
        <v>256374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769843</v>
      </c>
      <c r="D183" s="6">
        <v>654948</v>
      </c>
    </row>
    <row r="184" spans="1:4" x14ac:dyDescent="0.3">
      <c r="A184" s="4">
        <v>2716</v>
      </c>
      <c r="B184" s="5" t="s">
        <v>167</v>
      </c>
      <c r="C184" s="6">
        <v>4594816</v>
      </c>
      <c r="D184" s="6">
        <v>2777398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294964</v>
      </c>
      <c r="D187" s="6">
        <v>246688</v>
      </c>
    </row>
    <row r="188" spans="1:4" x14ac:dyDescent="0.3">
      <c r="A188" s="14">
        <v>2720</v>
      </c>
      <c r="B188" s="15" t="s">
        <v>171</v>
      </c>
      <c r="C188" s="6">
        <v>18851</v>
      </c>
      <c r="D188" s="6">
        <v>15022</v>
      </c>
    </row>
    <row r="189" spans="1:4" x14ac:dyDescent="0.3">
      <c r="A189" s="14">
        <v>2721</v>
      </c>
      <c r="B189" s="15" t="s">
        <v>172</v>
      </c>
      <c r="C189" s="6">
        <v>267755</v>
      </c>
      <c r="D189" s="6">
        <v>217507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5840482</v>
      </c>
      <c r="D191" s="19">
        <v>7291674</v>
      </c>
    </row>
    <row r="192" spans="1:4" ht="15" thickBot="1" x14ac:dyDescent="0.35">
      <c r="A192" s="7" t="s">
        <v>19</v>
      </c>
      <c r="B192" s="8"/>
      <c r="C192" s="20">
        <v>29248810</v>
      </c>
      <c r="D192" s="20">
        <v>24462409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963648</v>
      </c>
      <c r="D195" s="6">
        <v>1334939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963648</v>
      </c>
      <c r="D200" s="9">
        <v>1334939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1995227</v>
      </c>
      <c r="D202" s="6">
        <v>1230674</v>
      </c>
    </row>
    <row r="203" spans="1:4" x14ac:dyDescent="0.3">
      <c r="A203" s="4">
        <v>2902</v>
      </c>
      <c r="B203" s="5" t="s">
        <v>183</v>
      </c>
      <c r="C203" s="6">
        <v>1347744</v>
      </c>
      <c r="D203" s="6">
        <v>523740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1170299</v>
      </c>
      <c r="D205" s="6">
        <v>405990</v>
      </c>
    </row>
    <row r="206" spans="1:4" ht="15" thickBot="1" x14ac:dyDescent="0.35">
      <c r="A206" s="14">
        <v>2910</v>
      </c>
      <c r="B206" s="15" t="s">
        <v>39</v>
      </c>
      <c r="C206" s="6">
        <v>9095138</v>
      </c>
      <c r="D206" s="6">
        <v>8312420</v>
      </c>
    </row>
    <row r="207" spans="1:4" ht="15" thickBot="1" x14ac:dyDescent="0.35">
      <c r="A207" s="7" t="s">
        <v>19</v>
      </c>
      <c r="B207" s="8"/>
      <c r="C207" s="9">
        <v>13608408</v>
      </c>
      <c r="D207" s="9">
        <v>10472824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88885075</v>
      </c>
      <c r="D209" s="29">
        <v>68569516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80000000</v>
      </c>
      <c r="D213" s="6">
        <v>80000000</v>
      </c>
    </row>
    <row r="214" spans="1:4" x14ac:dyDescent="0.3">
      <c r="A214" s="4">
        <v>3102</v>
      </c>
      <c r="B214" s="5" t="s">
        <v>190</v>
      </c>
      <c r="C214" s="6">
        <v>-23700900</v>
      </c>
      <c r="D214" s="6">
        <v>-23700900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56299100</v>
      </c>
      <c r="D216" s="9">
        <v>56299100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9935481</v>
      </c>
      <c r="D221" s="6">
        <v>7153131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26928569</v>
      </c>
      <c r="D223" s="6">
        <v>16619617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36864050</v>
      </c>
      <c r="D225" s="9">
        <v>23772748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93163150</v>
      </c>
      <c r="D227" s="29">
        <v>80071848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182048225</v>
      </c>
      <c r="D229" s="29">
        <v>148641364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68019771</v>
      </c>
      <c r="D236" s="6">
        <v>59086694</v>
      </c>
    </row>
    <row r="237" spans="1:4" x14ac:dyDescent="0.3">
      <c r="A237" s="4">
        <v>410104</v>
      </c>
      <c r="B237" s="5" t="s">
        <v>206</v>
      </c>
      <c r="C237" s="6">
        <v>4828</v>
      </c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54535</v>
      </c>
      <c r="D243" s="6">
        <v>-250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68079134</v>
      </c>
      <c r="D245" s="20">
        <v>59086444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6094645</v>
      </c>
      <c r="D248" s="6">
        <v>5227245</v>
      </c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>
        <v>4794</v>
      </c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6099439</v>
      </c>
      <c r="D257" s="9">
        <v>5227245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261363</v>
      </c>
      <c r="D283" s="6">
        <v>209278</v>
      </c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261363</v>
      </c>
      <c r="D292" s="9">
        <v>209278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10869</v>
      </c>
      <c r="D294" s="6">
        <v>10223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10869</v>
      </c>
      <c r="D303" s="9">
        <v>10223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9245218</v>
      </c>
      <c r="D306" s="6">
        <v>9751908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9245218</v>
      </c>
      <c r="D317" s="9">
        <v>9751908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2947467</v>
      </c>
      <c r="D334" s="6">
        <v>2177338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-13</v>
      </c>
      <c r="D341" s="6">
        <v>16402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2947454</v>
      </c>
      <c r="D343" s="9">
        <v>2193740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1115262</v>
      </c>
      <c r="D346" s="6">
        <v>1008989</v>
      </c>
    </row>
    <row r="347" spans="1:4" x14ac:dyDescent="0.3">
      <c r="A347" s="4">
        <v>411003</v>
      </c>
      <c r="B347" s="5" t="s">
        <v>89</v>
      </c>
      <c r="C347" s="6">
        <v>1927</v>
      </c>
      <c r="D347" s="6">
        <v>1614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2550</v>
      </c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1119739</v>
      </c>
      <c r="D355" s="9">
        <v>1010603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2945230</v>
      </c>
      <c r="D358" s="6">
        <v>6933861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2945230</v>
      </c>
      <c r="D371" s="9">
        <v>6933861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3238936</v>
      </c>
      <c r="D374" s="6">
        <v>3753303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3238936</v>
      </c>
      <c r="D387" s="9">
        <v>3753303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7776138</v>
      </c>
      <c r="D585" s="6">
        <v>5608195</v>
      </c>
    </row>
    <row r="586" spans="1:4" x14ac:dyDescent="0.3">
      <c r="A586" s="4">
        <v>430102</v>
      </c>
      <c r="B586" s="5" t="s">
        <v>96</v>
      </c>
      <c r="C586" s="6">
        <v>7776138</v>
      </c>
      <c r="D586" s="6">
        <v>5608195</v>
      </c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5902</v>
      </c>
      <c r="D589" s="6">
        <v>80598</v>
      </c>
    </row>
    <row r="590" spans="1:4" x14ac:dyDescent="0.3">
      <c r="A590" s="4">
        <v>430106</v>
      </c>
      <c r="B590" s="5" t="s">
        <v>271</v>
      </c>
      <c r="C590" s="6">
        <v>263586</v>
      </c>
      <c r="D590" s="6">
        <v>196208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311257</v>
      </c>
      <c r="D592" s="6">
        <v>149866</v>
      </c>
    </row>
    <row r="593" spans="1:4" x14ac:dyDescent="0.3">
      <c r="A593" s="4">
        <v>430109</v>
      </c>
      <c r="B593" s="5" t="s">
        <v>103</v>
      </c>
      <c r="C593" s="6">
        <v>168584</v>
      </c>
      <c r="D593" s="6">
        <v>586489</v>
      </c>
    </row>
    <row r="594" spans="1:4" x14ac:dyDescent="0.3">
      <c r="A594" s="4">
        <v>430110</v>
      </c>
      <c r="B594" s="5" t="s">
        <v>104</v>
      </c>
      <c r="C594" s="6">
        <v>287536</v>
      </c>
      <c r="D594" s="6">
        <v>146653</v>
      </c>
    </row>
    <row r="595" spans="1:4" x14ac:dyDescent="0.3">
      <c r="A595" s="4">
        <v>430111</v>
      </c>
      <c r="B595" s="5" t="s">
        <v>105</v>
      </c>
      <c r="C595" s="6">
        <v>126882</v>
      </c>
      <c r="D595" s="6">
        <v>128348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16716023</v>
      </c>
      <c r="D600" s="9">
        <v>12504552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1878335</v>
      </c>
      <c r="D602" s="6">
        <v>1217918</v>
      </c>
    </row>
    <row r="603" spans="1:4" x14ac:dyDescent="0.3">
      <c r="A603" s="4">
        <v>430202</v>
      </c>
      <c r="B603" s="5" t="s">
        <v>96</v>
      </c>
      <c r="C603" s="6">
        <v>937286</v>
      </c>
      <c r="D603" s="6">
        <v>614695</v>
      </c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2815621</v>
      </c>
      <c r="D617" s="9">
        <v>1832613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538654</v>
      </c>
      <c r="D619" s="6">
        <v>275712</v>
      </c>
    </row>
    <row r="620" spans="1:4" x14ac:dyDescent="0.3">
      <c r="A620" s="4">
        <v>430302</v>
      </c>
      <c r="B620" s="5" t="s">
        <v>96</v>
      </c>
      <c r="C620" s="6">
        <v>486163</v>
      </c>
      <c r="D620" s="6">
        <v>275712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>
        <v>1302</v>
      </c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30245</v>
      </c>
      <c r="D626" s="6">
        <v>5820</v>
      </c>
    </row>
    <row r="627" spans="1:4" x14ac:dyDescent="0.3">
      <c r="A627" s="4">
        <v>430309</v>
      </c>
      <c r="B627" s="5" t="s">
        <v>103</v>
      </c>
      <c r="C627" s="6">
        <v>26863</v>
      </c>
      <c r="D627" s="6">
        <v>75419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1081925</v>
      </c>
      <c r="D634" s="9">
        <v>633965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597452</v>
      </c>
      <c r="D653" s="6">
        <v>540154</v>
      </c>
    </row>
    <row r="654" spans="1:4" x14ac:dyDescent="0.3">
      <c r="A654" s="4">
        <v>430502</v>
      </c>
      <c r="B654" s="5" t="s">
        <v>96</v>
      </c>
      <c r="C654" s="6">
        <v>356162</v>
      </c>
      <c r="D654" s="6">
        <v>305759</v>
      </c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>
        <v>195</v>
      </c>
      <c r="D657" s="6">
        <v>37</v>
      </c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2328</v>
      </c>
      <c r="D660" s="6">
        <v>5161</v>
      </c>
    </row>
    <row r="661" spans="1:4" x14ac:dyDescent="0.3">
      <c r="A661" s="4">
        <v>430509</v>
      </c>
      <c r="B661" s="5" t="s">
        <v>103</v>
      </c>
      <c r="C661" s="6">
        <v>30168</v>
      </c>
      <c r="D661" s="6">
        <v>1319</v>
      </c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986305</v>
      </c>
      <c r="D668" s="9">
        <v>852430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105134</v>
      </c>
      <c r="D670" s="6">
        <v>64600</v>
      </c>
    </row>
    <row r="671" spans="1:4" x14ac:dyDescent="0.3">
      <c r="A671" s="4">
        <v>430602</v>
      </c>
      <c r="B671" s="5" t="s">
        <v>96</v>
      </c>
      <c r="C671" s="6">
        <v>115764</v>
      </c>
      <c r="D671" s="6">
        <v>64600</v>
      </c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89</v>
      </c>
      <c r="D674" s="6">
        <v>940</v>
      </c>
    </row>
    <row r="675" spans="1:4" x14ac:dyDescent="0.3">
      <c r="A675" s="4">
        <v>430606</v>
      </c>
      <c r="B675" s="5" t="s">
        <v>271</v>
      </c>
      <c r="C675" s="6">
        <v>10544</v>
      </c>
      <c r="D675" s="6">
        <v>6872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9229</v>
      </c>
      <c r="D677" s="6">
        <v>7656</v>
      </c>
    </row>
    <row r="678" spans="1:4" x14ac:dyDescent="0.3">
      <c r="A678" s="4">
        <v>430609</v>
      </c>
      <c r="B678" s="5" t="s">
        <v>103</v>
      </c>
      <c r="C678" s="6">
        <v>542</v>
      </c>
      <c r="D678" s="6">
        <v>758</v>
      </c>
    </row>
    <row r="679" spans="1:4" x14ac:dyDescent="0.3">
      <c r="A679" s="4">
        <v>430610</v>
      </c>
      <c r="B679" s="5" t="s">
        <v>104</v>
      </c>
      <c r="C679" s="6">
        <v>7190</v>
      </c>
      <c r="D679" s="6">
        <v>1240</v>
      </c>
    </row>
    <row r="680" spans="1:4" x14ac:dyDescent="0.3">
      <c r="A680" s="4">
        <v>430611</v>
      </c>
      <c r="B680" s="5" t="s">
        <v>105</v>
      </c>
      <c r="C680" s="6">
        <v>5075</v>
      </c>
      <c r="D680" s="6">
        <v>4915</v>
      </c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253567</v>
      </c>
      <c r="D685" s="9">
        <v>151581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541452</v>
      </c>
      <c r="D687" s="6">
        <v>271866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15323</v>
      </c>
      <c r="D694" s="6"/>
    </row>
    <row r="695" spans="1:4" x14ac:dyDescent="0.3">
      <c r="A695" s="4">
        <v>430709</v>
      </c>
      <c r="B695" s="5" t="s">
        <v>103</v>
      </c>
      <c r="C695" s="6"/>
      <c r="D695" s="6">
        <v>16640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556775</v>
      </c>
      <c r="D702" s="9">
        <v>288506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2243277</v>
      </c>
      <c r="D738" s="6">
        <v>2078547</v>
      </c>
    </row>
    <row r="739" spans="1:4" x14ac:dyDescent="0.3">
      <c r="A739" s="4">
        <v>431002</v>
      </c>
      <c r="B739" s="5" t="s">
        <v>96</v>
      </c>
      <c r="C739" s="6">
        <v>2243277</v>
      </c>
      <c r="D739" s="6">
        <v>2078548</v>
      </c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12091</v>
      </c>
      <c r="D742" s="6">
        <v>576</v>
      </c>
    </row>
    <row r="743" spans="1:4" x14ac:dyDescent="0.3">
      <c r="A743" s="4">
        <v>431006</v>
      </c>
      <c r="B743" s="5" t="s">
        <v>100</v>
      </c>
      <c r="C743" s="6">
        <v>78484</v>
      </c>
      <c r="D743" s="6">
        <v>69567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59948</v>
      </c>
      <c r="D745" s="6">
        <v>124402</v>
      </c>
    </row>
    <row r="746" spans="1:4" x14ac:dyDescent="0.3">
      <c r="A746" s="4">
        <v>431009</v>
      </c>
      <c r="B746" s="5" t="s">
        <v>103</v>
      </c>
      <c r="C746" s="6">
        <v>234597</v>
      </c>
      <c r="D746" s="6">
        <v>7105</v>
      </c>
    </row>
    <row r="747" spans="1:4" x14ac:dyDescent="0.3">
      <c r="A747" s="4">
        <v>431010</v>
      </c>
      <c r="B747" s="5" t="s">
        <v>104</v>
      </c>
      <c r="C747" s="6">
        <v>58662</v>
      </c>
      <c r="D747" s="6"/>
    </row>
    <row r="748" spans="1:4" x14ac:dyDescent="0.3">
      <c r="A748" s="4">
        <v>431011</v>
      </c>
      <c r="B748" s="5" t="s">
        <v>105</v>
      </c>
      <c r="C748" s="6">
        <v>51340</v>
      </c>
      <c r="D748" s="6">
        <v>43313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4981676</v>
      </c>
      <c r="D753" s="9">
        <v>4402058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2816555</v>
      </c>
      <c r="D755" s="6">
        <v>2126091</v>
      </c>
    </row>
    <row r="756" spans="1:4" x14ac:dyDescent="0.3">
      <c r="A756" s="4">
        <v>431102</v>
      </c>
      <c r="B756" s="5" t="s">
        <v>96</v>
      </c>
      <c r="C756" s="6">
        <v>3160557</v>
      </c>
      <c r="D756" s="6">
        <v>2329644</v>
      </c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>
        <v>1302</v>
      </c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46955</v>
      </c>
      <c r="D762" s="6">
        <v>26267</v>
      </c>
    </row>
    <row r="763" spans="1:4" x14ac:dyDescent="0.3">
      <c r="A763" s="4">
        <v>431109</v>
      </c>
      <c r="B763" s="5" t="s">
        <v>103</v>
      </c>
      <c r="C763" s="6">
        <v>66282</v>
      </c>
      <c r="D763" s="6">
        <v>233070</v>
      </c>
    </row>
    <row r="764" spans="1:4" x14ac:dyDescent="0.3">
      <c r="A764" s="4">
        <v>431110</v>
      </c>
      <c r="B764" s="5" t="s">
        <v>104</v>
      </c>
      <c r="C764" s="6">
        <v>14000</v>
      </c>
      <c r="D764" s="6">
        <v>12916</v>
      </c>
    </row>
    <row r="765" spans="1:4" x14ac:dyDescent="0.3">
      <c r="A765" s="4">
        <v>431111</v>
      </c>
      <c r="B765" s="5" t="s">
        <v>105</v>
      </c>
      <c r="C765" s="6">
        <v>14000</v>
      </c>
      <c r="D765" s="6">
        <v>12916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6118349</v>
      </c>
      <c r="D770" s="9">
        <v>4742206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1647780</v>
      </c>
      <c r="D772" s="6">
        <v>3563700</v>
      </c>
    </row>
    <row r="773" spans="1:4" x14ac:dyDescent="0.3">
      <c r="A773" s="4">
        <v>431202</v>
      </c>
      <c r="B773" s="5" t="s">
        <v>96</v>
      </c>
      <c r="C773" s="6">
        <v>116520</v>
      </c>
      <c r="D773" s="6">
        <v>599341</v>
      </c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5000</v>
      </c>
      <c r="D779" s="6">
        <v>13795</v>
      </c>
    </row>
    <row r="780" spans="1:4" x14ac:dyDescent="0.3">
      <c r="A780" s="4">
        <v>431209</v>
      </c>
      <c r="B780" s="5" t="s">
        <v>103</v>
      </c>
      <c r="C780" s="6"/>
      <c r="D780" s="6">
        <v>6146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>
        <v>900000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1769300</v>
      </c>
      <c r="D787" s="9">
        <v>5082982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1515278</v>
      </c>
      <c r="D789" s="6">
        <v>1979352</v>
      </c>
    </row>
    <row r="790" spans="1:4" x14ac:dyDescent="0.3">
      <c r="A790" s="4">
        <v>431302</v>
      </c>
      <c r="B790" s="5" t="s">
        <v>96</v>
      </c>
      <c r="C790" s="6">
        <v>156418</v>
      </c>
      <c r="D790" s="6">
        <v>547802</v>
      </c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1671696</v>
      </c>
      <c r="D804" s="9">
        <v>2527154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595639</v>
      </c>
      <c r="D1091" s="6">
        <v>1016310</v>
      </c>
    </row>
    <row r="1092" spans="1:4" x14ac:dyDescent="0.3">
      <c r="A1092" s="4">
        <v>450106</v>
      </c>
      <c r="B1092" s="5" t="s">
        <v>300</v>
      </c>
      <c r="C1092" s="6"/>
      <c r="D1092" s="6" t="s">
        <v>456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249749</v>
      </c>
      <c r="D1094" s="6">
        <v>302081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47476</v>
      </c>
      <c r="D1096" s="6">
        <v>202307</v>
      </c>
    </row>
    <row r="1097" spans="1:4" x14ac:dyDescent="0.3">
      <c r="A1097" s="4">
        <v>450109</v>
      </c>
      <c r="B1097" s="5" t="s">
        <v>305</v>
      </c>
      <c r="C1097" s="6"/>
      <c r="D1097" s="6" t="s">
        <v>458</v>
      </c>
    </row>
    <row r="1098" spans="1:4" x14ac:dyDescent="0.3">
      <c r="A1098" s="4">
        <v>450110</v>
      </c>
      <c r="B1098" s="5" t="s">
        <v>306</v>
      </c>
      <c r="C1098" s="6">
        <v>914621</v>
      </c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1807485</v>
      </c>
      <c r="D1101" s="9">
        <v>1520698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121753</v>
      </c>
      <c r="D1108" s="6">
        <v>61603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1517844</v>
      </c>
      <c r="D1110" s="6">
        <v>814182</v>
      </c>
    </row>
    <row r="1111" spans="1:4" ht="15" thickBot="1" x14ac:dyDescent="0.35">
      <c r="A1111" s="14">
        <v>450310</v>
      </c>
      <c r="B1111" s="15" t="s">
        <v>39</v>
      </c>
      <c r="C1111" s="6">
        <v>5425</v>
      </c>
      <c r="D1111" s="6">
        <v>199059</v>
      </c>
    </row>
    <row r="1112" spans="1:4" ht="15" thickBot="1" x14ac:dyDescent="0.35">
      <c r="A1112" s="7" t="s">
        <v>19</v>
      </c>
      <c r="B1112" s="8"/>
      <c r="C1112" s="9">
        <v>1645022</v>
      </c>
      <c r="D1112" s="9">
        <v>1074844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134351126</v>
      </c>
      <c r="D1114" s="29">
        <v>123790194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17387958</v>
      </c>
      <c r="D1120" s="6">
        <v>16957548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1283961</v>
      </c>
      <c r="D1123" s="6">
        <v>1056055</v>
      </c>
    </row>
    <row r="1124" spans="1:4" ht="15" thickBot="1" x14ac:dyDescent="0.35">
      <c r="A1124" s="7" t="s">
        <v>19</v>
      </c>
      <c r="B1124" s="8"/>
      <c r="C1124" s="9">
        <v>18671919</v>
      </c>
      <c r="D1124" s="9">
        <v>18013603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217341</v>
      </c>
      <c r="D1137" s="6">
        <v>216467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217341</v>
      </c>
      <c r="D1146" s="9">
        <v>216467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10223</v>
      </c>
      <c r="D1148" s="6">
        <v>16813</v>
      </c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10223</v>
      </c>
      <c r="D1157" s="9">
        <v>16813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304731</v>
      </c>
      <c r="D1159" s="6">
        <v>261363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240</v>
      </c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304971</v>
      </c>
      <c r="D1168" s="9">
        <v>261363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>
        <v>22080252</v>
      </c>
      <c r="D1183" s="6">
        <v>19954746</v>
      </c>
    </row>
    <row r="1184" spans="1:4" x14ac:dyDescent="0.3">
      <c r="A1184" s="4">
        <v>510703</v>
      </c>
      <c r="B1184" s="5" t="s">
        <v>89</v>
      </c>
      <c r="C1184" s="6">
        <v>3533</v>
      </c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51002</v>
      </c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22134787</v>
      </c>
      <c r="D1192" s="9">
        <v>19954746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225000</v>
      </c>
      <c r="D1231" s="6">
        <v>225000</v>
      </c>
    </row>
    <row r="1232" spans="1:4" x14ac:dyDescent="0.3">
      <c r="A1232" s="4">
        <v>511103</v>
      </c>
      <c r="B1232" s="5" t="s">
        <v>334</v>
      </c>
      <c r="C1232" s="6">
        <v>35000</v>
      </c>
      <c r="D1232" s="6">
        <v>32288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260000</v>
      </c>
      <c r="D1240" s="9">
        <v>257288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3400988</v>
      </c>
      <c r="D1243" s="6">
        <v>2947466</v>
      </c>
    </row>
    <row r="1244" spans="1:4" x14ac:dyDescent="0.3">
      <c r="A1244" s="47">
        <v>511203</v>
      </c>
      <c r="B1244" s="5" t="s">
        <v>334</v>
      </c>
      <c r="C1244" s="6">
        <v>242</v>
      </c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2727</v>
      </c>
      <c r="D1250" s="6">
        <v>-13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3403957</v>
      </c>
      <c r="D1252" s="9">
        <v>2947453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1008989</v>
      </c>
      <c r="D1255" s="6">
        <v>809812</v>
      </c>
    </row>
    <row r="1256" spans="1:4" x14ac:dyDescent="0.3">
      <c r="A1256" s="4">
        <v>511303</v>
      </c>
      <c r="B1256" s="5" t="s">
        <v>334</v>
      </c>
      <c r="C1256" s="6">
        <v>1614</v>
      </c>
      <c r="D1256" s="6">
        <v>1614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1010603</v>
      </c>
      <c r="D1264" s="9">
        <v>811426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7216227</v>
      </c>
      <c r="D1267" s="6">
        <v>6683486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7216227</v>
      </c>
      <c r="D1280" s="9">
        <v>6683486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997801</v>
      </c>
      <c r="D1283" s="6">
        <v>3753303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997801</v>
      </c>
      <c r="D1296" s="9">
        <v>3753303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655851</v>
      </c>
      <c r="D1611" s="6">
        <v>360831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545</v>
      </c>
      <c r="D1616" s="6">
        <v>5384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15323</v>
      </c>
      <c r="D1618" s="6">
        <v>9144</v>
      </c>
    </row>
    <row r="1619" spans="1:4" x14ac:dyDescent="0.3">
      <c r="A1619" s="4">
        <v>530109</v>
      </c>
      <c r="B1619" s="5" t="s">
        <v>103</v>
      </c>
      <c r="C1619" s="6"/>
      <c r="D1619" s="6">
        <v>16640</v>
      </c>
    </row>
    <row r="1620" spans="1:4" x14ac:dyDescent="0.3">
      <c r="A1620" s="4">
        <v>530110</v>
      </c>
      <c r="B1620" s="5" t="s">
        <v>104</v>
      </c>
      <c r="C1620" s="6">
        <v>28659</v>
      </c>
      <c r="D1620" s="6">
        <v>45786</v>
      </c>
    </row>
    <row r="1621" spans="1:4" x14ac:dyDescent="0.3">
      <c r="A1621" s="4">
        <v>530111</v>
      </c>
      <c r="B1621" s="5" t="s">
        <v>105</v>
      </c>
      <c r="C1621" s="6">
        <v>1581</v>
      </c>
      <c r="D1621" s="6">
        <v>900000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701959</v>
      </c>
      <c r="D1626" s="9">
        <v>1337785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262836</v>
      </c>
      <c r="D1628" s="6">
        <v>161500</v>
      </c>
    </row>
    <row r="1629" spans="1:4" x14ac:dyDescent="0.3">
      <c r="A1629" s="4">
        <v>530202</v>
      </c>
      <c r="B1629" s="5" t="s">
        <v>96</v>
      </c>
      <c r="C1629" s="6">
        <v>289411</v>
      </c>
      <c r="D1629" s="6">
        <v>161500</v>
      </c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590</v>
      </c>
      <c r="D1632" s="6">
        <v>6262</v>
      </c>
    </row>
    <row r="1633" spans="1:4" x14ac:dyDescent="0.3">
      <c r="A1633" s="4">
        <v>530206</v>
      </c>
      <c r="B1633" s="5" t="s">
        <v>100</v>
      </c>
      <c r="C1633" s="6">
        <v>26359</v>
      </c>
      <c r="D1633" s="6">
        <v>17180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23073</v>
      </c>
      <c r="D1635" s="6">
        <v>19138</v>
      </c>
    </row>
    <row r="1636" spans="1:4" x14ac:dyDescent="0.3">
      <c r="A1636" s="4">
        <v>530209</v>
      </c>
      <c r="B1636" s="5" t="s">
        <v>103</v>
      </c>
      <c r="C1636" s="6">
        <v>1356</v>
      </c>
      <c r="D1636" s="6">
        <v>1894</v>
      </c>
    </row>
    <row r="1637" spans="1:4" x14ac:dyDescent="0.3">
      <c r="A1637" s="4">
        <v>530210</v>
      </c>
      <c r="B1637" s="5" t="s">
        <v>104</v>
      </c>
      <c r="C1637" s="6">
        <v>17974</v>
      </c>
      <c r="D1637" s="6">
        <v>3098</v>
      </c>
    </row>
    <row r="1638" spans="1:4" x14ac:dyDescent="0.3">
      <c r="A1638" s="4">
        <v>530211</v>
      </c>
      <c r="B1638" s="5" t="s">
        <v>105</v>
      </c>
      <c r="C1638" s="6">
        <v>12688</v>
      </c>
      <c r="D1638" s="6">
        <v>12286</v>
      </c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634287</v>
      </c>
      <c r="D1643" s="9">
        <v>382858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64601</v>
      </c>
      <c r="D1645" s="6">
        <v>79843</v>
      </c>
    </row>
    <row r="1646" spans="1:4" x14ac:dyDescent="0.3">
      <c r="A1646" s="4">
        <v>530302</v>
      </c>
      <c r="B1646" s="5" t="s">
        <v>96</v>
      </c>
      <c r="C1646" s="6">
        <v>64600</v>
      </c>
      <c r="D1646" s="6">
        <v>79843</v>
      </c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940</v>
      </c>
      <c r="D1649" s="6">
        <v>58</v>
      </c>
    </row>
    <row r="1650" spans="1:4" x14ac:dyDescent="0.3">
      <c r="A1650" s="4">
        <v>530306</v>
      </c>
      <c r="B1650" s="5" t="s">
        <v>100</v>
      </c>
      <c r="C1650" s="6">
        <v>6871</v>
      </c>
      <c r="D1650" s="6">
        <v>6957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7656</v>
      </c>
      <c r="D1652" s="6">
        <v>17196</v>
      </c>
    </row>
    <row r="1653" spans="1:4" x14ac:dyDescent="0.3">
      <c r="A1653" s="4">
        <v>530309</v>
      </c>
      <c r="B1653" s="5" t="s">
        <v>103</v>
      </c>
      <c r="C1653" s="6">
        <v>758</v>
      </c>
      <c r="D1653" s="6">
        <v>720</v>
      </c>
    </row>
    <row r="1654" spans="1:4" x14ac:dyDescent="0.3">
      <c r="A1654" s="4">
        <v>530310</v>
      </c>
      <c r="B1654" s="5" t="s">
        <v>104</v>
      </c>
      <c r="C1654" s="6">
        <v>1240</v>
      </c>
      <c r="D1654" s="6"/>
    </row>
    <row r="1655" spans="1:4" x14ac:dyDescent="0.3">
      <c r="A1655" s="4">
        <v>530311</v>
      </c>
      <c r="B1655" s="5" t="s">
        <v>105</v>
      </c>
      <c r="C1655" s="6">
        <v>4915</v>
      </c>
      <c r="D1655" s="6">
        <v>4194</v>
      </c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151581</v>
      </c>
      <c r="D1660" s="9">
        <v>188811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966797</v>
      </c>
      <c r="D1662" s="6">
        <v>597451</v>
      </c>
    </row>
    <row r="1663" spans="1:4" x14ac:dyDescent="0.3">
      <c r="A1663" s="4">
        <v>530402</v>
      </c>
      <c r="B1663" s="5" t="s">
        <v>96</v>
      </c>
      <c r="C1663" s="6">
        <v>569379</v>
      </c>
      <c r="D1663" s="6">
        <v>356162</v>
      </c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>
        <v>195</v>
      </c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12098</v>
      </c>
      <c r="D1669" s="6">
        <v>2328</v>
      </c>
    </row>
    <row r="1670" spans="1:4" x14ac:dyDescent="0.3">
      <c r="A1670" s="4">
        <v>530409</v>
      </c>
      <c r="B1670" s="5" t="s">
        <v>103</v>
      </c>
      <c r="C1670" s="6">
        <v>10745</v>
      </c>
      <c r="D1670" s="6">
        <v>30168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1559019</v>
      </c>
      <c r="D1677" s="9">
        <v>986304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3598074</v>
      </c>
      <c r="D1679" s="6">
        <v>2283779</v>
      </c>
    </row>
    <row r="1680" spans="1:4" x14ac:dyDescent="0.3">
      <c r="A1680" s="4">
        <v>530502</v>
      </c>
      <c r="B1680" s="5" t="s">
        <v>96</v>
      </c>
      <c r="C1680" s="6">
        <v>3598044</v>
      </c>
      <c r="D1680" s="6">
        <v>2283756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7196118</v>
      </c>
      <c r="D1694" s="20">
        <v>4567535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2403326</v>
      </c>
      <c r="D1696" s="6">
        <v>1522303</v>
      </c>
    </row>
    <row r="1697" spans="1:4" x14ac:dyDescent="0.3">
      <c r="A1697" s="4">
        <v>530602</v>
      </c>
      <c r="B1697" s="5" t="s">
        <v>96</v>
      </c>
      <c r="C1697" s="6">
        <v>2394016</v>
      </c>
      <c r="D1697" s="6">
        <v>1522396</v>
      </c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4797342</v>
      </c>
      <c r="D1711" s="9">
        <v>3044699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-672885</v>
      </c>
      <c r="D1713" s="6">
        <v>-67258</v>
      </c>
    </row>
    <row r="1714" spans="1:4" x14ac:dyDescent="0.3">
      <c r="A1714" s="4">
        <v>530702</v>
      </c>
      <c r="B1714" s="5" t="s">
        <v>96</v>
      </c>
      <c r="C1714" s="6">
        <v>-797053</v>
      </c>
      <c r="D1714" s="6">
        <v>-67258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>
        <v>8682</v>
      </c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82388</v>
      </c>
      <c r="D1720" s="6">
        <v>33379</v>
      </c>
    </row>
    <row r="1721" spans="1:4" x14ac:dyDescent="0.3">
      <c r="A1721" s="4">
        <v>530709</v>
      </c>
      <c r="B1721" s="5" t="s">
        <v>103</v>
      </c>
      <c r="C1721" s="6">
        <v>165704</v>
      </c>
      <c r="D1721" s="6">
        <v>582673</v>
      </c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-1221846</v>
      </c>
      <c r="D1728" s="9">
        <v>490218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1712868</v>
      </c>
      <c r="D1730" s="6">
        <v>1446405</v>
      </c>
    </row>
    <row r="1731" spans="1:4" x14ac:dyDescent="0.3">
      <c r="A1731" s="4">
        <v>530802</v>
      </c>
      <c r="B1731" s="5" t="s">
        <v>96</v>
      </c>
      <c r="C1731" s="6">
        <v>1712868</v>
      </c>
      <c r="D1731" s="6">
        <v>1446405</v>
      </c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3425736</v>
      </c>
      <c r="D1745" s="9">
        <v>2892810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>
        <v>520585</v>
      </c>
      <c r="D1748" s="6">
        <v>390000</v>
      </c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520585</v>
      </c>
      <c r="D1762" s="20">
        <v>390000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472931</v>
      </c>
      <c r="D1765" s="6">
        <v>378812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35000</v>
      </c>
      <c r="D1771" s="6">
        <v>32288</v>
      </c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>
        <v>35000</v>
      </c>
      <c r="D1773" s="6">
        <v>32288</v>
      </c>
    </row>
    <row r="1774" spans="1:4" x14ac:dyDescent="0.3">
      <c r="A1774" s="4">
        <v>531011</v>
      </c>
      <c r="B1774" s="5" t="s">
        <v>105</v>
      </c>
      <c r="C1774" s="6">
        <v>35000</v>
      </c>
      <c r="D1774" s="6">
        <v>32288</v>
      </c>
    </row>
    <row r="1775" spans="1:4" x14ac:dyDescent="0.3">
      <c r="A1775" s="4">
        <v>531012</v>
      </c>
      <c r="B1775" s="5" t="s">
        <v>106</v>
      </c>
      <c r="C1775" s="6"/>
      <c r="D1775" s="6" t="s">
        <v>458</v>
      </c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577931</v>
      </c>
      <c r="D1779" s="9">
        <v>475676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3110456</v>
      </c>
      <c r="D1781" s="6">
        <v>2243277</v>
      </c>
    </row>
    <row r="1782" spans="1:4" x14ac:dyDescent="0.3">
      <c r="A1782" s="4">
        <v>531102</v>
      </c>
      <c r="B1782" s="5" t="s">
        <v>96</v>
      </c>
      <c r="C1782" s="6">
        <v>3110256</v>
      </c>
      <c r="D1782" s="6">
        <v>2243277</v>
      </c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886</v>
      </c>
      <c r="D1785" s="6">
        <v>12091</v>
      </c>
    </row>
    <row r="1786" spans="1:4" x14ac:dyDescent="0.3">
      <c r="A1786" s="4">
        <v>531106</v>
      </c>
      <c r="B1786" s="5" t="s">
        <v>100</v>
      </c>
      <c r="C1786" s="6">
        <v>105434</v>
      </c>
      <c r="D1786" s="6">
        <v>78484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124504</v>
      </c>
      <c r="D1788" s="6">
        <v>59948</v>
      </c>
    </row>
    <row r="1789" spans="1:4" x14ac:dyDescent="0.3">
      <c r="A1789" s="4">
        <v>531109</v>
      </c>
      <c r="B1789" s="5" t="s">
        <v>103</v>
      </c>
      <c r="C1789" s="6">
        <v>67434</v>
      </c>
      <c r="D1789" s="6">
        <v>234597</v>
      </c>
    </row>
    <row r="1790" spans="1:4" x14ac:dyDescent="0.3">
      <c r="A1790" s="4">
        <v>531110</v>
      </c>
      <c r="B1790" s="5" t="s">
        <v>104</v>
      </c>
      <c r="C1790" s="6">
        <v>115016</v>
      </c>
      <c r="D1790" s="6">
        <v>58662</v>
      </c>
    </row>
    <row r="1791" spans="1:4" x14ac:dyDescent="0.3">
      <c r="A1791" s="4">
        <v>531111</v>
      </c>
      <c r="B1791" s="5" t="s">
        <v>105</v>
      </c>
      <c r="C1791" s="6">
        <v>50752</v>
      </c>
      <c r="D1791" s="6">
        <v>51340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6684738</v>
      </c>
      <c r="D1796" s="9">
        <v>4981676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2126091</v>
      </c>
      <c r="D1798" s="6">
        <v>1915107</v>
      </c>
    </row>
    <row r="1799" spans="1:4" x14ac:dyDescent="0.3">
      <c r="A1799" s="4">
        <v>531202</v>
      </c>
      <c r="B1799" s="5" t="s">
        <v>96</v>
      </c>
      <c r="C1799" s="6">
        <v>2329644</v>
      </c>
      <c r="D1799" s="6">
        <v>2263051</v>
      </c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>
        <v>1302</v>
      </c>
      <c r="D1802" s="6">
        <v>251</v>
      </c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26267</v>
      </c>
      <c r="D1805" s="6">
        <v>37828</v>
      </c>
    </row>
    <row r="1806" spans="1:4" x14ac:dyDescent="0.3">
      <c r="A1806" s="4">
        <v>531209</v>
      </c>
      <c r="B1806" s="5" t="s">
        <v>103</v>
      </c>
      <c r="C1806" s="6">
        <v>233070</v>
      </c>
      <c r="D1806" s="6">
        <v>7207</v>
      </c>
    </row>
    <row r="1807" spans="1:4" x14ac:dyDescent="0.3">
      <c r="A1807" s="4">
        <v>531210</v>
      </c>
      <c r="B1807" s="5" t="s">
        <v>104</v>
      </c>
      <c r="C1807" s="6">
        <v>12915</v>
      </c>
      <c r="D1807" s="6">
        <v>12915</v>
      </c>
    </row>
    <row r="1808" spans="1:4" x14ac:dyDescent="0.3">
      <c r="A1808" s="4">
        <v>531211</v>
      </c>
      <c r="B1808" s="5" t="s">
        <v>105</v>
      </c>
      <c r="C1808" s="6">
        <v>12915</v>
      </c>
      <c r="D1808" s="6">
        <v>12915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4742204</v>
      </c>
      <c r="D1813" s="9">
        <v>4249274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1683643</v>
      </c>
      <c r="D1815" s="6">
        <v>2199280</v>
      </c>
    </row>
    <row r="1816" spans="1:4" x14ac:dyDescent="0.3">
      <c r="A1816" s="4">
        <v>531302</v>
      </c>
      <c r="B1816" s="5" t="s">
        <v>96</v>
      </c>
      <c r="C1816" s="6">
        <v>168540</v>
      </c>
      <c r="D1816" s="6">
        <v>549806</v>
      </c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5000</v>
      </c>
      <c r="D1822" s="6">
        <v>5000</v>
      </c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>
        <v>4954</v>
      </c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1862137</v>
      </c>
      <c r="D1830" s="9">
        <v>2754086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1483002</v>
      </c>
      <c r="D1832" s="6">
        <v>3207330</v>
      </c>
    </row>
    <row r="1833" spans="1:4" x14ac:dyDescent="0.3">
      <c r="A1833" s="4">
        <v>531402</v>
      </c>
      <c r="B1833" s="5" t="s">
        <v>96</v>
      </c>
      <c r="C1833" s="6">
        <v>104868</v>
      </c>
      <c r="D1833" s="6">
        <v>597050</v>
      </c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>
        <v>7395</v>
      </c>
    </row>
    <row r="1840" spans="1:4" x14ac:dyDescent="0.3">
      <c r="A1840" s="4">
        <v>531409</v>
      </c>
      <c r="B1840" s="5" t="s">
        <v>103</v>
      </c>
      <c r="C1840" s="6"/>
      <c r="D1840" s="6">
        <v>6146</v>
      </c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1587870</v>
      </c>
      <c r="D1847" s="9">
        <v>3817921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8526638</v>
      </c>
      <c r="D1866" s="6">
        <v>7312160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964405</v>
      </c>
      <c r="D1869" s="6">
        <v>1183318</v>
      </c>
    </row>
    <row r="1870" spans="1:4" x14ac:dyDescent="0.3">
      <c r="A1870" s="4">
        <v>531605</v>
      </c>
      <c r="B1870" s="5" t="s">
        <v>352</v>
      </c>
      <c r="C1870" s="6">
        <v>47428</v>
      </c>
      <c r="D1870" s="6">
        <v>41003</v>
      </c>
    </row>
    <row r="1871" spans="1:4" x14ac:dyDescent="0.3">
      <c r="A1871" s="4">
        <v>531606</v>
      </c>
      <c r="B1871" s="5" t="s">
        <v>353</v>
      </c>
      <c r="C1871" s="6">
        <v>1717733</v>
      </c>
      <c r="D1871" s="6">
        <v>1465263</v>
      </c>
    </row>
    <row r="1872" spans="1:4" x14ac:dyDescent="0.3">
      <c r="A1872" s="4">
        <v>531607</v>
      </c>
      <c r="B1872" s="5" t="s">
        <v>354</v>
      </c>
      <c r="C1872" s="6">
        <v>769978</v>
      </c>
      <c r="D1872" s="6">
        <v>654948</v>
      </c>
    </row>
    <row r="1873" spans="1:4" x14ac:dyDescent="0.3">
      <c r="A1873" s="4">
        <v>531608</v>
      </c>
      <c r="B1873" s="5" t="s">
        <v>355</v>
      </c>
      <c r="C1873" s="6">
        <v>100232</v>
      </c>
      <c r="D1873" s="6">
        <v>81510</v>
      </c>
    </row>
    <row r="1874" spans="1:4" x14ac:dyDescent="0.3">
      <c r="A1874" s="4">
        <v>531609</v>
      </c>
      <c r="B1874" s="5" t="s">
        <v>356</v>
      </c>
      <c r="C1874" s="6">
        <v>28326</v>
      </c>
      <c r="D1874" s="6"/>
    </row>
    <row r="1875" spans="1:4" x14ac:dyDescent="0.3">
      <c r="A1875" s="4">
        <v>531610</v>
      </c>
      <c r="B1875" s="5" t="s">
        <v>357</v>
      </c>
      <c r="C1875" s="6">
        <v>754029</v>
      </c>
      <c r="D1875" s="6">
        <v>348740</v>
      </c>
    </row>
    <row r="1876" spans="1:4" x14ac:dyDescent="0.3">
      <c r="A1876" s="4">
        <v>531611</v>
      </c>
      <c r="B1876" s="5" t="s">
        <v>358</v>
      </c>
      <c r="C1876" s="6">
        <v>2234081</v>
      </c>
      <c r="D1876" s="6">
        <v>1662218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391419</v>
      </c>
      <c r="D1880" s="6">
        <v>298350</v>
      </c>
    </row>
    <row r="1881" spans="1:4" x14ac:dyDescent="0.3">
      <c r="A1881" s="4">
        <v>531616</v>
      </c>
      <c r="B1881" s="5" t="s">
        <v>363</v>
      </c>
      <c r="C1881" s="6">
        <v>9394</v>
      </c>
      <c r="D1881" s="6">
        <v>9006</v>
      </c>
    </row>
    <row r="1882" spans="1:4" x14ac:dyDescent="0.3">
      <c r="A1882" s="4">
        <v>531617</v>
      </c>
      <c r="B1882" s="5" t="s">
        <v>364</v>
      </c>
      <c r="C1882" s="6">
        <v>499612</v>
      </c>
      <c r="D1882" s="6">
        <v>313423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980501</v>
      </c>
      <c r="D1884" s="6">
        <v>892094</v>
      </c>
    </row>
    <row r="1885" spans="1:4" x14ac:dyDescent="0.3">
      <c r="A1885" s="4">
        <v>531620</v>
      </c>
      <c r="B1885" s="5" t="s">
        <v>367</v>
      </c>
      <c r="C1885" s="6">
        <v>8197031</v>
      </c>
      <c r="D1885" s="6">
        <v>6560670</v>
      </c>
    </row>
    <row r="1886" spans="1:4" x14ac:dyDescent="0.3">
      <c r="A1886" s="4">
        <v>531621</v>
      </c>
      <c r="B1886" s="5" t="s">
        <v>368</v>
      </c>
      <c r="C1886" s="6">
        <v>13000</v>
      </c>
      <c r="D1886" s="6">
        <v>3559</v>
      </c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726624</v>
      </c>
      <c r="D1888" s="6">
        <v>728524</v>
      </c>
    </row>
    <row r="1889" spans="1:4" x14ac:dyDescent="0.3">
      <c r="A1889" s="4">
        <v>531624</v>
      </c>
      <c r="B1889" s="5" t="s">
        <v>371</v>
      </c>
      <c r="C1889" s="6">
        <v>2438575</v>
      </c>
      <c r="D1889" s="6">
        <v>3173455</v>
      </c>
    </row>
    <row r="1890" spans="1:4" x14ac:dyDescent="0.3">
      <c r="A1890" s="4">
        <v>531625</v>
      </c>
      <c r="B1890" s="5" t="s">
        <v>372</v>
      </c>
      <c r="C1890" s="6">
        <v>1046518</v>
      </c>
      <c r="D1890" s="6">
        <v>226732</v>
      </c>
    </row>
    <row r="1891" spans="1:4" x14ac:dyDescent="0.3">
      <c r="A1891" s="4">
        <v>531626</v>
      </c>
      <c r="B1891" s="5" t="s">
        <v>373</v>
      </c>
      <c r="C1891" s="6">
        <v>318060</v>
      </c>
      <c r="D1891" s="6">
        <v>306288</v>
      </c>
    </row>
    <row r="1892" spans="1:4" x14ac:dyDescent="0.3">
      <c r="A1892" s="4">
        <v>531627</v>
      </c>
      <c r="B1892" s="5" t="s">
        <v>374</v>
      </c>
      <c r="C1892" s="6">
        <v>485888</v>
      </c>
      <c r="D1892" s="6">
        <v>457281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63546</v>
      </c>
      <c r="D1895" s="6">
        <v>32840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481740</v>
      </c>
      <c r="D1898" s="6">
        <v>356409</v>
      </c>
    </row>
    <row r="1899" spans="1:4" x14ac:dyDescent="0.3">
      <c r="A1899" s="4">
        <v>531634</v>
      </c>
      <c r="B1899" s="5" t="s">
        <v>381</v>
      </c>
      <c r="C1899" s="6">
        <v>520823</v>
      </c>
      <c r="D1899" s="6">
        <v>445806</v>
      </c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>
        <v>96437</v>
      </c>
      <c r="D1901" s="6">
        <v>1000</v>
      </c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16227</v>
      </c>
      <c r="D1903" s="6">
        <v>43542</v>
      </c>
    </row>
    <row r="1904" spans="1:4" x14ac:dyDescent="0.3">
      <c r="A1904" s="4">
        <v>531639</v>
      </c>
      <c r="B1904" s="5" t="s">
        <v>386</v>
      </c>
      <c r="C1904" s="6">
        <v>255838</v>
      </c>
      <c r="D1904" s="6">
        <v>91856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203508</v>
      </c>
      <c r="D1906" s="6">
        <v>101138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93410</v>
      </c>
      <c r="D1908" s="6">
        <v>79409</v>
      </c>
    </row>
    <row r="1909" spans="1:4" x14ac:dyDescent="0.3">
      <c r="A1909" s="4">
        <v>531644</v>
      </c>
      <c r="B1909" s="5" t="s">
        <v>170</v>
      </c>
      <c r="C1909" s="6">
        <v>633033</v>
      </c>
      <c r="D1909" s="6">
        <v>531540</v>
      </c>
    </row>
    <row r="1910" spans="1:4" x14ac:dyDescent="0.3">
      <c r="A1910" s="4">
        <v>531645</v>
      </c>
      <c r="B1910" s="5" t="s">
        <v>171</v>
      </c>
      <c r="C1910" s="6">
        <v>56287</v>
      </c>
      <c r="D1910" s="6">
        <v>45209</v>
      </c>
    </row>
    <row r="1911" spans="1:4" x14ac:dyDescent="0.3">
      <c r="A1911" s="4">
        <v>531646</v>
      </c>
      <c r="B1911" s="5" t="s">
        <v>172</v>
      </c>
      <c r="C1911" s="6">
        <v>538966</v>
      </c>
      <c r="D1911" s="6">
        <v>440818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131544</v>
      </c>
      <c r="D1913" s="6">
        <v>105840</v>
      </c>
    </row>
    <row r="1914" spans="1:4" ht="15" thickBot="1" x14ac:dyDescent="0.35">
      <c r="A1914" s="21">
        <v>531660</v>
      </c>
      <c r="B1914" s="22" t="s">
        <v>39</v>
      </c>
      <c r="C1914" s="19">
        <v>5051248</v>
      </c>
      <c r="D1914" s="19">
        <v>5072373</v>
      </c>
    </row>
    <row r="1915" spans="1:4" ht="15" thickBot="1" x14ac:dyDescent="0.35">
      <c r="A1915" s="23" t="s">
        <v>19</v>
      </c>
      <c r="B1915" s="24"/>
      <c r="C1915" s="20">
        <v>38392079</v>
      </c>
      <c r="D1915" s="20">
        <v>33066322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7257</v>
      </c>
      <c r="D1917" s="6"/>
    </row>
    <row r="1918" spans="1:4" ht="15" thickBot="1" x14ac:dyDescent="0.35">
      <c r="A1918" s="7" t="s">
        <v>19</v>
      </c>
      <c r="B1918" s="8"/>
      <c r="C1918" s="9">
        <v>7257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209718</v>
      </c>
      <c r="D2275" s="6">
        <v>170204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599</v>
      </c>
      <c r="D2277" s="6">
        <v>576</v>
      </c>
    </row>
    <row r="2278" spans="1:4" ht="15" thickBot="1" x14ac:dyDescent="0.35">
      <c r="A2278" s="7" t="s">
        <v>19</v>
      </c>
      <c r="B2278" s="8"/>
      <c r="C2278" s="9">
        <v>210317</v>
      </c>
      <c r="D2278" s="9">
        <v>170780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64725</v>
      </c>
      <c r="D2281" s="6">
        <v>1690916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7</v>
      </c>
      <c r="D2283" s="6"/>
    </row>
    <row r="2284" spans="1:4" ht="15" thickBot="1" x14ac:dyDescent="0.35">
      <c r="A2284" s="7" t="s">
        <v>19</v>
      </c>
      <c r="B2284" s="8"/>
      <c r="C2284" s="9">
        <v>64732</v>
      </c>
      <c r="D2284" s="9">
        <v>1690916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126121875</v>
      </c>
      <c r="D2399" s="61">
        <v>118403619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8229251</v>
      </c>
      <c r="D2401" s="61">
        <v>5386575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A492-A93E-4420-B86E-C2CBAE6ABF43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" customWidth="1"/>
    <col min="4" max="4" width="15.109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>
        <v>10000000</v>
      </c>
      <c r="D5" s="6"/>
    </row>
    <row r="6" spans="1:4" x14ac:dyDescent="0.3">
      <c r="A6" s="4">
        <v>1103</v>
      </c>
      <c r="B6" s="5" t="s">
        <v>7</v>
      </c>
      <c r="C6" s="6">
        <v>155100</v>
      </c>
      <c r="D6" s="6">
        <v>155100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43946233</v>
      </c>
      <c r="D8" s="6">
        <v>43946233</v>
      </c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1663120</v>
      </c>
      <c r="D11" s="6">
        <v>1682097</v>
      </c>
    </row>
    <row r="12" spans="1:4" x14ac:dyDescent="0.3">
      <c r="A12" s="4">
        <v>1108</v>
      </c>
      <c r="B12" s="5" t="s">
        <v>13</v>
      </c>
      <c r="C12" s="6">
        <v>54230243</v>
      </c>
      <c r="D12" s="6">
        <v>55627472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60163849</v>
      </c>
      <c r="D14" s="6">
        <v>25480600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170158545</v>
      </c>
      <c r="D18" s="9">
        <v>126891502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2758825</v>
      </c>
      <c r="D20" s="6">
        <v>3074390</v>
      </c>
    </row>
    <row r="21" spans="1:4" x14ac:dyDescent="0.3">
      <c r="A21" s="4">
        <v>1202</v>
      </c>
      <c r="B21" s="5" t="s">
        <v>22</v>
      </c>
      <c r="C21" s="6">
        <v>100000</v>
      </c>
      <c r="D21" s="6">
        <v>85000</v>
      </c>
    </row>
    <row r="22" spans="1:4" x14ac:dyDescent="0.3">
      <c r="A22" s="4">
        <v>1203</v>
      </c>
      <c r="B22" s="5" t="s">
        <v>23</v>
      </c>
      <c r="C22" s="6">
        <v>11839169</v>
      </c>
      <c r="D22" s="6">
        <v>3740632</v>
      </c>
    </row>
    <row r="23" spans="1:4" x14ac:dyDescent="0.3">
      <c r="A23" s="4">
        <v>1204</v>
      </c>
      <c r="B23" s="5" t="s">
        <v>24</v>
      </c>
      <c r="C23" s="6">
        <v>3230998</v>
      </c>
      <c r="D23" s="6">
        <v>308866</v>
      </c>
    </row>
    <row r="24" spans="1:4" ht="15" thickBot="1" x14ac:dyDescent="0.35">
      <c r="A24" s="14">
        <v>1205</v>
      </c>
      <c r="B24" s="15" t="s">
        <v>25</v>
      </c>
      <c r="C24" s="6">
        <v>1765</v>
      </c>
      <c r="D24" s="16">
        <v>1765</v>
      </c>
    </row>
    <row r="25" spans="1:4" ht="15" thickBot="1" x14ac:dyDescent="0.35">
      <c r="A25" s="7" t="s">
        <v>19</v>
      </c>
      <c r="B25" s="8"/>
      <c r="C25" s="9">
        <v>17930757</v>
      </c>
      <c r="D25" s="9">
        <v>7210653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2721690</v>
      </c>
      <c r="D27" s="6">
        <v>4572397</v>
      </c>
    </row>
    <row r="28" spans="1:4" x14ac:dyDescent="0.3">
      <c r="A28" s="4">
        <v>1302</v>
      </c>
      <c r="B28" s="5" t="s">
        <v>28</v>
      </c>
      <c r="C28" s="6">
        <v>19163229</v>
      </c>
      <c r="D28" s="6">
        <v>36484233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7992464</v>
      </c>
      <c r="D32" s="6">
        <v>6558101</v>
      </c>
    </row>
    <row r="33" spans="1:4" x14ac:dyDescent="0.3">
      <c r="A33" s="4">
        <v>1307</v>
      </c>
      <c r="B33" s="5" t="s">
        <v>33</v>
      </c>
      <c r="C33" s="6">
        <v>14584846</v>
      </c>
      <c r="D33" s="6">
        <v>9160610</v>
      </c>
    </row>
    <row r="34" spans="1:4" x14ac:dyDescent="0.3">
      <c r="A34" s="4">
        <v>1308</v>
      </c>
      <c r="B34" s="5" t="s">
        <v>34</v>
      </c>
      <c r="C34" s="6">
        <v>1264793</v>
      </c>
      <c r="D34" s="6">
        <v>1264707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>
        <v>7891738</v>
      </c>
      <c r="D38" s="6"/>
    </row>
    <row r="39" spans="1:4" ht="15" thickBot="1" x14ac:dyDescent="0.35">
      <c r="A39" s="14">
        <v>1320</v>
      </c>
      <c r="B39" s="15" t="s">
        <v>39</v>
      </c>
      <c r="C39" s="6">
        <v>24704301</v>
      </c>
      <c r="D39" s="6">
        <v>9218997</v>
      </c>
    </row>
    <row r="40" spans="1:4" ht="15" thickBot="1" x14ac:dyDescent="0.35">
      <c r="A40" s="7" t="s">
        <v>19</v>
      </c>
      <c r="B40" s="8"/>
      <c r="C40" s="9">
        <v>78323061</v>
      </c>
      <c r="D40" s="9">
        <v>67259045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>
        <v>982762</v>
      </c>
      <c r="D54" s="6">
        <v>982762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19430070</v>
      </c>
      <c r="D57" s="6">
        <v>22876257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19526628</v>
      </c>
      <c r="D61" s="19">
        <v>19185322</v>
      </c>
    </row>
    <row r="62" spans="1:4" ht="15" thickBot="1" x14ac:dyDescent="0.35">
      <c r="A62" s="23" t="s">
        <v>19</v>
      </c>
      <c r="B62" s="24"/>
      <c r="C62" s="20">
        <v>39939460</v>
      </c>
      <c r="D62" s="20">
        <v>43044341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1000000</v>
      </c>
      <c r="D64" s="6">
        <v>1000000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1747128</v>
      </c>
      <c r="D68" s="6">
        <v>1684399</v>
      </c>
    </row>
    <row r="69" spans="1:4" ht="15" thickBot="1" x14ac:dyDescent="0.35">
      <c r="A69" s="7" t="s">
        <v>19</v>
      </c>
      <c r="B69" s="8"/>
      <c r="C69" s="9">
        <v>2747128</v>
      </c>
      <c r="D69" s="9">
        <v>2684399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13920416</v>
      </c>
      <c r="D73" s="6">
        <v>13814067</v>
      </c>
    </row>
    <row r="74" spans="1:4" x14ac:dyDescent="0.3">
      <c r="A74" s="4">
        <v>1704</v>
      </c>
      <c r="B74" s="5" t="s">
        <v>69</v>
      </c>
      <c r="C74" s="6">
        <v>-9624138</v>
      </c>
      <c r="D74" s="6">
        <v>-6897504</v>
      </c>
    </row>
    <row r="75" spans="1:4" x14ac:dyDescent="0.3">
      <c r="A75" s="4">
        <v>1705</v>
      </c>
      <c r="B75" s="5" t="s">
        <v>70</v>
      </c>
      <c r="C75" s="6">
        <v>280879</v>
      </c>
      <c r="D75" s="6">
        <v>280879</v>
      </c>
    </row>
    <row r="76" spans="1:4" ht="15" thickBot="1" x14ac:dyDescent="0.35">
      <c r="A76" s="4">
        <v>1706</v>
      </c>
      <c r="B76" s="5" t="s">
        <v>71</v>
      </c>
      <c r="C76" s="6">
        <v>-288450</v>
      </c>
      <c r="D76" s="6">
        <v>-288450</v>
      </c>
    </row>
    <row r="77" spans="1:4" ht="15" thickBot="1" x14ac:dyDescent="0.35">
      <c r="A77" s="7" t="s">
        <v>19</v>
      </c>
      <c r="B77" s="8"/>
      <c r="C77" s="9">
        <v>4288707</v>
      </c>
      <c r="D77" s="9">
        <v>6908992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>
        <v>25078260</v>
      </c>
      <c r="D80" s="6">
        <v>25078260</v>
      </c>
    </row>
    <row r="81" spans="1:4" ht="15" thickBot="1" x14ac:dyDescent="0.35">
      <c r="A81" s="7" t="s">
        <v>19</v>
      </c>
      <c r="B81" s="8"/>
      <c r="C81" s="9">
        <v>25078260</v>
      </c>
      <c r="D81" s="9">
        <v>25078260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66139</v>
      </c>
      <c r="D84" s="6">
        <v>3195770</v>
      </c>
    </row>
    <row r="85" spans="1:4" x14ac:dyDescent="0.3">
      <c r="A85" s="4">
        <v>1903</v>
      </c>
      <c r="B85" s="5" t="s">
        <v>77</v>
      </c>
      <c r="C85" s="6">
        <v>1684899</v>
      </c>
      <c r="D85" s="6">
        <v>1684899</v>
      </c>
    </row>
    <row r="86" spans="1:4" x14ac:dyDescent="0.3">
      <c r="A86" s="4">
        <v>1904</v>
      </c>
      <c r="B86" s="5" t="s">
        <v>78</v>
      </c>
      <c r="C86" s="6">
        <v>21076601</v>
      </c>
      <c r="D86" s="6">
        <v>13213299</v>
      </c>
    </row>
    <row r="87" spans="1:4" x14ac:dyDescent="0.3">
      <c r="A87" s="4">
        <v>1905</v>
      </c>
      <c r="B87" s="5" t="s">
        <v>79</v>
      </c>
      <c r="C87" s="6">
        <v>4009259</v>
      </c>
      <c r="D87" s="6">
        <v>4554153</v>
      </c>
    </row>
    <row r="88" spans="1:4" x14ac:dyDescent="0.3">
      <c r="A88" s="4">
        <v>1906</v>
      </c>
      <c r="B88" s="5" t="s">
        <v>80</v>
      </c>
      <c r="C88" s="6">
        <v>-672255</v>
      </c>
      <c r="D88" s="6">
        <v>-672255</v>
      </c>
    </row>
    <row r="89" spans="1:4" x14ac:dyDescent="0.3">
      <c r="A89" s="4">
        <v>1907</v>
      </c>
      <c r="B89" s="5" t="s">
        <v>81</v>
      </c>
      <c r="C89" s="6">
        <v>1592380</v>
      </c>
      <c r="D89" s="6">
        <v>1592380</v>
      </c>
    </row>
    <row r="90" spans="1:4" x14ac:dyDescent="0.3">
      <c r="A90" s="4">
        <v>1908</v>
      </c>
      <c r="B90" s="5" t="s">
        <v>82</v>
      </c>
      <c r="C90" s="6">
        <v>-1349315</v>
      </c>
      <c r="D90" s="6">
        <v>-1349315</v>
      </c>
    </row>
    <row r="91" spans="1:4" ht="15" thickBot="1" x14ac:dyDescent="0.35">
      <c r="A91" s="4">
        <v>1910</v>
      </c>
      <c r="B91" s="5" t="s">
        <v>39</v>
      </c>
      <c r="C91" s="6">
        <v>1383863</v>
      </c>
      <c r="D91" s="6">
        <v>1288037</v>
      </c>
    </row>
    <row r="92" spans="1:4" ht="15" thickBot="1" x14ac:dyDescent="0.35">
      <c r="A92" s="7" t="s">
        <v>83</v>
      </c>
      <c r="B92" s="8"/>
      <c r="C92" s="9">
        <v>27791571</v>
      </c>
      <c r="D92" s="9">
        <v>23506968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366257489</v>
      </c>
      <c r="D94" s="29">
        <v>302584160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290146</v>
      </c>
      <c r="D99" s="6">
        <v>1242493</v>
      </c>
    </row>
    <row r="100" spans="1:4" x14ac:dyDescent="0.3">
      <c r="A100" s="4">
        <v>2103</v>
      </c>
      <c r="B100" s="5" t="s">
        <v>89</v>
      </c>
      <c r="C100" s="6">
        <v>-2085</v>
      </c>
      <c r="D100" s="6">
        <v>9004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44141052</v>
      </c>
      <c r="D102" s="6"/>
    </row>
    <row r="103" spans="1:4" x14ac:dyDescent="0.3">
      <c r="A103" s="4">
        <v>2106</v>
      </c>
      <c r="B103" s="5" t="s">
        <v>92</v>
      </c>
      <c r="C103" s="6">
        <v>94787</v>
      </c>
      <c r="D103" s="6">
        <v>123927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44523900</v>
      </c>
      <c r="D105" s="9">
        <v>1375424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2039985</v>
      </c>
      <c r="D107" s="6">
        <v>146371</v>
      </c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451531</v>
      </c>
      <c r="D111" s="6">
        <v>272707</v>
      </c>
    </row>
    <row r="112" spans="1:4" x14ac:dyDescent="0.3">
      <c r="A112" s="4">
        <v>2206</v>
      </c>
      <c r="B112" s="5" t="s">
        <v>100</v>
      </c>
      <c r="C112" s="6">
        <v>10557496</v>
      </c>
      <c r="D112" s="6">
        <v>14095500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4545970</v>
      </c>
      <c r="D114" s="6">
        <v>5546487</v>
      </c>
    </row>
    <row r="115" spans="1:4" x14ac:dyDescent="0.3">
      <c r="A115" s="4">
        <v>2209</v>
      </c>
      <c r="B115" s="5" t="s">
        <v>103</v>
      </c>
      <c r="C115" s="6">
        <v>7926712</v>
      </c>
      <c r="D115" s="6">
        <v>491987</v>
      </c>
    </row>
    <row r="116" spans="1:4" x14ac:dyDescent="0.3">
      <c r="A116" s="4">
        <v>2210</v>
      </c>
      <c r="B116" s="5" t="s">
        <v>104</v>
      </c>
      <c r="C116" s="6">
        <v>-6894</v>
      </c>
      <c r="D116" s="6">
        <v>14348</v>
      </c>
    </row>
    <row r="117" spans="1:4" x14ac:dyDescent="0.3">
      <c r="A117" s="4">
        <v>2211</v>
      </c>
      <c r="B117" s="5" t="s">
        <v>105</v>
      </c>
      <c r="C117" s="6">
        <v>35200</v>
      </c>
      <c r="D117" s="6">
        <v>57734</v>
      </c>
    </row>
    <row r="118" spans="1:4" x14ac:dyDescent="0.3">
      <c r="A118" s="4">
        <v>2212</v>
      </c>
      <c r="B118" s="5" t="s">
        <v>106</v>
      </c>
      <c r="C118" s="6">
        <v>31459302</v>
      </c>
      <c r="D118" s="6">
        <v>32770159</v>
      </c>
    </row>
    <row r="119" spans="1:4" x14ac:dyDescent="0.3">
      <c r="A119" s="4">
        <v>2213</v>
      </c>
      <c r="B119" s="5" t="s">
        <v>107</v>
      </c>
      <c r="C119" s="6">
        <v>2936371</v>
      </c>
      <c r="D119" s="6">
        <v>699567</v>
      </c>
    </row>
    <row r="120" spans="1:4" x14ac:dyDescent="0.3">
      <c r="A120" s="4">
        <v>2214</v>
      </c>
      <c r="B120" s="5" t="s">
        <v>108</v>
      </c>
      <c r="C120" s="6">
        <v>126460</v>
      </c>
      <c r="D120" s="6">
        <v>2155015</v>
      </c>
    </row>
    <row r="121" spans="1:4" x14ac:dyDescent="0.3">
      <c r="A121" s="4">
        <v>2215</v>
      </c>
      <c r="B121" s="5" t="s">
        <v>109</v>
      </c>
      <c r="C121" s="6">
        <v>30377947</v>
      </c>
      <c r="D121" s="6">
        <v>36859182</v>
      </c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90450080</v>
      </c>
      <c r="D123" s="9">
        <v>93109057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0</v>
      </c>
      <c r="D141" s="9">
        <v>0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1006698</v>
      </c>
      <c r="D144" s="6">
        <v>513250</v>
      </c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>
        <v>363</v>
      </c>
      <c r="D148" s="6">
        <v>363</v>
      </c>
    </row>
    <row r="149" spans="1:4" ht="15" thickBot="1" x14ac:dyDescent="0.35">
      <c r="A149" s="7" t="s">
        <v>19</v>
      </c>
      <c r="B149" s="8"/>
      <c r="C149" s="9">
        <v>1007061</v>
      </c>
      <c r="D149" s="9">
        <v>513613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22660511</v>
      </c>
      <c r="D153" s="6">
        <v>18947546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22660511</v>
      </c>
      <c r="D157" s="9">
        <v>18947546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-113023</v>
      </c>
      <c r="D160" s="6">
        <v>-1207848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38180920</v>
      </c>
      <c r="D164" s="6">
        <v>39429203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38067897</v>
      </c>
      <c r="D167" s="9">
        <v>38221355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6087716</v>
      </c>
      <c r="D169" s="6">
        <v>708840</v>
      </c>
    </row>
    <row r="170" spans="1:4" x14ac:dyDescent="0.3">
      <c r="A170" s="4">
        <v>2702</v>
      </c>
      <c r="B170" s="5" t="s">
        <v>153</v>
      </c>
      <c r="C170" s="6">
        <v>24570</v>
      </c>
      <c r="D170" s="6">
        <v>21008</v>
      </c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5810722</v>
      </c>
      <c r="D172" s="6">
        <v>-353719</v>
      </c>
    </row>
    <row r="173" spans="1:4" x14ac:dyDescent="0.3">
      <c r="A173" s="4">
        <v>2705</v>
      </c>
      <c r="B173" s="5" t="s">
        <v>156</v>
      </c>
      <c r="C173" s="6">
        <v>-986103</v>
      </c>
      <c r="D173" s="6">
        <v>295195</v>
      </c>
    </row>
    <row r="174" spans="1:4" x14ac:dyDescent="0.3">
      <c r="A174" s="4">
        <v>2706</v>
      </c>
      <c r="B174" s="5" t="s">
        <v>157</v>
      </c>
      <c r="C174" s="6">
        <v>1476426</v>
      </c>
      <c r="D174" s="6">
        <v>122369</v>
      </c>
    </row>
    <row r="175" spans="1:4" x14ac:dyDescent="0.3">
      <c r="A175" s="4">
        <v>2707</v>
      </c>
      <c r="B175" s="5" t="s">
        <v>158</v>
      </c>
      <c r="C175" s="6">
        <v>1063160</v>
      </c>
      <c r="D175" s="6">
        <v>957471</v>
      </c>
    </row>
    <row r="176" spans="1:4" x14ac:dyDescent="0.3">
      <c r="A176" s="4">
        <v>2708</v>
      </c>
      <c r="B176" s="5" t="s">
        <v>159</v>
      </c>
      <c r="C176" s="6">
        <v>2382281</v>
      </c>
      <c r="D176" s="6">
        <v>1769753</v>
      </c>
    </row>
    <row r="177" spans="1:4" x14ac:dyDescent="0.3">
      <c r="A177" s="4">
        <v>2709</v>
      </c>
      <c r="B177" s="5" t="s">
        <v>160</v>
      </c>
      <c r="C177" s="6">
        <v>43399</v>
      </c>
      <c r="D177" s="6">
        <v>-45687</v>
      </c>
    </row>
    <row r="178" spans="1:4" x14ac:dyDescent="0.3">
      <c r="A178" s="4">
        <v>2710</v>
      </c>
      <c r="B178" s="5" t="s">
        <v>161</v>
      </c>
      <c r="C178" s="6">
        <v>105948</v>
      </c>
      <c r="D178" s="6">
        <v>105948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197859</v>
      </c>
      <c r="D181" s="6">
        <v>219255</v>
      </c>
    </row>
    <row r="182" spans="1:4" x14ac:dyDescent="0.3">
      <c r="A182" s="4">
        <v>2714</v>
      </c>
      <c r="B182" s="5" t="s">
        <v>165</v>
      </c>
      <c r="C182" s="6">
        <v>1447259</v>
      </c>
      <c r="D182" s="6">
        <v>-95468</v>
      </c>
    </row>
    <row r="183" spans="1:4" x14ac:dyDescent="0.3">
      <c r="A183" s="4">
        <v>2715</v>
      </c>
      <c r="B183" s="5" t="s">
        <v>166</v>
      </c>
      <c r="C183" s="6">
        <v>1005185</v>
      </c>
      <c r="D183" s="6"/>
    </row>
    <row r="184" spans="1:4" x14ac:dyDescent="0.3">
      <c r="A184" s="4">
        <v>2716</v>
      </c>
      <c r="B184" s="5" t="s">
        <v>167</v>
      </c>
      <c r="C184" s="6">
        <v>1039469</v>
      </c>
      <c r="D184" s="6">
        <v>-4070</v>
      </c>
    </row>
    <row r="185" spans="1:4" x14ac:dyDescent="0.3">
      <c r="A185" s="4">
        <v>2717</v>
      </c>
      <c r="B185" s="5" t="s">
        <v>168</v>
      </c>
      <c r="C185" s="6">
        <v>927</v>
      </c>
      <c r="D185" s="6">
        <v>927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566830</v>
      </c>
      <c r="D187" s="6">
        <v>73934</v>
      </c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477863</v>
      </c>
      <c r="D189" s="6">
        <v>105656</v>
      </c>
    </row>
    <row r="190" spans="1:4" x14ac:dyDescent="0.3">
      <c r="A190" s="14">
        <v>2722</v>
      </c>
      <c r="B190" s="15" t="s">
        <v>173</v>
      </c>
      <c r="C190" s="6">
        <v>309550</v>
      </c>
      <c r="D190" s="6">
        <v>297865</v>
      </c>
    </row>
    <row r="191" spans="1:4" ht="15" thickBot="1" x14ac:dyDescent="0.35">
      <c r="A191" s="14">
        <v>2730</v>
      </c>
      <c r="B191" s="15" t="s">
        <v>174</v>
      </c>
      <c r="C191" s="19">
        <v>1275432</v>
      </c>
      <c r="D191" s="19">
        <v>976049</v>
      </c>
    </row>
    <row r="192" spans="1:4" ht="15" thickBot="1" x14ac:dyDescent="0.35">
      <c r="A192" s="7" t="s">
        <v>19</v>
      </c>
      <c r="B192" s="8"/>
      <c r="C192" s="20">
        <v>22328493</v>
      </c>
      <c r="D192" s="20">
        <v>5155326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13471365</v>
      </c>
      <c r="D195" s="6">
        <v>5246305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270000</v>
      </c>
      <c r="D199" s="6">
        <v>270000</v>
      </c>
    </row>
    <row r="200" spans="1:4" ht="15" thickBot="1" x14ac:dyDescent="0.35">
      <c r="A200" s="7" t="s">
        <v>19</v>
      </c>
      <c r="B200" s="8"/>
      <c r="C200" s="9">
        <v>13741365</v>
      </c>
      <c r="D200" s="9">
        <v>5516305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2337807</v>
      </c>
      <c r="D202" s="6">
        <v>5152943</v>
      </c>
    </row>
    <row r="203" spans="1:4" x14ac:dyDescent="0.3">
      <c r="A203" s="4">
        <v>2902</v>
      </c>
      <c r="B203" s="5" t="s">
        <v>183</v>
      </c>
      <c r="C203" s="6">
        <v>3521703</v>
      </c>
      <c r="D203" s="6">
        <v>6437039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5859510</v>
      </c>
      <c r="D207" s="9">
        <v>11589982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238638817</v>
      </c>
      <c r="D209" s="29">
        <v>174428608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100000000</v>
      </c>
      <c r="D213" s="6">
        <v>100000000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100000000</v>
      </c>
      <c r="D216" s="9">
        <v>100000000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6064231</v>
      </c>
      <c r="D221" s="6">
        <v>3912112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20574443</v>
      </c>
      <c r="D223" s="6">
        <v>23263443</v>
      </c>
    </row>
    <row r="224" spans="1:4" ht="15" thickBot="1" x14ac:dyDescent="0.35">
      <c r="A224" s="4">
        <v>3304</v>
      </c>
      <c r="B224" s="5" t="s">
        <v>198</v>
      </c>
      <c r="C224" s="6">
        <v>980000</v>
      </c>
      <c r="D224" s="6">
        <v>980000</v>
      </c>
    </row>
    <row r="225" spans="1:4" ht="15" thickBot="1" x14ac:dyDescent="0.35">
      <c r="A225" s="7" t="s">
        <v>19</v>
      </c>
      <c r="B225" s="8"/>
      <c r="C225" s="9">
        <v>27618674</v>
      </c>
      <c r="D225" s="9">
        <v>28155555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127618674</v>
      </c>
      <c r="D227" s="29">
        <v>128155555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366257491</v>
      </c>
      <c r="D229" s="29">
        <v>302584163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2077893</v>
      </c>
      <c r="D236" s="6">
        <v>5209486</v>
      </c>
    </row>
    <row r="237" spans="1:4" x14ac:dyDescent="0.3">
      <c r="A237" s="4">
        <v>410104</v>
      </c>
      <c r="B237" s="5" t="s">
        <v>206</v>
      </c>
      <c r="C237" s="6">
        <v>15000</v>
      </c>
      <c r="D237" s="6">
        <v>-42090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>
        <v>44141052</v>
      </c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286720</v>
      </c>
      <c r="D243" s="6">
        <v>330600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46520665</v>
      </c>
      <c r="D245" s="20">
        <v>5497996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8807</v>
      </c>
      <c r="D294" s="6">
        <v>23967</v>
      </c>
    </row>
    <row r="295" spans="1:4" x14ac:dyDescent="0.3">
      <c r="A295" s="4">
        <v>410602</v>
      </c>
      <c r="B295" s="5" t="s">
        <v>89</v>
      </c>
      <c r="C295" s="6">
        <v>113</v>
      </c>
      <c r="D295" s="6">
        <v>-316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>
        <v>192792</v>
      </c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1492</v>
      </c>
      <c r="D301" s="6">
        <v>689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203204</v>
      </c>
      <c r="D303" s="9">
        <v>24340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241590</v>
      </c>
      <c r="D334" s="6">
        <v>199050</v>
      </c>
    </row>
    <row r="335" spans="1:4" x14ac:dyDescent="0.3">
      <c r="A335" s="4">
        <v>410903</v>
      </c>
      <c r="B335" s="5" t="s">
        <v>89</v>
      </c>
      <c r="C335" s="6"/>
      <c r="D335" s="6">
        <v>1846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20652</v>
      </c>
      <c r="D341" s="6">
        <v>70747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262242</v>
      </c>
      <c r="D343" s="9">
        <v>271643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3381424</v>
      </c>
      <c r="D585" s="6">
        <v>2659154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545752</v>
      </c>
      <c r="D589" s="6">
        <v>870466</v>
      </c>
    </row>
    <row r="590" spans="1:4" x14ac:dyDescent="0.3">
      <c r="A590" s="4">
        <v>430106</v>
      </c>
      <c r="B590" s="5" t="s">
        <v>271</v>
      </c>
      <c r="C590" s="6">
        <v>7332341</v>
      </c>
      <c r="D590" s="6">
        <v>7829779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2304879</v>
      </c>
      <c r="D592" s="6">
        <v>3417073</v>
      </c>
    </row>
    <row r="593" spans="1:4" x14ac:dyDescent="0.3">
      <c r="A593" s="4">
        <v>430109</v>
      </c>
      <c r="B593" s="5" t="s">
        <v>103</v>
      </c>
      <c r="C593" s="6">
        <v>6402940</v>
      </c>
      <c r="D593" s="6">
        <v>438250</v>
      </c>
    </row>
    <row r="594" spans="1:4" x14ac:dyDescent="0.3">
      <c r="A594" s="4">
        <v>430110</v>
      </c>
      <c r="B594" s="5" t="s">
        <v>104</v>
      </c>
      <c r="C594" s="6">
        <v>12871</v>
      </c>
      <c r="D594" s="6">
        <v>9120</v>
      </c>
    </row>
    <row r="595" spans="1:4" x14ac:dyDescent="0.3">
      <c r="A595" s="4">
        <v>430111</v>
      </c>
      <c r="B595" s="5" t="s">
        <v>105</v>
      </c>
      <c r="C595" s="6">
        <v>44874</v>
      </c>
      <c r="D595" s="6">
        <v>50499</v>
      </c>
    </row>
    <row r="596" spans="1:4" x14ac:dyDescent="0.3">
      <c r="A596" s="4">
        <v>430112</v>
      </c>
      <c r="B596" s="5" t="s">
        <v>106</v>
      </c>
      <c r="C596" s="6">
        <v>13564114</v>
      </c>
      <c r="D596" s="6">
        <v>28766662</v>
      </c>
    </row>
    <row r="597" spans="1:4" x14ac:dyDescent="0.3">
      <c r="A597" s="4">
        <v>430113</v>
      </c>
      <c r="B597" s="5" t="s">
        <v>107</v>
      </c>
      <c r="C597" s="6">
        <v>499994</v>
      </c>
      <c r="D597" s="6">
        <v>693075</v>
      </c>
    </row>
    <row r="598" spans="1:4" x14ac:dyDescent="0.3">
      <c r="A598" s="4">
        <v>430114</v>
      </c>
      <c r="B598" s="5" t="s">
        <v>108</v>
      </c>
      <c r="C598" s="6"/>
      <c r="D598" s="6">
        <v>1539000</v>
      </c>
    </row>
    <row r="599" spans="1:4" ht="15" thickBot="1" x14ac:dyDescent="0.35">
      <c r="A599" s="17">
        <v>430115</v>
      </c>
      <c r="B599" s="18" t="s">
        <v>109</v>
      </c>
      <c r="C599" s="6">
        <v>16799788</v>
      </c>
      <c r="D599" s="6">
        <v>9554819</v>
      </c>
    </row>
    <row r="600" spans="1:4" ht="15" thickBot="1" x14ac:dyDescent="0.35">
      <c r="A600" s="7" t="s">
        <v>19</v>
      </c>
      <c r="B600" s="8"/>
      <c r="C600" s="9">
        <v>50888977</v>
      </c>
      <c r="D600" s="9">
        <v>55827897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165351</v>
      </c>
      <c r="D670" s="6">
        <v>123688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12439</v>
      </c>
      <c r="D674" s="6">
        <v>19084</v>
      </c>
    </row>
    <row r="675" spans="1:4" x14ac:dyDescent="0.3">
      <c r="A675" s="4">
        <v>430606</v>
      </c>
      <c r="B675" s="5" t="s">
        <v>271</v>
      </c>
      <c r="C675" s="6">
        <v>578400</v>
      </c>
      <c r="D675" s="6">
        <v>670789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138114</v>
      </c>
      <c r="D677" s="6">
        <v>210904</v>
      </c>
    </row>
    <row r="678" spans="1:4" x14ac:dyDescent="0.3">
      <c r="A678" s="4">
        <v>430609</v>
      </c>
      <c r="B678" s="5" t="s">
        <v>103</v>
      </c>
      <c r="C678" s="6">
        <v>414683</v>
      </c>
      <c r="D678" s="6">
        <v>18754</v>
      </c>
    </row>
    <row r="679" spans="1:4" x14ac:dyDescent="0.3">
      <c r="A679" s="4">
        <v>430610</v>
      </c>
      <c r="B679" s="5" t="s">
        <v>104</v>
      </c>
      <c r="C679" s="6">
        <v>515</v>
      </c>
      <c r="D679" s="6">
        <v>365</v>
      </c>
    </row>
    <row r="680" spans="1:4" x14ac:dyDescent="0.3">
      <c r="A680" s="4">
        <v>430611</v>
      </c>
      <c r="B680" s="5" t="s">
        <v>105</v>
      </c>
      <c r="C680" s="6">
        <v>1290</v>
      </c>
      <c r="D680" s="6">
        <v>1515</v>
      </c>
    </row>
    <row r="681" spans="1:4" x14ac:dyDescent="0.3">
      <c r="A681" s="4">
        <v>430612</v>
      </c>
      <c r="B681" s="5" t="s">
        <v>106</v>
      </c>
      <c r="C681" s="6">
        <v>1677783</v>
      </c>
      <c r="D681" s="6">
        <v>2652245</v>
      </c>
    </row>
    <row r="682" spans="1:4" x14ac:dyDescent="0.3">
      <c r="A682" s="4">
        <v>430613</v>
      </c>
      <c r="B682" s="5" t="s">
        <v>107</v>
      </c>
      <c r="C682" s="6">
        <v>32839</v>
      </c>
      <c r="D682" s="6">
        <v>47450</v>
      </c>
    </row>
    <row r="683" spans="1:4" x14ac:dyDescent="0.3">
      <c r="A683" s="4">
        <v>430614</v>
      </c>
      <c r="B683" s="5" t="s">
        <v>108</v>
      </c>
      <c r="C683" s="6"/>
      <c r="D683" s="6">
        <v>61560</v>
      </c>
    </row>
    <row r="684" spans="1:4" ht="15" thickBot="1" x14ac:dyDescent="0.35">
      <c r="A684" s="17">
        <v>430615</v>
      </c>
      <c r="B684" s="18" t="s">
        <v>109</v>
      </c>
      <c r="C684" s="6">
        <v>1497855</v>
      </c>
      <c r="D684" s="6">
        <v>761047</v>
      </c>
    </row>
    <row r="685" spans="1:4" ht="15" thickBot="1" x14ac:dyDescent="0.35">
      <c r="A685" s="7" t="s">
        <v>19</v>
      </c>
      <c r="B685" s="8"/>
      <c r="C685" s="9">
        <v>4519269</v>
      </c>
      <c r="D685" s="9">
        <v>4567401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1063662</v>
      </c>
      <c r="D738" s="6">
        <v>1774044</v>
      </c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130570</v>
      </c>
      <c r="D742" s="6">
        <v>94510</v>
      </c>
    </row>
    <row r="743" spans="1:4" x14ac:dyDescent="0.3">
      <c r="A743" s="4">
        <v>431006</v>
      </c>
      <c r="B743" s="5" t="s">
        <v>100</v>
      </c>
      <c r="C743" s="6">
        <v>3612056</v>
      </c>
      <c r="D743" s="6">
        <v>7161927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1366829</v>
      </c>
      <c r="D745" s="6">
        <v>1946881</v>
      </c>
    </row>
    <row r="746" spans="1:4" x14ac:dyDescent="0.3">
      <c r="A746" s="4">
        <v>431009</v>
      </c>
      <c r="B746" s="5" t="s">
        <v>103</v>
      </c>
      <c r="C746" s="6">
        <v>175300</v>
      </c>
      <c r="D746" s="6">
        <v>107020</v>
      </c>
    </row>
    <row r="747" spans="1:4" x14ac:dyDescent="0.3">
      <c r="A747" s="4">
        <v>431010</v>
      </c>
      <c r="B747" s="5" t="s">
        <v>104</v>
      </c>
      <c r="C747" s="6">
        <v>11148</v>
      </c>
      <c r="D747" s="6">
        <v>5148</v>
      </c>
    </row>
    <row r="748" spans="1:4" x14ac:dyDescent="0.3">
      <c r="A748" s="4">
        <v>431011</v>
      </c>
      <c r="B748" s="5" t="s">
        <v>105</v>
      </c>
      <c r="C748" s="6">
        <v>20200</v>
      </c>
      <c r="D748" s="6">
        <v>20200</v>
      </c>
    </row>
    <row r="749" spans="1:4" x14ac:dyDescent="0.3">
      <c r="A749" s="4">
        <v>431012</v>
      </c>
      <c r="B749" s="5" t="s">
        <v>106</v>
      </c>
      <c r="C749" s="6">
        <v>11506664</v>
      </c>
      <c r="D749" s="6">
        <v>10737460</v>
      </c>
    </row>
    <row r="750" spans="1:4" x14ac:dyDescent="0.3">
      <c r="A750" s="4">
        <v>431013</v>
      </c>
      <c r="B750" s="5" t="s">
        <v>107</v>
      </c>
      <c r="C750" s="6">
        <v>306919</v>
      </c>
      <c r="D750" s="6">
        <v>400800</v>
      </c>
    </row>
    <row r="751" spans="1:4" x14ac:dyDescent="0.3">
      <c r="A751" s="4">
        <v>431014</v>
      </c>
      <c r="B751" s="5" t="s">
        <v>108</v>
      </c>
      <c r="C751" s="6">
        <v>615600</v>
      </c>
      <c r="D751" s="6">
        <v>92263</v>
      </c>
    </row>
    <row r="752" spans="1:4" ht="15" thickBot="1" x14ac:dyDescent="0.35">
      <c r="A752" s="17">
        <v>431015</v>
      </c>
      <c r="B752" s="18" t="s">
        <v>109</v>
      </c>
      <c r="C752" s="6">
        <v>3821925</v>
      </c>
      <c r="D752" s="6">
        <v>3552754</v>
      </c>
    </row>
    <row r="753" spans="1:4" ht="15" thickBot="1" x14ac:dyDescent="0.35">
      <c r="A753" s="7" t="s">
        <v>19</v>
      </c>
      <c r="B753" s="8"/>
      <c r="C753" s="9">
        <v>22630873</v>
      </c>
      <c r="D753" s="9">
        <v>25893007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10903438</v>
      </c>
      <c r="D777" s="6">
        <v>10672083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>
        <v>2500000</v>
      </c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13403438</v>
      </c>
      <c r="D787" s="9">
        <v>10672083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>
        <v>1688817</v>
      </c>
      <c r="D1086" s="6">
        <v>-97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1688817</v>
      </c>
      <c r="D1101" s="9">
        <v>-97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>
        <v>234675</v>
      </c>
      <c r="D1111" s="6">
        <v>97811</v>
      </c>
    </row>
    <row r="1112" spans="1:4" ht="15" thickBot="1" x14ac:dyDescent="0.35">
      <c r="A1112" s="7" t="s">
        <v>19</v>
      </c>
      <c r="B1112" s="8"/>
      <c r="C1112" s="9">
        <v>234675</v>
      </c>
      <c r="D1112" s="9">
        <v>97811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140352160</v>
      </c>
      <c r="D1114" s="29">
        <v>102852081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100000</v>
      </c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100000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176134</v>
      </c>
      <c r="D1137" s="6">
        <v>530682</v>
      </c>
    </row>
    <row r="1138" spans="1:4" x14ac:dyDescent="0.3">
      <c r="A1138" s="4">
        <v>510304</v>
      </c>
      <c r="B1138" s="5" t="s">
        <v>89</v>
      </c>
      <c r="C1138" s="6">
        <v>2250</v>
      </c>
      <c r="D1138" s="6">
        <v>-6314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>
        <v>3855840</v>
      </c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29848</v>
      </c>
      <c r="D1144" s="6">
        <v>13788</v>
      </c>
    </row>
    <row r="1145" spans="1:4" ht="15" thickBot="1" x14ac:dyDescent="0.35">
      <c r="A1145" s="17">
        <v>510308</v>
      </c>
      <c r="B1145" s="18" t="s">
        <v>211</v>
      </c>
      <c r="C1145" s="6"/>
      <c r="D1145" s="6" t="s">
        <v>456</v>
      </c>
    </row>
    <row r="1146" spans="1:4" ht="15" thickBot="1" x14ac:dyDescent="0.35">
      <c r="A1146" s="7" t="s">
        <v>19</v>
      </c>
      <c r="B1146" s="8"/>
      <c r="C1146" s="9">
        <v>4064072</v>
      </c>
      <c r="D1146" s="9">
        <v>538156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24897</v>
      </c>
      <c r="D1148" s="6">
        <v>21596</v>
      </c>
    </row>
    <row r="1149" spans="1:4" x14ac:dyDescent="0.3">
      <c r="A1149" s="4">
        <v>510402</v>
      </c>
      <c r="B1149" s="5" t="s">
        <v>89</v>
      </c>
      <c r="C1149" s="6"/>
      <c r="D1149" s="6">
        <v>277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1811</v>
      </c>
      <c r="D1155" s="6">
        <v>10295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26708</v>
      </c>
      <c r="D1157" s="9">
        <v>32168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>
        <v>231031</v>
      </c>
    </row>
    <row r="1244" spans="1:4" x14ac:dyDescent="0.3">
      <c r="A1244" s="47">
        <v>511203</v>
      </c>
      <c r="B1244" s="5" t="s">
        <v>334</v>
      </c>
      <c r="C1244" s="6">
        <v>103895</v>
      </c>
      <c r="D1244" s="6">
        <v>-2105</v>
      </c>
    </row>
    <row r="1245" spans="1:4" x14ac:dyDescent="0.3">
      <c r="A1245" s="47">
        <v>511204</v>
      </c>
      <c r="B1245" s="5" t="s">
        <v>90</v>
      </c>
      <c r="C1245" s="6">
        <v>750</v>
      </c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>
        <v>44141052</v>
      </c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14336</v>
      </c>
      <c r="D1250" s="6">
        <v>16530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44260033</v>
      </c>
      <c r="D1252" s="9">
        <v>245456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2820027</v>
      </c>
      <c r="D1616" s="6">
        <v>6811452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>
        <v>900000</v>
      </c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3720027</v>
      </c>
      <c r="D1626" s="9">
        <v>6811452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413377</v>
      </c>
      <c r="D1628" s="6">
        <v>309220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82930</v>
      </c>
      <c r="D1632" s="6">
        <v>127227</v>
      </c>
    </row>
    <row r="1633" spans="1:4" x14ac:dyDescent="0.3">
      <c r="A1633" s="4">
        <v>530206</v>
      </c>
      <c r="B1633" s="5" t="s">
        <v>100</v>
      </c>
      <c r="C1633" s="6">
        <v>1446001</v>
      </c>
      <c r="D1633" s="6">
        <v>1676970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345286</v>
      </c>
      <c r="D1635" s="6">
        <v>527260</v>
      </c>
    </row>
    <row r="1636" spans="1:4" x14ac:dyDescent="0.3">
      <c r="A1636" s="4">
        <v>530209</v>
      </c>
      <c r="B1636" s="5" t="s">
        <v>103</v>
      </c>
      <c r="C1636" s="6">
        <v>1036707</v>
      </c>
      <c r="D1636" s="6">
        <v>46885</v>
      </c>
    </row>
    <row r="1637" spans="1:4" x14ac:dyDescent="0.3">
      <c r="A1637" s="4">
        <v>530210</v>
      </c>
      <c r="B1637" s="5" t="s">
        <v>104</v>
      </c>
      <c r="C1637" s="6">
        <v>1287</v>
      </c>
      <c r="D1637" s="6">
        <v>1287</v>
      </c>
    </row>
    <row r="1638" spans="1:4" x14ac:dyDescent="0.3">
      <c r="A1638" s="4">
        <v>530211</v>
      </c>
      <c r="B1638" s="5" t="s">
        <v>105</v>
      </c>
      <c r="C1638" s="6">
        <v>3225</v>
      </c>
      <c r="D1638" s="6">
        <v>3787</v>
      </c>
    </row>
    <row r="1639" spans="1:4" x14ac:dyDescent="0.3">
      <c r="A1639" s="4">
        <v>530212</v>
      </c>
      <c r="B1639" s="5" t="s">
        <v>106</v>
      </c>
      <c r="C1639" s="6">
        <v>4194457</v>
      </c>
      <c r="D1639" s="6">
        <v>6630612</v>
      </c>
    </row>
    <row r="1640" spans="1:4" x14ac:dyDescent="0.3">
      <c r="A1640" s="4">
        <v>530213</v>
      </c>
      <c r="B1640" s="5" t="s">
        <v>107</v>
      </c>
      <c r="C1640" s="6">
        <v>82097</v>
      </c>
      <c r="D1640" s="6">
        <v>118625</v>
      </c>
    </row>
    <row r="1641" spans="1:4" x14ac:dyDescent="0.3">
      <c r="A1641" s="4">
        <v>530214</v>
      </c>
      <c r="B1641" s="5" t="s">
        <v>108</v>
      </c>
      <c r="C1641" s="6"/>
      <c r="D1641" s="6">
        <v>153900</v>
      </c>
    </row>
    <row r="1642" spans="1:4" ht="15" thickBot="1" x14ac:dyDescent="0.35">
      <c r="A1642" s="17">
        <v>530215</v>
      </c>
      <c r="B1642" s="18" t="s">
        <v>109</v>
      </c>
      <c r="C1642" s="6">
        <v>3744635</v>
      </c>
      <c r="D1642" s="6">
        <v>1902615</v>
      </c>
    </row>
    <row r="1643" spans="1:4" ht="15" thickBot="1" x14ac:dyDescent="0.35">
      <c r="A1643" s="7" t="s">
        <v>19</v>
      </c>
      <c r="B1643" s="8"/>
      <c r="C1643" s="9">
        <v>11350002</v>
      </c>
      <c r="D1643" s="9">
        <v>11498388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123688</v>
      </c>
      <c r="D1645" s="6">
        <v>214856</v>
      </c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19085</v>
      </c>
      <c r="D1649" s="6">
        <v>14179</v>
      </c>
    </row>
    <row r="1650" spans="1:4" x14ac:dyDescent="0.3">
      <c r="A1650" s="4">
        <v>530306</v>
      </c>
      <c r="B1650" s="5" t="s">
        <v>100</v>
      </c>
      <c r="C1650" s="6">
        <v>671003</v>
      </c>
      <c r="D1650" s="6">
        <v>1513112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210904</v>
      </c>
      <c r="D1652" s="6">
        <v>299140</v>
      </c>
    </row>
    <row r="1653" spans="1:4" x14ac:dyDescent="0.3">
      <c r="A1653" s="4">
        <v>530309</v>
      </c>
      <c r="B1653" s="5" t="s">
        <v>103</v>
      </c>
      <c r="C1653" s="6">
        <v>18754</v>
      </c>
      <c r="D1653" s="6">
        <v>11926</v>
      </c>
    </row>
    <row r="1654" spans="1:4" x14ac:dyDescent="0.3">
      <c r="A1654" s="4">
        <v>530310</v>
      </c>
      <c r="B1654" s="5" t="s">
        <v>104</v>
      </c>
      <c r="C1654" s="6">
        <v>1115</v>
      </c>
      <c r="D1654" s="6">
        <v>515</v>
      </c>
    </row>
    <row r="1655" spans="1:4" x14ac:dyDescent="0.3">
      <c r="A1655" s="4">
        <v>530311</v>
      </c>
      <c r="B1655" s="5" t="s">
        <v>105</v>
      </c>
      <c r="C1655" s="6">
        <v>1515</v>
      </c>
      <c r="D1655" s="6">
        <v>1515</v>
      </c>
    </row>
    <row r="1656" spans="1:4" x14ac:dyDescent="0.3">
      <c r="A1656" s="4">
        <v>530312</v>
      </c>
      <c r="B1656" s="5" t="s">
        <v>106</v>
      </c>
      <c r="C1656" s="6">
        <v>2652245</v>
      </c>
      <c r="D1656" s="6">
        <v>1857199</v>
      </c>
    </row>
    <row r="1657" spans="1:4" x14ac:dyDescent="0.3">
      <c r="A1657" s="4">
        <v>530313</v>
      </c>
      <c r="B1657" s="5" t="s">
        <v>107</v>
      </c>
      <c r="C1657" s="6">
        <v>53811</v>
      </c>
      <c r="D1657" s="6">
        <v>90314</v>
      </c>
    </row>
    <row r="1658" spans="1:4" x14ac:dyDescent="0.3">
      <c r="A1658" s="4">
        <v>530314</v>
      </c>
      <c r="B1658" s="5" t="s">
        <v>108</v>
      </c>
      <c r="C1658" s="6">
        <v>21100</v>
      </c>
      <c r="D1658" s="6">
        <v>9226</v>
      </c>
    </row>
    <row r="1659" spans="1:4" ht="15" thickBot="1" x14ac:dyDescent="0.35">
      <c r="A1659" s="17">
        <v>530315</v>
      </c>
      <c r="B1659" s="18" t="s">
        <v>109</v>
      </c>
      <c r="C1659" s="6">
        <v>761047</v>
      </c>
      <c r="D1659" s="6">
        <v>720228</v>
      </c>
    </row>
    <row r="1660" spans="1:4" ht="15" thickBot="1" x14ac:dyDescent="0.35">
      <c r="A1660" s="7" t="s">
        <v>19</v>
      </c>
      <c r="B1660" s="8"/>
      <c r="C1660" s="9">
        <v>4534267</v>
      </c>
      <c r="D1660" s="9">
        <v>4732210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>
        <v>-375</v>
      </c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>
        <v>40460</v>
      </c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40460</v>
      </c>
      <c r="D1711" s="9">
        <v>-375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>
        <v>794880</v>
      </c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794880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1352570</v>
      </c>
      <c r="D1781" s="6">
        <v>1063662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81863</v>
      </c>
      <c r="D1785" s="6">
        <v>130570</v>
      </c>
    </row>
    <row r="1786" spans="1:4" x14ac:dyDescent="0.3">
      <c r="A1786" s="4">
        <v>531106</v>
      </c>
      <c r="B1786" s="5" t="s">
        <v>100</v>
      </c>
      <c r="C1786" s="6">
        <v>2932934</v>
      </c>
      <c r="D1786" s="6">
        <v>3131911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921952</v>
      </c>
      <c r="D1788" s="6">
        <v>1366829</v>
      </c>
    </row>
    <row r="1789" spans="1:4" x14ac:dyDescent="0.3">
      <c r="A1789" s="4">
        <v>531109</v>
      </c>
      <c r="B1789" s="5" t="s">
        <v>103</v>
      </c>
      <c r="C1789" s="6">
        <v>2561176</v>
      </c>
      <c r="D1789" s="6">
        <v>175300</v>
      </c>
    </row>
    <row r="1790" spans="1:4" x14ac:dyDescent="0.3">
      <c r="A1790" s="4">
        <v>531110</v>
      </c>
      <c r="B1790" s="5" t="s">
        <v>104</v>
      </c>
      <c r="C1790" s="6">
        <v>5148</v>
      </c>
      <c r="D1790" s="6">
        <v>3648</v>
      </c>
    </row>
    <row r="1791" spans="1:4" x14ac:dyDescent="0.3">
      <c r="A1791" s="4">
        <v>531111</v>
      </c>
      <c r="B1791" s="5" t="s">
        <v>105</v>
      </c>
      <c r="C1791" s="6">
        <v>17950</v>
      </c>
      <c r="D1791" s="6">
        <v>20200</v>
      </c>
    </row>
    <row r="1792" spans="1:4" x14ac:dyDescent="0.3">
      <c r="A1792" s="4">
        <v>531112</v>
      </c>
      <c r="B1792" s="5" t="s">
        <v>106</v>
      </c>
      <c r="C1792" s="6">
        <v>5425645</v>
      </c>
      <c r="D1792" s="6">
        <v>11506664</v>
      </c>
    </row>
    <row r="1793" spans="1:4" x14ac:dyDescent="0.3">
      <c r="A1793" s="4">
        <v>531113</v>
      </c>
      <c r="B1793" s="5" t="s">
        <v>107</v>
      </c>
      <c r="C1793" s="6">
        <v>199998</v>
      </c>
      <c r="D1793" s="6">
        <v>277230</v>
      </c>
    </row>
    <row r="1794" spans="1:4" x14ac:dyDescent="0.3">
      <c r="A1794" s="4">
        <v>531114</v>
      </c>
      <c r="B1794" s="5" t="s">
        <v>108</v>
      </c>
      <c r="C1794" s="6"/>
      <c r="D1794" s="6">
        <v>615600</v>
      </c>
    </row>
    <row r="1795" spans="1:4" ht="15" thickBot="1" x14ac:dyDescent="0.35">
      <c r="A1795" s="17">
        <v>531115</v>
      </c>
      <c r="B1795" s="18" t="s">
        <v>109</v>
      </c>
      <c r="C1795" s="6">
        <v>6719911</v>
      </c>
      <c r="D1795" s="6">
        <v>3821925</v>
      </c>
    </row>
    <row r="1796" spans="1:4" ht="15" thickBot="1" x14ac:dyDescent="0.35">
      <c r="A1796" s="7" t="s">
        <v>19</v>
      </c>
      <c r="B1796" s="8"/>
      <c r="C1796" s="9">
        <v>20219147</v>
      </c>
      <c r="D1796" s="9">
        <v>22113539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10272313</v>
      </c>
      <c r="D1866" s="6">
        <v>9417807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878156</v>
      </c>
      <c r="D1869" s="6">
        <v>346294</v>
      </c>
    </row>
    <row r="1870" spans="1:4" x14ac:dyDescent="0.3">
      <c r="A1870" s="4">
        <v>531605</v>
      </c>
      <c r="B1870" s="5" t="s">
        <v>352</v>
      </c>
      <c r="C1870" s="6">
        <v>118391</v>
      </c>
      <c r="D1870" s="6">
        <v>307363</v>
      </c>
    </row>
    <row r="1871" spans="1:4" x14ac:dyDescent="0.3">
      <c r="A1871" s="4">
        <v>531606</v>
      </c>
      <c r="B1871" s="5" t="s">
        <v>353</v>
      </c>
      <c r="C1871" s="6"/>
      <c r="D1871" s="6">
        <v>89759</v>
      </c>
    </row>
    <row r="1872" spans="1:4" x14ac:dyDescent="0.3">
      <c r="A1872" s="4">
        <v>531607</v>
      </c>
      <c r="B1872" s="5" t="s">
        <v>354</v>
      </c>
      <c r="C1872" s="6">
        <v>433902</v>
      </c>
      <c r="D1872" s="6">
        <v>69384</v>
      </c>
    </row>
    <row r="1873" spans="1:4" x14ac:dyDescent="0.3">
      <c r="A1873" s="4">
        <v>531608</v>
      </c>
      <c r="B1873" s="5" t="s">
        <v>355</v>
      </c>
      <c r="C1873" s="6">
        <v>366917</v>
      </c>
      <c r="D1873" s="6">
        <v>381873</v>
      </c>
    </row>
    <row r="1874" spans="1:4" x14ac:dyDescent="0.3">
      <c r="A1874" s="4">
        <v>531609</v>
      </c>
      <c r="B1874" s="5" t="s">
        <v>356</v>
      </c>
      <c r="C1874" s="6">
        <v>1184361</v>
      </c>
      <c r="D1874" s="6">
        <v>806532</v>
      </c>
    </row>
    <row r="1875" spans="1:4" x14ac:dyDescent="0.3">
      <c r="A1875" s="4">
        <v>531610</v>
      </c>
      <c r="B1875" s="5" t="s">
        <v>357</v>
      </c>
      <c r="C1875" s="6">
        <v>4481</v>
      </c>
      <c r="D1875" s="6">
        <v>17132</v>
      </c>
    </row>
    <row r="1876" spans="1:4" x14ac:dyDescent="0.3">
      <c r="A1876" s="4">
        <v>531611</v>
      </c>
      <c r="B1876" s="5" t="s">
        <v>358</v>
      </c>
      <c r="C1876" s="6">
        <v>250000</v>
      </c>
      <c r="D1876" s="6">
        <v>5750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>
        <v>41116</v>
      </c>
    </row>
    <row r="1880" spans="1:4" x14ac:dyDescent="0.3">
      <c r="A1880" s="4">
        <v>531615</v>
      </c>
      <c r="B1880" s="5" t="s">
        <v>362</v>
      </c>
      <c r="C1880" s="6">
        <v>293014</v>
      </c>
      <c r="D1880" s="6">
        <v>311966</v>
      </c>
    </row>
    <row r="1881" spans="1:4" x14ac:dyDescent="0.3">
      <c r="A1881" s="4">
        <v>531616</v>
      </c>
      <c r="B1881" s="5" t="s">
        <v>363</v>
      </c>
      <c r="C1881" s="6">
        <v>116424</v>
      </c>
      <c r="D1881" s="6">
        <v>146982</v>
      </c>
    </row>
    <row r="1882" spans="1:4" x14ac:dyDescent="0.3">
      <c r="A1882" s="4">
        <v>531617</v>
      </c>
      <c r="B1882" s="5" t="s">
        <v>364</v>
      </c>
      <c r="C1882" s="6">
        <v>815508</v>
      </c>
      <c r="D1882" s="6">
        <v>972593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7746980</v>
      </c>
      <c r="D1885" s="6">
        <v>7747333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>
        <v>474624</v>
      </c>
      <c r="D1887" s="6">
        <v>806223</v>
      </c>
    </row>
    <row r="1888" spans="1:4" x14ac:dyDescent="0.3">
      <c r="A1888" s="4">
        <v>531623</v>
      </c>
      <c r="B1888" s="5" t="s">
        <v>370</v>
      </c>
      <c r="C1888" s="6">
        <v>2046592</v>
      </c>
      <c r="D1888" s="6">
        <v>2346150</v>
      </c>
    </row>
    <row r="1889" spans="1:4" x14ac:dyDescent="0.3">
      <c r="A1889" s="4">
        <v>531624</v>
      </c>
      <c r="B1889" s="5" t="s">
        <v>371</v>
      </c>
      <c r="C1889" s="6"/>
      <c r="D1889" s="6">
        <v>134861</v>
      </c>
    </row>
    <row r="1890" spans="1:4" x14ac:dyDescent="0.3">
      <c r="A1890" s="4">
        <v>531625</v>
      </c>
      <c r="B1890" s="5" t="s">
        <v>372</v>
      </c>
      <c r="C1890" s="6">
        <v>1225148</v>
      </c>
      <c r="D1890" s="6">
        <v>819115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236800</v>
      </c>
      <c r="D1892" s="6">
        <v>34096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282881</v>
      </c>
      <c r="D1894" s="6"/>
    </row>
    <row r="1895" spans="1:4" x14ac:dyDescent="0.3">
      <c r="A1895" s="4">
        <v>531630</v>
      </c>
      <c r="B1895" s="5" t="s">
        <v>377</v>
      </c>
      <c r="C1895" s="6">
        <v>380017</v>
      </c>
      <c r="D1895" s="6">
        <v>194881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156408</v>
      </c>
      <c r="D1898" s="6">
        <v>64204</v>
      </c>
    </row>
    <row r="1899" spans="1:4" x14ac:dyDescent="0.3">
      <c r="A1899" s="4">
        <v>531634</v>
      </c>
      <c r="B1899" s="5" t="s">
        <v>381</v>
      </c>
      <c r="C1899" s="6">
        <v>153749</v>
      </c>
      <c r="D1899" s="6">
        <v>66920</v>
      </c>
    </row>
    <row r="1900" spans="1:4" x14ac:dyDescent="0.3">
      <c r="A1900" s="4">
        <v>531635</v>
      </c>
      <c r="B1900" s="5" t="s">
        <v>382</v>
      </c>
      <c r="C1900" s="6">
        <v>149557</v>
      </c>
      <c r="D1900" s="6">
        <v>15042</v>
      </c>
    </row>
    <row r="1901" spans="1:4" x14ac:dyDescent="0.3">
      <c r="A1901" s="4">
        <v>531636</v>
      </c>
      <c r="B1901" s="5" t="s">
        <v>383</v>
      </c>
      <c r="C1901" s="6">
        <v>20034</v>
      </c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1188646</v>
      </c>
      <c r="D1903" s="6">
        <v>1141735</v>
      </c>
    </row>
    <row r="1904" spans="1:4" x14ac:dyDescent="0.3">
      <c r="A1904" s="4">
        <v>531639</v>
      </c>
      <c r="B1904" s="5" t="s">
        <v>386</v>
      </c>
      <c r="C1904" s="6">
        <v>221937</v>
      </c>
      <c r="D1904" s="6">
        <v>307854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112364</v>
      </c>
      <c r="D1908" s="6">
        <v>17619</v>
      </c>
    </row>
    <row r="1909" spans="1:4" x14ac:dyDescent="0.3">
      <c r="A1909" s="4">
        <v>531644</v>
      </c>
      <c r="B1909" s="5" t="s">
        <v>170</v>
      </c>
      <c r="C1909" s="6">
        <v>946706</v>
      </c>
      <c r="D1909" s="6">
        <v>753801</v>
      </c>
    </row>
    <row r="1910" spans="1:4" x14ac:dyDescent="0.3">
      <c r="A1910" s="4">
        <v>531645</v>
      </c>
      <c r="B1910" s="5" t="s">
        <v>171</v>
      </c>
      <c r="C1910" s="6">
        <v>138571</v>
      </c>
      <c r="D1910" s="6">
        <v>56678</v>
      </c>
    </row>
    <row r="1911" spans="1:4" x14ac:dyDescent="0.3">
      <c r="A1911" s="4">
        <v>531646</v>
      </c>
      <c r="B1911" s="5" t="s">
        <v>172</v>
      </c>
      <c r="C1911" s="6">
        <v>842505</v>
      </c>
      <c r="D1911" s="6">
        <v>708792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>
        <v>3197507</v>
      </c>
      <c r="D1914" s="19">
        <v>1189270</v>
      </c>
    </row>
    <row r="1915" spans="1:4" ht="15" thickBot="1" x14ac:dyDescent="0.35">
      <c r="A1915" s="23" t="s">
        <v>19</v>
      </c>
      <c r="B1915" s="24"/>
      <c r="C1915" s="20">
        <v>34254493</v>
      </c>
      <c r="D1915" s="20">
        <v>29319125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726015</v>
      </c>
      <c r="D2274" s="6">
        <v>595886</v>
      </c>
    </row>
    <row r="2275" spans="1:4" x14ac:dyDescent="0.3">
      <c r="A2275" s="4">
        <v>550102</v>
      </c>
      <c r="B2275" s="5" t="s">
        <v>440</v>
      </c>
      <c r="C2275" s="6">
        <v>153342</v>
      </c>
      <c r="D2275" s="6">
        <v>163925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879357</v>
      </c>
      <c r="D2278" s="9">
        <v>759811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7910</v>
      </c>
      <c r="D2281" s="6">
        <v>22200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7910</v>
      </c>
      <c r="D2284" s="9">
        <v>22200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124251356</v>
      </c>
      <c r="D2399" s="61">
        <v>76072130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16100804</v>
      </c>
      <c r="D2401" s="61">
        <v>26779951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5723B-9C62-49E9-9947-42AA7887A32D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3.77734375" customWidth="1"/>
    <col min="4" max="4" width="16.441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/>
      <c r="D11" s="6">
        <v>2057492978</v>
      </c>
    </row>
    <row r="12" spans="1:4" x14ac:dyDescent="0.3">
      <c r="A12" s="4">
        <v>1108</v>
      </c>
      <c r="B12" s="5" t="s">
        <v>13</v>
      </c>
      <c r="C12" s="6">
        <v>6939381635</v>
      </c>
      <c r="D12" s="6">
        <v>2578750243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6939381635</v>
      </c>
      <c r="D18" s="9">
        <v>4636243221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90000</v>
      </c>
      <c r="D21" s="6">
        <v>90000</v>
      </c>
    </row>
    <row r="22" spans="1:4" x14ac:dyDescent="0.3">
      <c r="A22" s="4">
        <v>1203</v>
      </c>
      <c r="B22" s="5" t="s">
        <v>23</v>
      </c>
      <c r="C22" s="6">
        <v>279137797</v>
      </c>
      <c r="D22" s="6">
        <v>231250313</v>
      </c>
    </row>
    <row r="23" spans="1:4" x14ac:dyDescent="0.3">
      <c r="A23" s="4">
        <v>1204</v>
      </c>
      <c r="B23" s="5" t="s">
        <v>24</v>
      </c>
      <c r="C23" s="6">
        <v>8271167</v>
      </c>
      <c r="D23" s="6">
        <v>7674254</v>
      </c>
    </row>
    <row r="24" spans="1:4" ht="15" thickBot="1" x14ac:dyDescent="0.35">
      <c r="A24" s="14">
        <v>1205</v>
      </c>
      <c r="B24" s="15" t="s">
        <v>25</v>
      </c>
      <c r="C24" s="6">
        <v>6709009</v>
      </c>
      <c r="D24" s="16">
        <v>3760183</v>
      </c>
    </row>
    <row r="25" spans="1:4" ht="15" thickBot="1" x14ac:dyDescent="0.35">
      <c r="A25" s="7" t="s">
        <v>19</v>
      </c>
      <c r="B25" s="8"/>
      <c r="C25" s="9">
        <v>294207973</v>
      </c>
      <c r="D25" s="9">
        <v>242774750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167271490</v>
      </c>
      <c r="D27" s="6">
        <v>158031056</v>
      </c>
    </row>
    <row r="28" spans="1:4" x14ac:dyDescent="0.3">
      <c r="A28" s="4">
        <v>1302</v>
      </c>
      <c r="B28" s="5" t="s">
        <v>28</v>
      </c>
      <c r="C28" s="6">
        <v>245029512</v>
      </c>
      <c r="D28" s="6">
        <v>197387233</v>
      </c>
    </row>
    <row r="29" spans="1:4" x14ac:dyDescent="0.3">
      <c r="A29" s="4">
        <v>1303</v>
      </c>
      <c r="B29" s="5" t="s">
        <v>29</v>
      </c>
      <c r="C29" s="6">
        <v>26172018</v>
      </c>
      <c r="D29" s="6"/>
    </row>
    <row r="30" spans="1:4" x14ac:dyDescent="0.3">
      <c r="A30" s="4">
        <v>1304</v>
      </c>
      <c r="B30" s="5" t="s">
        <v>30</v>
      </c>
      <c r="C30" s="6">
        <v>1000000</v>
      </c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302677</v>
      </c>
      <c r="D32" s="6">
        <v>-54801</v>
      </c>
    </row>
    <row r="33" spans="1:4" x14ac:dyDescent="0.3">
      <c r="A33" s="4">
        <v>1307</v>
      </c>
      <c r="B33" s="5" t="s">
        <v>33</v>
      </c>
      <c r="C33" s="6">
        <v>505322</v>
      </c>
      <c r="D33" s="6">
        <v>17327334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140056625</v>
      </c>
      <c r="D37" s="6">
        <v>145490831</v>
      </c>
    </row>
    <row r="38" spans="1:4" x14ac:dyDescent="0.3">
      <c r="A38" s="14">
        <v>1312</v>
      </c>
      <c r="B38" s="15" t="s">
        <v>38</v>
      </c>
      <c r="C38" s="6">
        <v>55891170</v>
      </c>
      <c r="D38" s="6">
        <v>24624466</v>
      </c>
    </row>
    <row r="39" spans="1:4" ht="15" thickBot="1" x14ac:dyDescent="0.35">
      <c r="A39" s="14">
        <v>1320</v>
      </c>
      <c r="B39" s="15" t="s">
        <v>39</v>
      </c>
      <c r="C39" s="6">
        <v>5242676</v>
      </c>
      <c r="D39" s="6">
        <v>4192321</v>
      </c>
    </row>
    <row r="40" spans="1:4" ht="15" thickBot="1" x14ac:dyDescent="0.35">
      <c r="A40" s="7" t="s">
        <v>19</v>
      </c>
      <c r="B40" s="8"/>
      <c r="C40" s="9">
        <v>641471490</v>
      </c>
      <c r="D40" s="9">
        <v>546998440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20981405</v>
      </c>
      <c r="D42" s="6">
        <v>-1578582</v>
      </c>
    </row>
    <row r="43" spans="1:4" x14ac:dyDescent="0.3">
      <c r="A43" s="4">
        <v>1402</v>
      </c>
      <c r="B43" s="5" t="s">
        <v>42</v>
      </c>
      <c r="C43" s="6">
        <v>80527610</v>
      </c>
      <c r="D43" s="6">
        <v>42886319</v>
      </c>
    </row>
    <row r="44" spans="1:4" x14ac:dyDescent="0.3">
      <c r="A44" s="4">
        <v>1403</v>
      </c>
      <c r="B44" s="5" t="s">
        <v>43</v>
      </c>
      <c r="C44" s="6">
        <v>322979765</v>
      </c>
      <c r="D44" s="6">
        <v>185949515</v>
      </c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128641787</v>
      </c>
      <c r="D47" s="6">
        <v>13031391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553130567</v>
      </c>
      <c r="D51" s="20">
        <v>240288643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>
        <v>1223229</v>
      </c>
      <c r="D54" s="6">
        <v>1223229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56118567</v>
      </c>
      <c r="D57" s="6">
        <v>5462699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85788700</v>
      </c>
      <c r="D59" s="6">
        <v>27682798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/>
    </row>
    <row r="62" spans="1:4" ht="15" thickBot="1" x14ac:dyDescent="0.35">
      <c r="A62" s="23" t="s">
        <v>19</v>
      </c>
      <c r="B62" s="24"/>
      <c r="C62" s="20">
        <v>143130496</v>
      </c>
      <c r="D62" s="20">
        <v>34368726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24000000</v>
      </c>
      <c r="D64" s="6">
        <v>12000000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3234519876</v>
      </c>
      <c r="D68" s="6">
        <v>3583963188</v>
      </c>
    </row>
    <row r="69" spans="1:4" ht="15" thickBot="1" x14ac:dyDescent="0.35">
      <c r="A69" s="7" t="s">
        <v>19</v>
      </c>
      <c r="B69" s="8"/>
      <c r="C69" s="9">
        <v>3258519876</v>
      </c>
      <c r="D69" s="9">
        <v>3595963188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30336444</v>
      </c>
      <c r="D73" s="6">
        <v>27177830</v>
      </c>
    </row>
    <row r="74" spans="1:4" x14ac:dyDescent="0.3">
      <c r="A74" s="4">
        <v>1704</v>
      </c>
      <c r="B74" s="5" t="s">
        <v>69</v>
      </c>
      <c r="C74" s="6">
        <v>-19250041</v>
      </c>
      <c r="D74" s="6">
        <v>-14571052</v>
      </c>
    </row>
    <row r="75" spans="1:4" x14ac:dyDescent="0.3">
      <c r="A75" s="4">
        <v>1705</v>
      </c>
      <c r="B75" s="5" t="s">
        <v>70</v>
      </c>
      <c r="C75" s="6">
        <v>1535399</v>
      </c>
      <c r="D75" s="6">
        <v>1267276</v>
      </c>
    </row>
    <row r="76" spans="1:4" ht="15" thickBot="1" x14ac:dyDescent="0.35">
      <c r="A76" s="4">
        <v>1706</v>
      </c>
      <c r="B76" s="5" t="s">
        <v>71</v>
      </c>
      <c r="C76" s="6">
        <v>-1217058</v>
      </c>
      <c r="D76" s="6">
        <v>-1125515</v>
      </c>
    </row>
    <row r="77" spans="1:4" ht="15" thickBot="1" x14ac:dyDescent="0.35">
      <c r="A77" s="7" t="s">
        <v>19</v>
      </c>
      <c r="B77" s="8"/>
      <c r="C77" s="9">
        <v>11404744</v>
      </c>
      <c r="D77" s="9">
        <v>12748539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2359384</v>
      </c>
      <c r="D85" s="6"/>
    </row>
    <row r="86" spans="1:4" x14ac:dyDescent="0.3">
      <c r="A86" s="4">
        <v>1904</v>
      </c>
      <c r="B86" s="5" t="s">
        <v>78</v>
      </c>
      <c r="C86" s="6">
        <v>52214009</v>
      </c>
      <c r="D86" s="6">
        <v>46179173</v>
      </c>
    </row>
    <row r="87" spans="1:4" x14ac:dyDescent="0.3">
      <c r="A87" s="4">
        <v>1905</v>
      </c>
      <c r="B87" s="5" t="s">
        <v>79</v>
      </c>
      <c r="C87" s="6">
        <v>16477265</v>
      </c>
      <c r="D87" s="6">
        <v>12368927</v>
      </c>
    </row>
    <row r="88" spans="1:4" x14ac:dyDescent="0.3">
      <c r="A88" s="4">
        <v>1906</v>
      </c>
      <c r="B88" s="5" t="s">
        <v>80</v>
      </c>
      <c r="C88" s="6">
        <v>-9670510</v>
      </c>
      <c r="D88" s="6">
        <v>-9186122</v>
      </c>
    </row>
    <row r="89" spans="1:4" x14ac:dyDescent="0.3">
      <c r="A89" s="4">
        <v>1907</v>
      </c>
      <c r="B89" s="5" t="s">
        <v>81</v>
      </c>
      <c r="C89" s="6">
        <v>88058969</v>
      </c>
      <c r="D89" s="6">
        <v>61462405</v>
      </c>
    </row>
    <row r="90" spans="1:4" x14ac:dyDescent="0.3">
      <c r="A90" s="4">
        <v>1908</v>
      </c>
      <c r="B90" s="5" t="s">
        <v>82</v>
      </c>
      <c r="C90" s="6"/>
      <c r="D90" s="6"/>
    </row>
    <row r="91" spans="1:4" ht="15" thickBot="1" x14ac:dyDescent="0.35">
      <c r="A91" s="4">
        <v>1910</v>
      </c>
      <c r="B91" s="5" t="s">
        <v>39</v>
      </c>
      <c r="C91" s="6">
        <v>2632954</v>
      </c>
      <c r="D91" s="6">
        <v>2775827</v>
      </c>
    </row>
    <row r="92" spans="1:4" ht="15" thickBot="1" x14ac:dyDescent="0.35">
      <c r="A92" s="7" t="s">
        <v>83</v>
      </c>
      <c r="B92" s="8"/>
      <c r="C92" s="9">
        <v>152072071</v>
      </c>
      <c r="D92" s="9">
        <v>113600210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11993318852</v>
      </c>
      <c r="D94" s="29">
        <v>9422985717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423059</v>
      </c>
      <c r="D98" s="6">
        <v>311</v>
      </c>
    </row>
    <row r="99" spans="1:4" x14ac:dyDescent="0.3">
      <c r="A99" s="4">
        <v>2102</v>
      </c>
      <c r="B99" s="5" t="s">
        <v>88</v>
      </c>
      <c r="C99" s="6">
        <v>59748762</v>
      </c>
      <c r="D99" s="6">
        <v>18013204</v>
      </c>
    </row>
    <row r="100" spans="1:4" x14ac:dyDescent="0.3">
      <c r="A100" s="4">
        <v>2103</v>
      </c>
      <c r="B100" s="5" t="s">
        <v>89</v>
      </c>
      <c r="C100" s="6">
        <v>19090361</v>
      </c>
      <c r="D100" s="6">
        <v>352053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3555030956</v>
      </c>
      <c r="D102" s="6">
        <v>2757660085</v>
      </c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>
        <v>3854491</v>
      </c>
      <c r="D104" s="6">
        <v>1190730</v>
      </c>
    </row>
    <row r="105" spans="1:4" ht="15" thickBot="1" x14ac:dyDescent="0.35">
      <c r="A105" s="7" t="s">
        <v>19</v>
      </c>
      <c r="B105" s="8"/>
      <c r="C105" s="9">
        <v>3638147629</v>
      </c>
      <c r="D105" s="9">
        <v>2777216383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64870581</v>
      </c>
      <c r="D107" s="6">
        <v>5348122</v>
      </c>
    </row>
    <row r="108" spans="1:4" x14ac:dyDescent="0.3">
      <c r="A108" s="4">
        <v>2202</v>
      </c>
      <c r="B108" s="5" t="s">
        <v>96</v>
      </c>
      <c r="C108" s="6">
        <v>-31847091</v>
      </c>
      <c r="D108" s="6">
        <v>4110592</v>
      </c>
    </row>
    <row r="109" spans="1:4" x14ac:dyDescent="0.3">
      <c r="A109" s="4">
        <v>2203</v>
      </c>
      <c r="B109" s="33" t="s">
        <v>97</v>
      </c>
      <c r="C109" s="6">
        <v>233816</v>
      </c>
      <c r="D109" s="6">
        <v>73673</v>
      </c>
    </row>
    <row r="110" spans="1:4" x14ac:dyDescent="0.3">
      <c r="A110" s="4">
        <v>2204</v>
      </c>
      <c r="B110" s="5" t="s">
        <v>98</v>
      </c>
      <c r="C110" s="6">
        <v>80238</v>
      </c>
      <c r="D110" s="6"/>
    </row>
    <row r="111" spans="1:4" x14ac:dyDescent="0.3">
      <c r="A111" s="4">
        <v>2205</v>
      </c>
      <c r="B111" s="5" t="s">
        <v>99</v>
      </c>
      <c r="C111" s="6">
        <v>335538</v>
      </c>
      <c r="D111" s="6">
        <v>61918</v>
      </c>
    </row>
    <row r="112" spans="1:4" x14ac:dyDescent="0.3">
      <c r="A112" s="4">
        <v>2206</v>
      </c>
      <c r="B112" s="5" t="s">
        <v>100</v>
      </c>
      <c r="C112" s="6">
        <v>151865764</v>
      </c>
      <c r="D112" s="6">
        <v>923250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6595077</v>
      </c>
      <c r="D114" s="6">
        <v>1628858</v>
      </c>
    </row>
    <row r="115" spans="1:4" x14ac:dyDescent="0.3">
      <c r="A115" s="4">
        <v>2209</v>
      </c>
      <c r="B115" s="5" t="s">
        <v>103</v>
      </c>
      <c r="C115" s="6">
        <v>-1446507</v>
      </c>
      <c r="D115" s="6">
        <v>259346</v>
      </c>
    </row>
    <row r="116" spans="1:4" x14ac:dyDescent="0.3">
      <c r="A116" s="4">
        <v>2210</v>
      </c>
      <c r="B116" s="5" t="s">
        <v>104</v>
      </c>
      <c r="C116" s="6">
        <v>8667906</v>
      </c>
      <c r="D116" s="6">
        <v>19326292</v>
      </c>
    </row>
    <row r="117" spans="1:4" x14ac:dyDescent="0.3">
      <c r="A117" s="4">
        <v>2211</v>
      </c>
      <c r="B117" s="5" t="s">
        <v>105</v>
      </c>
      <c r="C117" s="6">
        <v>2090587</v>
      </c>
      <c r="D117" s="6">
        <v>78390</v>
      </c>
    </row>
    <row r="118" spans="1:4" x14ac:dyDescent="0.3">
      <c r="A118" s="4">
        <v>2212</v>
      </c>
      <c r="B118" s="5" t="s">
        <v>106</v>
      </c>
      <c r="C118" s="6">
        <v>631379</v>
      </c>
      <c r="D118" s="6"/>
    </row>
    <row r="119" spans="1:4" x14ac:dyDescent="0.3">
      <c r="A119" s="4">
        <v>2213</v>
      </c>
      <c r="B119" s="5" t="s">
        <v>107</v>
      </c>
      <c r="C119" s="6">
        <v>24507</v>
      </c>
      <c r="D119" s="6"/>
    </row>
    <row r="120" spans="1:4" x14ac:dyDescent="0.3">
      <c r="A120" s="4">
        <v>2214</v>
      </c>
      <c r="B120" s="5" t="s">
        <v>108</v>
      </c>
      <c r="C120" s="6">
        <v>17579</v>
      </c>
      <c r="D120" s="6"/>
    </row>
    <row r="121" spans="1:4" x14ac:dyDescent="0.3">
      <c r="A121" s="4">
        <v>2215</v>
      </c>
      <c r="B121" s="5" t="s">
        <v>109</v>
      </c>
      <c r="C121" s="6">
        <v>-4927135</v>
      </c>
      <c r="D121" s="6">
        <v>8268233</v>
      </c>
    </row>
    <row r="122" spans="1:4" ht="15" thickBot="1" x14ac:dyDescent="0.35">
      <c r="A122" s="17">
        <v>2216</v>
      </c>
      <c r="B122" s="18" t="s">
        <v>110</v>
      </c>
      <c r="C122" s="6">
        <v>3057280</v>
      </c>
      <c r="D122" s="6">
        <v>2603148</v>
      </c>
    </row>
    <row r="123" spans="1:4" ht="15" thickBot="1" x14ac:dyDescent="0.35">
      <c r="A123" s="7" t="s">
        <v>19</v>
      </c>
      <c r="B123" s="8"/>
      <c r="C123" s="9">
        <v>200249519</v>
      </c>
      <c r="D123" s="9">
        <v>42681822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24243304</v>
      </c>
      <c r="D126" s="6">
        <v>15132416</v>
      </c>
    </row>
    <row r="127" spans="1:4" x14ac:dyDescent="0.3">
      <c r="A127" s="4">
        <v>2303</v>
      </c>
      <c r="B127" s="5" t="s">
        <v>114</v>
      </c>
      <c r="C127" s="6">
        <v>5478377</v>
      </c>
      <c r="D127" s="6">
        <v>4000000</v>
      </c>
    </row>
    <row r="128" spans="1:4" x14ac:dyDescent="0.3">
      <c r="A128" s="4">
        <v>2304</v>
      </c>
      <c r="B128" s="5" t="s">
        <v>115</v>
      </c>
      <c r="C128" s="6">
        <v>4266788255</v>
      </c>
      <c r="D128" s="6">
        <v>3743031490</v>
      </c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>
        <v>-8689406</v>
      </c>
      <c r="D135" s="6">
        <v>274126905</v>
      </c>
    </row>
    <row r="136" spans="1:4" x14ac:dyDescent="0.3">
      <c r="A136" s="4">
        <v>2312</v>
      </c>
      <c r="B136" s="5" t="s">
        <v>123</v>
      </c>
      <c r="C136" s="6">
        <v>-2913839896</v>
      </c>
      <c r="D136" s="6">
        <v>-2663072160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64620553</v>
      </c>
      <c r="D138" s="6">
        <v>30456400</v>
      </c>
    </row>
    <row r="139" spans="1:4" x14ac:dyDescent="0.3">
      <c r="A139" s="4">
        <v>2314</v>
      </c>
      <c r="B139" s="5" t="s">
        <v>126</v>
      </c>
      <c r="C139" s="6">
        <v>-15551794</v>
      </c>
      <c r="D139" s="6">
        <v>-24293415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1423049393</v>
      </c>
      <c r="D141" s="9">
        <v>1379381636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-19027120</v>
      </c>
      <c r="D143" s="6">
        <v>22521268</v>
      </c>
    </row>
    <row r="144" spans="1:4" x14ac:dyDescent="0.3">
      <c r="A144" s="4">
        <v>2402</v>
      </c>
      <c r="B144" s="5" t="s">
        <v>130</v>
      </c>
      <c r="C144" s="6">
        <v>644061831</v>
      </c>
      <c r="D144" s="6">
        <v>451573603</v>
      </c>
    </row>
    <row r="145" spans="1:4" x14ac:dyDescent="0.3">
      <c r="A145" s="4">
        <v>2403</v>
      </c>
      <c r="B145" s="5" t="s">
        <v>131</v>
      </c>
      <c r="C145" s="6">
        <v>34118510</v>
      </c>
      <c r="D145" s="6">
        <v>3894256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19280483</v>
      </c>
      <c r="D147" s="6">
        <v>6324693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678433704</v>
      </c>
      <c r="D149" s="9">
        <v>484313820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165766</v>
      </c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24889806</v>
      </c>
      <c r="D155" s="6">
        <v>21028898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25055572</v>
      </c>
      <c r="D157" s="9">
        <v>21028898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10213457</v>
      </c>
      <c r="D160" s="6">
        <v>6280315</v>
      </c>
    </row>
    <row r="161" spans="1:4" x14ac:dyDescent="0.3">
      <c r="A161" s="4">
        <v>2603</v>
      </c>
      <c r="B161" s="5" t="s">
        <v>145</v>
      </c>
      <c r="C161" s="6">
        <v>104279</v>
      </c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197097371</v>
      </c>
      <c r="D164" s="6">
        <v>119879648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207415107</v>
      </c>
      <c r="D167" s="9">
        <v>126159963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34082896</v>
      </c>
      <c r="D169" s="6">
        <v>13325021</v>
      </c>
    </row>
    <row r="170" spans="1:4" x14ac:dyDescent="0.3">
      <c r="A170" s="4">
        <v>2702</v>
      </c>
      <c r="B170" s="5" t="s">
        <v>153</v>
      </c>
      <c r="C170" s="6">
        <v>9178</v>
      </c>
      <c r="D170" s="6">
        <v>9044</v>
      </c>
    </row>
    <row r="171" spans="1:4" x14ac:dyDescent="0.3">
      <c r="A171" s="4">
        <v>2703</v>
      </c>
      <c r="B171" s="5" t="s">
        <v>154</v>
      </c>
      <c r="C171" s="6">
        <v>11000000</v>
      </c>
      <c r="D171" s="6"/>
    </row>
    <row r="172" spans="1:4" x14ac:dyDescent="0.3">
      <c r="A172" s="4">
        <v>2704</v>
      </c>
      <c r="B172" s="5" t="s">
        <v>155</v>
      </c>
      <c r="C172" s="6">
        <v>56411341</v>
      </c>
      <c r="D172" s="6">
        <v>56359230</v>
      </c>
    </row>
    <row r="173" spans="1:4" x14ac:dyDescent="0.3">
      <c r="A173" s="4">
        <v>2705</v>
      </c>
      <c r="B173" s="5" t="s">
        <v>156</v>
      </c>
      <c r="C173" s="6">
        <v>10684263</v>
      </c>
      <c r="D173" s="6">
        <v>8619076</v>
      </c>
    </row>
    <row r="174" spans="1:4" x14ac:dyDescent="0.3">
      <c r="A174" s="4">
        <v>2706</v>
      </c>
      <c r="B174" s="5" t="s">
        <v>157</v>
      </c>
      <c r="C174" s="6">
        <v>252431</v>
      </c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148741</v>
      </c>
      <c r="D177" s="6">
        <v>96822</v>
      </c>
    </row>
    <row r="178" spans="1:4" x14ac:dyDescent="0.3">
      <c r="A178" s="4">
        <v>2710</v>
      </c>
      <c r="B178" s="5" t="s">
        <v>161</v>
      </c>
      <c r="C178" s="6">
        <v>3960289</v>
      </c>
      <c r="D178" s="6">
        <v>4729607</v>
      </c>
    </row>
    <row r="179" spans="1:4" x14ac:dyDescent="0.3">
      <c r="A179" s="4">
        <v>2711</v>
      </c>
      <c r="B179" s="5" t="s">
        <v>162</v>
      </c>
      <c r="C179" s="6">
        <v>6783</v>
      </c>
      <c r="D179" s="6">
        <v>4909</v>
      </c>
    </row>
    <row r="180" spans="1:4" x14ac:dyDescent="0.3">
      <c r="A180" s="4">
        <v>2712</v>
      </c>
      <c r="B180" s="5" t="s">
        <v>163</v>
      </c>
      <c r="C180" s="6">
        <v>17375</v>
      </c>
      <c r="D180" s="6">
        <v>8111</v>
      </c>
    </row>
    <row r="181" spans="1:4" x14ac:dyDescent="0.3">
      <c r="A181" s="4">
        <v>2713</v>
      </c>
      <c r="B181" s="5" t="s">
        <v>164</v>
      </c>
      <c r="C181" s="6">
        <v>41218159</v>
      </c>
      <c r="D181" s="6">
        <v>33313615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4096973</v>
      </c>
      <c r="D183" s="6">
        <v>2770863</v>
      </c>
    </row>
    <row r="184" spans="1:4" x14ac:dyDescent="0.3">
      <c r="A184" s="4">
        <v>2716</v>
      </c>
      <c r="B184" s="5" t="s">
        <v>167</v>
      </c>
      <c r="C184" s="6">
        <v>9270567</v>
      </c>
      <c r="D184" s="6">
        <v>6136957</v>
      </c>
    </row>
    <row r="185" spans="1:4" x14ac:dyDescent="0.3">
      <c r="A185" s="4">
        <v>2717</v>
      </c>
      <c r="B185" s="5" t="s">
        <v>168</v>
      </c>
      <c r="C185" s="6">
        <v>452593</v>
      </c>
      <c r="D185" s="6">
        <v>274623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418243</v>
      </c>
      <c r="D189" s="6">
        <v>242089</v>
      </c>
    </row>
    <row r="190" spans="1:4" x14ac:dyDescent="0.3">
      <c r="A190" s="14">
        <v>2722</v>
      </c>
      <c r="B190" s="15" t="s">
        <v>173</v>
      </c>
      <c r="C190" s="6">
        <v>44109</v>
      </c>
      <c r="D190" s="6">
        <v>16372</v>
      </c>
    </row>
    <row r="191" spans="1:4" ht="15" thickBot="1" x14ac:dyDescent="0.35">
      <c r="A191" s="14">
        <v>2730</v>
      </c>
      <c r="B191" s="15" t="s">
        <v>174</v>
      </c>
      <c r="C191" s="19">
        <v>27089781</v>
      </c>
      <c r="D191" s="19">
        <v>-2445905</v>
      </c>
    </row>
    <row r="192" spans="1:4" ht="15" thickBot="1" x14ac:dyDescent="0.35">
      <c r="A192" s="7" t="s">
        <v>19</v>
      </c>
      <c r="B192" s="8"/>
      <c r="C192" s="20">
        <v>199163722</v>
      </c>
      <c r="D192" s="20">
        <v>123460434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3480843</v>
      </c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3480843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87488894</v>
      </c>
      <c r="D202" s="6">
        <v>30026541</v>
      </c>
    </row>
    <row r="203" spans="1:4" x14ac:dyDescent="0.3">
      <c r="A203" s="4">
        <v>2902</v>
      </c>
      <c r="B203" s="5" t="s">
        <v>183</v>
      </c>
      <c r="C203" s="6">
        <v>42612640</v>
      </c>
      <c r="D203" s="6">
        <v>-54642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27161019</v>
      </c>
      <c r="D205" s="6">
        <v>6481596</v>
      </c>
    </row>
    <row r="206" spans="1:4" ht="15" thickBot="1" x14ac:dyDescent="0.35">
      <c r="A206" s="14">
        <v>2910</v>
      </c>
      <c r="B206" s="15" t="s">
        <v>39</v>
      </c>
      <c r="C206" s="6">
        <v>3985966170</v>
      </c>
      <c r="D206" s="6">
        <v>3638631285</v>
      </c>
    </row>
    <row r="207" spans="1:4" ht="15" thickBot="1" x14ac:dyDescent="0.35">
      <c r="A207" s="7" t="s">
        <v>19</v>
      </c>
      <c r="B207" s="8"/>
      <c r="C207" s="9">
        <v>4143228723</v>
      </c>
      <c r="D207" s="9">
        <v>3675084780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10518224212</v>
      </c>
      <c r="D209" s="29">
        <v>8629327736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100000000</v>
      </c>
      <c r="D213" s="6">
        <v>30000000</v>
      </c>
    </row>
    <row r="214" spans="1:4" x14ac:dyDescent="0.3">
      <c r="A214" s="4">
        <v>3102</v>
      </c>
      <c r="B214" s="5" t="s">
        <v>190</v>
      </c>
      <c r="C214" s="6"/>
      <c r="D214" s="6">
        <v>-3832000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100000000</v>
      </c>
      <c r="D216" s="9">
        <v>26168000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13084000</v>
      </c>
      <c r="D221" s="6">
        <v>13084000</v>
      </c>
    </row>
    <row r="222" spans="1:4" x14ac:dyDescent="0.3">
      <c r="A222" s="4">
        <v>3302</v>
      </c>
      <c r="B222" s="5" t="s">
        <v>196</v>
      </c>
      <c r="C222" s="6">
        <v>289828268</v>
      </c>
      <c r="D222" s="6"/>
    </row>
    <row r="223" spans="1:4" x14ac:dyDescent="0.3">
      <c r="A223" s="4">
        <v>3303</v>
      </c>
      <c r="B223" s="5" t="s">
        <v>197</v>
      </c>
      <c r="C223" s="6">
        <v>1072182370</v>
      </c>
      <c r="D223" s="6">
        <v>754405980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1375094638</v>
      </c>
      <c r="D225" s="9">
        <v>767489980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1475094638</v>
      </c>
      <c r="D227" s="29">
        <v>793657980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11993318850</v>
      </c>
      <c r="D229" s="29">
        <v>9422985716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1133204</v>
      </c>
      <c r="D234" s="6">
        <v>3735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114460338</v>
      </c>
      <c r="D236" s="6">
        <v>76455111</v>
      </c>
    </row>
    <row r="237" spans="1:4" x14ac:dyDescent="0.3">
      <c r="A237" s="4">
        <v>410104</v>
      </c>
      <c r="B237" s="5" t="s">
        <v>206</v>
      </c>
      <c r="C237" s="6">
        <v>108605617</v>
      </c>
      <c r="D237" s="6">
        <v>8620534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>
        <v>182595656</v>
      </c>
      <c r="D241" s="6">
        <v>287238951</v>
      </c>
    </row>
    <row r="242" spans="1:4" x14ac:dyDescent="0.3">
      <c r="A242" s="4">
        <v>41010603</v>
      </c>
      <c r="B242" s="5" t="s">
        <v>210</v>
      </c>
      <c r="C242" s="6">
        <v>447297558</v>
      </c>
      <c r="D242" s="6">
        <v>385253455</v>
      </c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>
        <v>26444283</v>
      </c>
      <c r="D244" s="19">
        <v>18276947</v>
      </c>
    </row>
    <row r="245" spans="1:4" ht="15" thickBot="1" x14ac:dyDescent="0.35">
      <c r="A245" s="7" t="s">
        <v>19</v>
      </c>
      <c r="B245" s="8"/>
      <c r="C245" s="20">
        <v>880536656</v>
      </c>
      <c r="D245" s="20">
        <v>775848733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-2502532</v>
      </c>
      <c r="D248" s="6">
        <v>2231321</v>
      </c>
    </row>
    <row r="249" spans="1:4" x14ac:dyDescent="0.3">
      <c r="A249" s="4">
        <v>410203</v>
      </c>
      <c r="B249" s="5" t="s">
        <v>89</v>
      </c>
      <c r="C249" s="6">
        <v>195811</v>
      </c>
      <c r="D249" s="6">
        <v>194653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>
        <v>12130382</v>
      </c>
      <c r="D254" s="6">
        <v>10787097</v>
      </c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>
        <v>27021</v>
      </c>
      <c r="D256" s="19">
        <v>24896</v>
      </c>
    </row>
    <row r="257" spans="1:4" ht="15" thickBot="1" x14ac:dyDescent="0.35">
      <c r="A257" s="7" t="s">
        <v>19</v>
      </c>
      <c r="B257" s="8"/>
      <c r="C257" s="9">
        <v>9850682</v>
      </c>
      <c r="D257" s="9">
        <v>13237967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>
        <v>6816</v>
      </c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6816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427599</v>
      </c>
      <c r="D283" s="6">
        <v>436016</v>
      </c>
    </row>
    <row r="284" spans="1:4" x14ac:dyDescent="0.3">
      <c r="A284" s="4">
        <v>410502</v>
      </c>
      <c r="B284" s="5" t="s">
        <v>89</v>
      </c>
      <c r="C284" s="6">
        <v>40309</v>
      </c>
      <c r="D284" s="6">
        <v>31417</v>
      </c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>
        <v>2300712</v>
      </c>
      <c r="D289" s="6">
        <v>2036287</v>
      </c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>
        <v>-7619</v>
      </c>
      <c r="D291" s="19">
        <v>4989</v>
      </c>
    </row>
    <row r="292" spans="1:4" ht="15" thickBot="1" x14ac:dyDescent="0.35">
      <c r="A292" s="7" t="s">
        <v>19</v>
      </c>
      <c r="B292" s="8"/>
      <c r="C292" s="9">
        <v>2761001</v>
      </c>
      <c r="D292" s="9">
        <v>2508709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322797</v>
      </c>
      <c r="D294" s="6">
        <v>381438</v>
      </c>
    </row>
    <row r="295" spans="1:4" x14ac:dyDescent="0.3">
      <c r="A295" s="4">
        <v>410602</v>
      </c>
      <c r="B295" s="5" t="s">
        <v>89</v>
      </c>
      <c r="C295" s="6">
        <v>2067002</v>
      </c>
      <c r="D295" s="6">
        <v>43342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>
        <v>13463</v>
      </c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>
        <v>178282</v>
      </c>
      <c r="D302" s="6">
        <v>50140</v>
      </c>
    </row>
    <row r="303" spans="1:4" ht="15" thickBot="1" x14ac:dyDescent="0.35">
      <c r="A303" s="7" t="s">
        <v>19</v>
      </c>
      <c r="B303" s="8"/>
      <c r="C303" s="9">
        <v>2568081</v>
      </c>
      <c r="D303" s="9">
        <v>488383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1854119</v>
      </c>
      <c r="D306" s="6">
        <v>1648947</v>
      </c>
    </row>
    <row r="307" spans="1:4" x14ac:dyDescent="0.3">
      <c r="A307" s="4">
        <v>410703</v>
      </c>
      <c r="B307" s="5" t="s">
        <v>222</v>
      </c>
      <c r="C307" s="6">
        <v>590727</v>
      </c>
      <c r="D307" s="6">
        <v>26833</v>
      </c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>
        <v>69074926</v>
      </c>
      <c r="D315" s="6">
        <v>61110316</v>
      </c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71519772</v>
      </c>
      <c r="D317" s="9">
        <v>62786096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8440</v>
      </c>
      <c r="D333" s="6">
        <v>131</v>
      </c>
    </row>
    <row r="334" spans="1:4" x14ac:dyDescent="0.3">
      <c r="A334" s="4">
        <v>410902</v>
      </c>
      <c r="B334" s="5" t="s">
        <v>88</v>
      </c>
      <c r="C334" s="6">
        <v>64177380</v>
      </c>
      <c r="D334" s="6">
        <v>28019402</v>
      </c>
    </row>
    <row r="335" spans="1:4" x14ac:dyDescent="0.3">
      <c r="A335" s="4">
        <v>410903</v>
      </c>
      <c r="B335" s="5" t="s">
        <v>89</v>
      </c>
      <c r="C335" s="6">
        <v>1776228</v>
      </c>
      <c r="D335" s="6">
        <v>1401136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>
        <v>3178914375</v>
      </c>
      <c r="D339" s="6">
        <v>2329940611</v>
      </c>
    </row>
    <row r="340" spans="1:4" x14ac:dyDescent="0.3">
      <c r="A340" s="4">
        <v>41090503</v>
      </c>
      <c r="B340" s="5" t="s">
        <v>210</v>
      </c>
      <c r="C340" s="6">
        <v>1137300957</v>
      </c>
      <c r="D340" s="6">
        <v>876632356</v>
      </c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>
        <v>3753908</v>
      </c>
      <c r="D342" s="6">
        <v>617628</v>
      </c>
    </row>
    <row r="343" spans="1:4" ht="15" thickBot="1" x14ac:dyDescent="0.35">
      <c r="A343" s="7" t="s">
        <v>19</v>
      </c>
      <c r="B343" s="8"/>
      <c r="C343" s="9">
        <v>4385931288</v>
      </c>
      <c r="D343" s="9">
        <v>3236611264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32761</v>
      </c>
      <c r="D345" s="6"/>
    </row>
    <row r="346" spans="1:4" x14ac:dyDescent="0.3">
      <c r="A346" s="4">
        <v>411002</v>
      </c>
      <c r="B346" s="5" t="s">
        <v>88</v>
      </c>
      <c r="C346" s="6">
        <v>13074662</v>
      </c>
      <c r="D346" s="6">
        <v>12755380</v>
      </c>
    </row>
    <row r="347" spans="1:4" x14ac:dyDescent="0.3">
      <c r="A347" s="4">
        <v>411003</v>
      </c>
      <c r="B347" s="5" t="s">
        <v>89</v>
      </c>
      <c r="C347" s="6">
        <v>1293611</v>
      </c>
      <c r="D347" s="6">
        <v>1067300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>
        <v>989342993</v>
      </c>
      <c r="D352" s="6">
        <v>751637772</v>
      </c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>
        <v>78064</v>
      </c>
      <c r="D354" s="19">
        <v>69096</v>
      </c>
    </row>
    <row r="355" spans="1:4" ht="15" thickBot="1" x14ac:dyDescent="0.35">
      <c r="A355" s="7" t="s">
        <v>19</v>
      </c>
      <c r="B355" s="8"/>
      <c r="C355" s="9">
        <v>1003822091</v>
      </c>
      <c r="D355" s="9">
        <v>765529548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22257763</v>
      </c>
      <c r="D358" s="6">
        <v>15286080</v>
      </c>
    </row>
    <row r="359" spans="1:4" x14ac:dyDescent="0.3">
      <c r="A359" s="4">
        <v>411103</v>
      </c>
      <c r="B359" s="5" t="s">
        <v>239</v>
      </c>
      <c r="C359" s="6">
        <v>4922903</v>
      </c>
      <c r="D359" s="6">
        <v>3238333</v>
      </c>
    </row>
    <row r="360" spans="1:4" x14ac:dyDescent="0.3">
      <c r="A360" s="4">
        <v>411104</v>
      </c>
      <c r="B360" s="5" t="s">
        <v>240</v>
      </c>
      <c r="C360" s="6">
        <v>4144348631</v>
      </c>
      <c r="D360" s="6">
        <v>3584113492</v>
      </c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>
        <v>-8689405</v>
      </c>
      <c r="D370" s="19">
        <v>257950065</v>
      </c>
    </row>
    <row r="371" spans="1:4" ht="15" thickBot="1" x14ac:dyDescent="0.35">
      <c r="A371" s="7" t="s">
        <v>19</v>
      </c>
      <c r="B371" s="8"/>
      <c r="C371" s="9">
        <v>4162839892</v>
      </c>
      <c r="D371" s="9">
        <v>3860587970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26003427</v>
      </c>
      <c r="D374" s="6">
        <v>13508834</v>
      </c>
    </row>
    <row r="375" spans="1:4" x14ac:dyDescent="0.3">
      <c r="A375" s="4">
        <v>411203</v>
      </c>
      <c r="B375" s="5" t="s">
        <v>245</v>
      </c>
      <c r="C375" s="6">
        <v>3415305</v>
      </c>
      <c r="D375" s="6">
        <v>2800000</v>
      </c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>
        <v>2889401785</v>
      </c>
      <c r="D383" s="6">
        <v>2646761620</v>
      </c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>
        <v>42622</v>
      </c>
      <c r="D386" s="19">
        <v>1706</v>
      </c>
    </row>
    <row r="387" spans="1:4" ht="15" thickBot="1" x14ac:dyDescent="0.35">
      <c r="A387" s="7" t="s">
        <v>19</v>
      </c>
      <c r="B387" s="8"/>
      <c r="C387" s="9">
        <v>2918863139</v>
      </c>
      <c r="D387" s="9">
        <v>2663072160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74846695</v>
      </c>
      <c r="D585" s="6">
        <v>24642556</v>
      </c>
    </row>
    <row r="586" spans="1:4" x14ac:dyDescent="0.3">
      <c r="A586" s="4">
        <v>430102</v>
      </c>
      <c r="B586" s="5" t="s">
        <v>96</v>
      </c>
      <c r="C586" s="6">
        <v>88393951</v>
      </c>
      <c r="D586" s="6">
        <v>32090235</v>
      </c>
    </row>
    <row r="587" spans="1:4" x14ac:dyDescent="0.3">
      <c r="A587" s="4">
        <v>430103</v>
      </c>
      <c r="B587" s="5" t="s">
        <v>97</v>
      </c>
      <c r="C587" s="6">
        <v>1221687</v>
      </c>
      <c r="D587" s="6">
        <v>20000</v>
      </c>
    </row>
    <row r="588" spans="1:4" x14ac:dyDescent="0.3">
      <c r="A588" s="4">
        <v>430104</v>
      </c>
      <c r="B588" s="5" t="s">
        <v>98</v>
      </c>
      <c r="C588" s="6">
        <v>-376076</v>
      </c>
      <c r="D588" s="6">
        <v>184635</v>
      </c>
    </row>
    <row r="589" spans="1:4" x14ac:dyDescent="0.3">
      <c r="A589" s="4">
        <v>430105</v>
      </c>
      <c r="B589" s="5" t="s">
        <v>99</v>
      </c>
      <c r="C589" s="6">
        <v>2964821</v>
      </c>
      <c r="D589" s="6">
        <v>593085</v>
      </c>
    </row>
    <row r="590" spans="1:4" x14ac:dyDescent="0.3">
      <c r="A590" s="4">
        <v>430106</v>
      </c>
      <c r="B590" s="5" t="s">
        <v>271</v>
      </c>
      <c r="C590" s="6">
        <v>164587981</v>
      </c>
      <c r="D590" s="6">
        <v>-11949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3377870</v>
      </c>
      <c r="D592" s="6">
        <v>522181</v>
      </c>
    </row>
    <row r="593" spans="1:4" x14ac:dyDescent="0.3">
      <c r="A593" s="4">
        <v>430109</v>
      </c>
      <c r="B593" s="5" t="s">
        <v>103</v>
      </c>
      <c r="C593" s="6">
        <v>16453621</v>
      </c>
      <c r="D593" s="6">
        <v>11732085</v>
      </c>
    </row>
    <row r="594" spans="1:4" x14ac:dyDescent="0.3">
      <c r="A594" s="4">
        <v>430110</v>
      </c>
      <c r="B594" s="5" t="s">
        <v>104</v>
      </c>
      <c r="C594" s="6">
        <v>44000520</v>
      </c>
      <c r="D594" s="6">
        <v>45870830</v>
      </c>
    </row>
    <row r="595" spans="1:4" x14ac:dyDescent="0.3">
      <c r="A595" s="4">
        <v>430111</v>
      </c>
      <c r="B595" s="5" t="s">
        <v>105</v>
      </c>
      <c r="C595" s="6">
        <v>3814688</v>
      </c>
      <c r="D595" s="6"/>
    </row>
    <row r="596" spans="1:4" x14ac:dyDescent="0.3">
      <c r="A596" s="4">
        <v>430112</v>
      </c>
      <c r="B596" s="5" t="s">
        <v>106</v>
      </c>
      <c r="C596" s="6">
        <v>3766451</v>
      </c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11468052</v>
      </c>
      <c r="D599" s="6">
        <v>1308196</v>
      </c>
    </row>
    <row r="600" spans="1:4" ht="15" thickBot="1" x14ac:dyDescent="0.35">
      <c r="A600" s="7" t="s">
        <v>19</v>
      </c>
      <c r="B600" s="8"/>
      <c r="C600" s="9">
        <v>414520261</v>
      </c>
      <c r="D600" s="9">
        <v>116951854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4565273</v>
      </c>
      <c r="D602" s="6">
        <v>761153</v>
      </c>
    </row>
    <row r="603" spans="1:4" x14ac:dyDescent="0.3">
      <c r="A603" s="4">
        <v>430202</v>
      </c>
      <c r="B603" s="5" t="s">
        <v>96</v>
      </c>
      <c r="C603" s="6">
        <v>2553716</v>
      </c>
      <c r="D603" s="6">
        <v>479080</v>
      </c>
    </row>
    <row r="604" spans="1:4" x14ac:dyDescent="0.3">
      <c r="A604" s="4">
        <v>430203</v>
      </c>
      <c r="B604" s="5" t="s">
        <v>97</v>
      </c>
      <c r="C604" s="6">
        <v>195470</v>
      </c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381524</v>
      </c>
      <c r="D606" s="6">
        <v>94894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>
        <v>-1229030</v>
      </c>
      <c r="D610" s="6">
        <v>95269</v>
      </c>
    </row>
    <row r="611" spans="1:4" x14ac:dyDescent="0.3">
      <c r="A611" s="4">
        <v>430210</v>
      </c>
      <c r="B611" s="5" t="s">
        <v>104</v>
      </c>
      <c r="C611" s="6">
        <v>1105271</v>
      </c>
      <c r="D611" s="6">
        <v>1113315</v>
      </c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>
        <v>59132</v>
      </c>
    </row>
    <row r="617" spans="1:4" ht="15" thickBot="1" x14ac:dyDescent="0.35">
      <c r="A617" s="7" t="s">
        <v>19</v>
      </c>
      <c r="B617" s="8"/>
      <c r="C617" s="9">
        <v>7572224</v>
      </c>
      <c r="D617" s="9">
        <v>2602843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2159725</v>
      </c>
      <c r="D619" s="6">
        <v>819742</v>
      </c>
    </row>
    <row r="620" spans="1:4" x14ac:dyDescent="0.3">
      <c r="A620" s="4">
        <v>430302</v>
      </c>
      <c r="B620" s="5" t="s">
        <v>96</v>
      </c>
      <c r="C620" s="6">
        <v>3228043</v>
      </c>
      <c r="D620" s="6">
        <v>1229614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>
        <v>-130216</v>
      </c>
      <c r="D622" s="6">
        <v>171792</v>
      </c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482346</v>
      </c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-217901</v>
      </c>
      <c r="D626" s="6">
        <v>41833</v>
      </c>
    </row>
    <row r="627" spans="1:4" x14ac:dyDescent="0.3">
      <c r="A627" s="4">
        <v>430309</v>
      </c>
      <c r="B627" s="5" t="s">
        <v>103</v>
      </c>
      <c r="C627" s="6">
        <v>10466688</v>
      </c>
      <c r="D627" s="6">
        <v>3137737</v>
      </c>
    </row>
    <row r="628" spans="1:4" x14ac:dyDescent="0.3">
      <c r="A628" s="4">
        <v>430310</v>
      </c>
      <c r="B628" s="5" t="s">
        <v>104</v>
      </c>
      <c r="C628" s="13"/>
      <c r="D628" s="6">
        <v>184760</v>
      </c>
    </row>
    <row r="629" spans="1:4" x14ac:dyDescent="0.3">
      <c r="A629" s="4">
        <v>430311</v>
      </c>
      <c r="B629" s="5" t="s">
        <v>105</v>
      </c>
      <c r="C629" s="6">
        <v>608267</v>
      </c>
      <c r="D629" s="6"/>
    </row>
    <row r="630" spans="1:4" x14ac:dyDescent="0.3">
      <c r="A630" s="4">
        <v>430312</v>
      </c>
      <c r="B630" s="5" t="s">
        <v>106</v>
      </c>
      <c r="C630" s="6">
        <v>1040999</v>
      </c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>
        <v>4035194</v>
      </c>
      <c r="D633" s="6">
        <v>11014</v>
      </c>
    </row>
    <row r="634" spans="1:4" ht="15" thickBot="1" x14ac:dyDescent="0.35">
      <c r="A634" s="7" t="s">
        <v>19</v>
      </c>
      <c r="B634" s="8"/>
      <c r="C634" s="9">
        <v>21673145</v>
      </c>
      <c r="D634" s="9">
        <v>5596492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1126997</v>
      </c>
      <c r="D653" s="6">
        <v>6338065</v>
      </c>
    </row>
    <row r="654" spans="1:4" x14ac:dyDescent="0.3">
      <c r="A654" s="4">
        <v>430502</v>
      </c>
      <c r="B654" s="5" t="s">
        <v>96</v>
      </c>
      <c r="C654" s="6">
        <v>1515212</v>
      </c>
      <c r="D654" s="6">
        <v>8163120</v>
      </c>
    </row>
    <row r="655" spans="1:4" x14ac:dyDescent="0.3">
      <c r="A655" s="4">
        <v>430503</v>
      </c>
      <c r="B655" s="5" t="s">
        <v>97</v>
      </c>
      <c r="C655" s="6"/>
      <c r="D655" s="6">
        <v>67947</v>
      </c>
    </row>
    <row r="656" spans="1:4" x14ac:dyDescent="0.3">
      <c r="A656" s="4">
        <v>430504</v>
      </c>
      <c r="B656" s="5" t="s">
        <v>98</v>
      </c>
      <c r="C656" s="6">
        <v>159450</v>
      </c>
      <c r="D656" s="6">
        <v>110393</v>
      </c>
    </row>
    <row r="657" spans="1:4" x14ac:dyDescent="0.3">
      <c r="A657" s="4">
        <v>430505</v>
      </c>
      <c r="B657" s="5" t="s">
        <v>99</v>
      </c>
      <c r="C657" s="6">
        <v>83381</v>
      </c>
      <c r="D657" s="6">
        <v>180947</v>
      </c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182686</v>
      </c>
      <c r="D660" s="6">
        <v>824407</v>
      </c>
    </row>
    <row r="661" spans="1:4" x14ac:dyDescent="0.3">
      <c r="A661" s="4">
        <v>430509</v>
      </c>
      <c r="B661" s="5" t="s">
        <v>103</v>
      </c>
      <c r="C661" s="6">
        <v>8121444</v>
      </c>
      <c r="D661" s="6">
        <v>8516990</v>
      </c>
    </row>
    <row r="662" spans="1:4" x14ac:dyDescent="0.3">
      <c r="A662" s="4">
        <v>430510</v>
      </c>
      <c r="B662" s="5" t="s">
        <v>104</v>
      </c>
      <c r="C662" s="6">
        <v>2473478</v>
      </c>
      <c r="D662" s="6">
        <v>1672023</v>
      </c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3241433</v>
      </c>
      <c r="D667" s="6">
        <v>1649746</v>
      </c>
    </row>
    <row r="668" spans="1:4" ht="15" thickBot="1" x14ac:dyDescent="0.35">
      <c r="A668" s="7" t="s">
        <v>19</v>
      </c>
      <c r="B668" s="8"/>
      <c r="C668" s="9">
        <v>16904081</v>
      </c>
      <c r="D668" s="9">
        <v>27523638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2804578</v>
      </c>
      <c r="D670" s="6">
        <v>894896</v>
      </c>
    </row>
    <row r="671" spans="1:4" x14ac:dyDescent="0.3">
      <c r="A671" s="4">
        <v>430602</v>
      </c>
      <c r="B671" s="5" t="s">
        <v>96</v>
      </c>
      <c r="C671" s="6">
        <v>2322911</v>
      </c>
      <c r="D671" s="6">
        <v>1758730</v>
      </c>
    </row>
    <row r="672" spans="1:4" x14ac:dyDescent="0.3">
      <c r="A672" s="4">
        <v>430603</v>
      </c>
      <c r="B672" s="5" t="s">
        <v>274</v>
      </c>
      <c r="C672" s="6">
        <v>27121</v>
      </c>
      <c r="D672" s="6">
        <v>13242</v>
      </c>
    </row>
    <row r="673" spans="1:4" x14ac:dyDescent="0.3">
      <c r="A673" s="4">
        <v>430604</v>
      </c>
      <c r="B673" s="5" t="s">
        <v>98</v>
      </c>
      <c r="C673" s="6">
        <v>-4482</v>
      </c>
      <c r="D673" s="6"/>
    </row>
    <row r="674" spans="1:4" x14ac:dyDescent="0.3">
      <c r="A674" s="4">
        <v>430605</v>
      </c>
      <c r="B674" s="5" t="s">
        <v>99</v>
      </c>
      <c r="C674" s="6">
        <v>55393</v>
      </c>
      <c r="D674" s="6">
        <v>11533</v>
      </c>
    </row>
    <row r="675" spans="1:4" x14ac:dyDescent="0.3">
      <c r="A675" s="4">
        <v>430606</v>
      </c>
      <c r="B675" s="5" t="s">
        <v>271</v>
      </c>
      <c r="C675" s="6">
        <v>10851298</v>
      </c>
      <c r="D675" s="6">
        <v>-883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215360</v>
      </c>
      <c r="D677" s="6">
        <v>71804</v>
      </c>
    </row>
    <row r="678" spans="1:4" x14ac:dyDescent="0.3">
      <c r="A678" s="4">
        <v>430609</v>
      </c>
      <c r="B678" s="5" t="s">
        <v>103</v>
      </c>
      <c r="C678" s="6">
        <v>816142</v>
      </c>
      <c r="D678" s="6">
        <v>333794</v>
      </c>
    </row>
    <row r="679" spans="1:4" x14ac:dyDescent="0.3">
      <c r="A679" s="4">
        <v>430610</v>
      </c>
      <c r="B679" s="5" t="s">
        <v>104</v>
      </c>
      <c r="C679" s="6">
        <v>1764410</v>
      </c>
      <c r="D679" s="6">
        <v>1823622</v>
      </c>
    </row>
    <row r="680" spans="1:4" x14ac:dyDescent="0.3">
      <c r="A680" s="4">
        <v>430611</v>
      </c>
      <c r="B680" s="5" t="s">
        <v>105</v>
      </c>
      <c r="C680" s="6">
        <v>152398</v>
      </c>
      <c r="D680" s="6"/>
    </row>
    <row r="681" spans="1:4" x14ac:dyDescent="0.3">
      <c r="A681" s="4">
        <v>430612</v>
      </c>
      <c r="B681" s="5" t="s">
        <v>106</v>
      </c>
      <c r="C681" s="6">
        <v>110425</v>
      </c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313942</v>
      </c>
      <c r="D684" s="6">
        <v>67577</v>
      </c>
    </row>
    <row r="685" spans="1:4" ht="15" thickBot="1" x14ac:dyDescent="0.35">
      <c r="A685" s="7" t="s">
        <v>19</v>
      </c>
      <c r="B685" s="8"/>
      <c r="C685" s="9">
        <v>19429496</v>
      </c>
      <c r="D685" s="9">
        <v>4974315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29130620</v>
      </c>
      <c r="D687" s="6">
        <v>3245985</v>
      </c>
    </row>
    <row r="688" spans="1:4" x14ac:dyDescent="0.3">
      <c r="A688" s="4">
        <v>430702</v>
      </c>
      <c r="B688" s="5" t="s">
        <v>96</v>
      </c>
      <c r="C688" s="6">
        <v>505758</v>
      </c>
      <c r="D688" s="6">
        <v>3227535</v>
      </c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12271</v>
      </c>
      <c r="D691" s="6">
        <v>-282292</v>
      </c>
    </row>
    <row r="692" spans="1:4" x14ac:dyDescent="0.3">
      <c r="A692" s="4">
        <v>430706</v>
      </c>
      <c r="B692" s="5" t="s">
        <v>100</v>
      </c>
      <c r="C692" s="6">
        <v>99938</v>
      </c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>
        <v>684447</v>
      </c>
    </row>
    <row r="696" spans="1:4" x14ac:dyDescent="0.3">
      <c r="A696" s="4">
        <v>430710</v>
      </c>
      <c r="B696" s="5" t="s">
        <v>104</v>
      </c>
      <c r="C696" s="6">
        <v>956373</v>
      </c>
      <c r="D696" s="6">
        <v>1062327</v>
      </c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30704960</v>
      </c>
      <c r="D702" s="9">
        <v>7938002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>
        <v>470000</v>
      </c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470000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41427323</v>
      </c>
      <c r="D738" s="6">
        <v>83926915</v>
      </c>
    </row>
    <row r="739" spans="1:4" x14ac:dyDescent="0.3">
      <c r="A739" s="4">
        <v>431002</v>
      </c>
      <c r="B739" s="5" t="s">
        <v>96</v>
      </c>
      <c r="C739" s="6">
        <v>52620076</v>
      </c>
      <c r="D739" s="6">
        <v>43834711</v>
      </c>
    </row>
    <row r="740" spans="1:4" x14ac:dyDescent="0.3">
      <c r="A740" s="4">
        <v>431003</v>
      </c>
      <c r="B740" s="5" t="s">
        <v>274</v>
      </c>
      <c r="C740" s="6">
        <v>8000</v>
      </c>
      <c r="D740" s="6">
        <v>404804</v>
      </c>
    </row>
    <row r="741" spans="1:4" x14ac:dyDescent="0.3">
      <c r="A741" s="4">
        <v>431004</v>
      </c>
      <c r="B741" s="5" t="s">
        <v>98</v>
      </c>
      <c r="C741" s="6">
        <v>1262288</v>
      </c>
      <c r="D741" s="6">
        <v>756741</v>
      </c>
    </row>
    <row r="742" spans="1:4" x14ac:dyDescent="0.3">
      <c r="A742" s="4">
        <v>431005</v>
      </c>
      <c r="B742" s="5" t="s">
        <v>99</v>
      </c>
      <c r="C742" s="6">
        <v>723242</v>
      </c>
      <c r="D742" s="6">
        <v>989265</v>
      </c>
    </row>
    <row r="743" spans="1:4" x14ac:dyDescent="0.3">
      <c r="A743" s="4">
        <v>431006</v>
      </c>
      <c r="B743" s="5" t="s">
        <v>100</v>
      </c>
      <c r="C743" s="6">
        <v>14279</v>
      </c>
      <c r="D743" s="6">
        <v>984346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1944708</v>
      </c>
      <c r="D745" s="6">
        <v>4109915</v>
      </c>
    </row>
    <row r="746" spans="1:4" x14ac:dyDescent="0.3">
      <c r="A746" s="4">
        <v>431009</v>
      </c>
      <c r="B746" s="5" t="s">
        <v>103</v>
      </c>
      <c r="C746" s="6">
        <v>25690816</v>
      </c>
      <c r="D746" s="6">
        <v>27144826</v>
      </c>
    </row>
    <row r="747" spans="1:4" x14ac:dyDescent="0.3">
      <c r="A747" s="4">
        <v>431010</v>
      </c>
      <c r="B747" s="5" t="s">
        <v>104</v>
      </c>
      <c r="C747" s="6">
        <v>73384969</v>
      </c>
      <c r="D747" s="6">
        <v>61785855</v>
      </c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2438168</v>
      </c>
      <c r="D752" s="6">
        <v>13613984</v>
      </c>
    </row>
    <row r="753" spans="1:4" ht="15" thickBot="1" x14ac:dyDescent="0.35">
      <c r="A753" s="7" t="s">
        <v>19</v>
      </c>
      <c r="B753" s="8"/>
      <c r="C753" s="9">
        <v>199513869</v>
      </c>
      <c r="D753" s="9">
        <v>237551362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21120275</v>
      </c>
      <c r="D755" s="6">
        <v>46535685</v>
      </c>
    </row>
    <row r="756" spans="1:4" x14ac:dyDescent="0.3">
      <c r="A756" s="4">
        <v>431102</v>
      </c>
      <c r="B756" s="5" t="s">
        <v>96</v>
      </c>
      <c r="C756" s="6">
        <v>126633064</v>
      </c>
      <c r="D756" s="6">
        <v>50625976</v>
      </c>
    </row>
    <row r="757" spans="1:4" x14ac:dyDescent="0.3">
      <c r="A757" s="4">
        <v>431103</v>
      </c>
      <c r="B757" s="5" t="s">
        <v>274</v>
      </c>
      <c r="C757" s="6">
        <v>396654</v>
      </c>
      <c r="D757" s="6">
        <v>331131</v>
      </c>
    </row>
    <row r="758" spans="1:4" x14ac:dyDescent="0.3">
      <c r="A758" s="4">
        <v>431104</v>
      </c>
      <c r="B758" s="5" t="s">
        <v>98</v>
      </c>
      <c r="C758" s="6">
        <v>957766</v>
      </c>
      <c r="D758" s="6">
        <v>762160</v>
      </c>
    </row>
    <row r="759" spans="1:4" x14ac:dyDescent="0.3">
      <c r="A759" s="4">
        <v>431105</v>
      </c>
      <c r="B759" s="5" t="s">
        <v>99</v>
      </c>
      <c r="C759" s="6">
        <v>792673</v>
      </c>
      <c r="D759" s="6">
        <v>814732</v>
      </c>
    </row>
    <row r="760" spans="1:4" x14ac:dyDescent="0.3">
      <c r="A760" s="4">
        <v>431106</v>
      </c>
      <c r="B760" s="5" t="s">
        <v>100</v>
      </c>
      <c r="C760" s="6">
        <v>4649860</v>
      </c>
      <c r="D760" s="6">
        <v>10241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671358</v>
      </c>
      <c r="D762" s="6">
        <v>2579559</v>
      </c>
    </row>
    <row r="763" spans="1:4" x14ac:dyDescent="0.3">
      <c r="A763" s="4">
        <v>431109</v>
      </c>
      <c r="B763" s="5" t="s">
        <v>103</v>
      </c>
      <c r="C763" s="6">
        <v>30308535</v>
      </c>
      <c r="D763" s="6">
        <v>14006126</v>
      </c>
    </row>
    <row r="764" spans="1:4" x14ac:dyDescent="0.3">
      <c r="A764" s="4">
        <v>431110</v>
      </c>
      <c r="B764" s="5" t="s">
        <v>104</v>
      </c>
      <c r="C764" s="6">
        <v>63979097</v>
      </c>
      <c r="D764" s="6">
        <v>45873885</v>
      </c>
    </row>
    <row r="765" spans="1:4" x14ac:dyDescent="0.3">
      <c r="A765" s="4">
        <v>431111</v>
      </c>
      <c r="B765" s="5" t="s">
        <v>105</v>
      </c>
      <c r="C765" s="6">
        <v>952798</v>
      </c>
      <c r="D765" s="6">
        <v>183916</v>
      </c>
    </row>
    <row r="766" spans="1:4" x14ac:dyDescent="0.3">
      <c r="A766" s="4">
        <v>431112</v>
      </c>
      <c r="B766" s="5" t="s">
        <v>106</v>
      </c>
      <c r="C766" s="6">
        <v>1040999</v>
      </c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12064049</v>
      </c>
      <c r="D769" s="6">
        <v>5401878</v>
      </c>
    </row>
    <row r="770" spans="1:4" ht="15" thickBot="1" x14ac:dyDescent="0.35">
      <c r="A770" s="7" t="s">
        <v>19</v>
      </c>
      <c r="B770" s="8"/>
      <c r="C770" s="9">
        <v>263567128</v>
      </c>
      <c r="D770" s="9">
        <v>167125289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40525687</v>
      </c>
      <c r="D772" s="6">
        <v>1479121</v>
      </c>
    </row>
    <row r="773" spans="1:4" x14ac:dyDescent="0.3">
      <c r="A773" s="4">
        <v>431202</v>
      </c>
      <c r="B773" s="5" t="s">
        <v>96</v>
      </c>
      <c r="C773" s="6">
        <v>1871559</v>
      </c>
      <c r="D773" s="6">
        <v>13585126</v>
      </c>
    </row>
    <row r="774" spans="1:4" x14ac:dyDescent="0.3">
      <c r="A774" s="4">
        <v>431203</v>
      </c>
      <c r="B774" s="5" t="s">
        <v>97</v>
      </c>
      <c r="C774" s="6">
        <v>-120875</v>
      </c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132683</v>
      </c>
      <c r="D776" s="6">
        <v>514119</v>
      </c>
    </row>
    <row r="777" spans="1:4" x14ac:dyDescent="0.3">
      <c r="A777" s="4">
        <v>431206</v>
      </c>
      <c r="B777" s="5" t="s">
        <v>100</v>
      </c>
      <c r="C777" s="6">
        <v>30262837</v>
      </c>
      <c r="D777" s="6" t="s">
        <v>456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>
        <v>6107820</v>
      </c>
    </row>
    <row r="781" spans="1:4" x14ac:dyDescent="0.3">
      <c r="A781" s="4">
        <v>431210</v>
      </c>
      <c r="B781" s="5" t="s">
        <v>104</v>
      </c>
      <c r="C781" s="6">
        <v>-2247585</v>
      </c>
      <c r="D781" s="6">
        <v>273000</v>
      </c>
    </row>
    <row r="782" spans="1:4" x14ac:dyDescent="0.3">
      <c r="A782" s="4">
        <v>431211</v>
      </c>
      <c r="B782" s="5" t="s">
        <v>105</v>
      </c>
      <c r="C782" s="6">
        <v>99450</v>
      </c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70523756</v>
      </c>
      <c r="D787" s="9">
        <v>21959186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7610950</v>
      </c>
      <c r="D789" s="6">
        <v>12557075</v>
      </c>
    </row>
    <row r="790" spans="1:4" x14ac:dyDescent="0.3">
      <c r="A790" s="4">
        <v>431302</v>
      </c>
      <c r="B790" s="5" t="s">
        <v>96</v>
      </c>
      <c r="C790" s="6">
        <v>2272666</v>
      </c>
      <c r="D790" s="6">
        <v>3403888</v>
      </c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>
        <v>42</v>
      </c>
      <c r="D793" s="6">
        <v>109376</v>
      </c>
    </row>
    <row r="794" spans="1:4" x14ac:dyDescent="0.3">
      <c r="A794" s="4">
        <v>431306</v>
      </c>
      <c r="B794" s="5" t="s">
        <v>100</v>
      </c>
      <c r="C794" s="6">
        <v>496987</v>
      </c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83274</v>
      </c>
      <c r="D796" s="6"/>
    </row>
    <row r="797" spans="1:4" x14ac:dyDescent="0.3">
      <c r="A797" s="4">
        <v>431309</v>
      </c>
      <c r="B797" s="5" t="s">
        <v>103</v>
      </c>
      <c r="C797" s="6">
        <v>1841856</v>
      </c>
      <c r="D797" s="6">
        <v>5893006</v>
      </c>
    </row>
    <row r="798" spans="1:4" x14ac:dyDescent="0.3">
      <c r="A798" s="4">
        <v>431310</v>
      </c>
      <c r="B798" s="5" t="s">
        <v>104</v>
      </c>
      <c r="C798" s="6">
        <v>-1777223</v>
      </c>
      <c r="D798" s="6">
        <v>2330070</v>
      </c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10528552</v>
      </c>
      <c r="D804" s="9">
        <v>24293415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203588777</v>
      </c>
      <c r="D1091" s="6">
        <v>251351167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>
        <v>208</v>
      </c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32749131</v>
      </c>
      <c r="D1100" s="6">
        <v>248892934</v>
      </c>
    </row>
    <row r="1101" spans="1:4" ht="15" thickBot="1" x14ac:dyDescent="0.35">
      <c r="A1101" s="7" t="s">
        <v>19</v>
      </c>
      <c r="B1101" s="8"/>
      <c r="C1101" s="9">
        <v>236338116</v>
      </c>
      <c r="D1101" s="9">
        <v>500244101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1649146</v>
      </c>
      <c r="D1108" s="6">
        <v>2286161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27142909</v>
      </c>
      <c r="D1110" s="6">
        <v>7249110</v>
      </c>
    </row>
    <row r="1111" spans="1:4" ht="15" thickBot="1" x14ac:dyDescent="0.35">
      <c r="A1111" s="14">
        <v>450310</v>
      </c>
      <c r="B1111" s="15" t="s">
        <v>39</v>
      </c>
      <c r="C1111" s="6">
        <v>59404745</v>
      </c>
      <c r="D1111" s="6">
        <v>64480916</v>
      </c>
    </row>
    <row r="1112" spans="1:4" ht="15" thickBot="1" x14ac:dyDescent="0.35">
      <c r="A1112" s="7" t="s">
        <v>19</v>
      </c>
      <c r="B1112" s="8"/>
      <c r="C1112" s="9">
        <v>88196800</v>
      </c>
      <c r="D1112" s="9">
        <v>74016187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14818171806</v>
      </c>
      <c r="D1114" s="29">
        <v>12571917514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3686913</v>
      </c>
      <c r="D1120" s="6">
        <v>1902765</v>
      </c>
    </row>
    <row r="1121" spans="1:4" x14ac:dyDescent="0.3">
      <c r="A1121" s="4">
        <v>510103</v>
      </c>
      <c r="B1121" s="5" t="s">
        <v>320</v>
      </c>
      <c r="C1121" s="6">
        <v>3741452</v>
      </c>
      <c r="D1121" s="6">
        <v>38333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7428365</v>
      </c>
      <c r="D1124" s="9">
        <v>1941098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>
        <v>73641672</v>
      </c>
      <c r="D1130" s="6">
        <v>49409235</v>
      </c>
    </row>
    <row r="1131" spans="1:4" x14ac:dyDescent="0.3">
      <c r="A1131" s="4">
        <v>51020303</v>
      </c>
      <c r="B1131" s="5" t="s">
        <v>210</v>
      </c>
      <c r="C1131" s="6">
        <v>181052781</v>
      </c>
      <c r="D1131" s="6">
        <v>148601845</v>
      </c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254694453</v>
      </c>
      <c r="D1133" s="9">
        <v>198011080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>
        <v>55276</v>
      </c>
      <c r="D1136" s="6"/>
    </row>
    <row r="1137" spans="1:4" x14ac:dyDescent="0.3">
      <c r="A1137" s="4">
        <v>510303</v>
      </c>
      <c r="B1137" s="5" t="s">
        <v>88</v>
      </c>
      <c r="C1137" s="6">
        <v>9043335</v>
      </c>
      <c r="D1137" s="6">
        <v>7628763</v>
      </c>
    </row>
    <row r="1138" spans="1:4" x14ac:dyDescent="0.3">
      <c r="A1138" s="4">
        <v>510304</v>
      </c>
      <c r="B1138" s="5" t="s">
        <v>89</v>
      </c>
      <c r="C1138" s="6">
        <v>15587683</v>
      </c>
      <c r="D1138" s="6">
        <v>866841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>
        <v>269253</v>
      </c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>
        <v>233642</v>
      </c>
      <c r="D1145" s="6">
        <v>1002808</v>
      </c>
    </row>
    <row r="1146" spans="1:4" ht="15" thickBot="1" x14ac:dyDescent="0.35">
      <c r="A1146" s="7" t="s">
        <v>19</v>
      </c>
      <c r="B1146" s="8"/>
      <c r="C1146" s="9">
        <v>24919936</v>
      </c>
      <c r="D1146" s="9">
        <v>9767665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1655147</v>
      </c>
      <c r="D1148" s="6">
        <v>1479716</v>
      </c>
    </row>
    <row r="1149" spans="1:4" x14ac:dyDescent="0.3">
      <c r="A1149" s="4">
        <v>510402</v>
      </c>
      <c r="B1149" s="5" t="s">
        <v>89</v>
      </c>
      <c r="C1149" s="6">
        <v>-190343</v>
      </c>
      <c r="D1149" s="6">
        <v>140851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>
        <v>18203</v>
      </c>
      <c r="D1154" s="6">
        <v>44240</v>
      </c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>
        <v>77820</v>
      </c>
      <c r="D1156" s="6">
        <v>34963</v>
      </c>
    </row>
    <row r="1157" spans="1:4" ht="15" thickBot="1" x14ac:dyDescent="0.35">
      <c r="A1157" s="7" t="s">
        <v>19</v>
      </c>
      <c r="B1157" s="8"/>
      <c r="C1157" s="9">
        <v>1560827</v>
      </c>
      <c r="D1157" s="9">
        <v>1699770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85374</v>
      </c>
      <c r="D1159" s="6">
        <v>111566</v>
      </c>
    </row>
    <row r="1160" spans="1:4" x14ac:dyDescent="0.3">
      <c r="A1160" s="4">
        <v>510502</v>
      </c>
      <c r="B1160" s="5" t="s">
        <v>89</v>
      </c>
      <c r="C1160" s="6">
        <v>6609</v>
      </c>
      <c r="D1160" s="6">
        <v>9733</v>
      </c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>
        <v>200611</v>
      </c>
      <c r="D1165" s="6">
        <v>539355</v>
      </c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>
        <v>3640</v>
      </c>
      <c r="D1167" s="6">
        <v>1245</v>
      </c>
    </row>
    <row r="1168" spans="1:4" ht="15" thickBot="1" x14ac:dyDescent="0.35">
      <c r="A1168" s="7" t="s">
        <v>19</v>
      </c>
      <c r="B1168" s="8"/>
      <c r="C1168" s="9">
        <v>296234</v>
      </c>
      <c r="D1168" s="9">
        <v>661899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377799</v>
      </c>
      <c r="D1182" s="6"/>
    </row>
    <row r="1183" spans="1:4" x14ac:dyDescent="0.3">
      <c r="A1183" s="4">
        <v>510702</v>
      </c>
      <c r="B1183" s="5" t="s">
        <v>88</v>
      </c>
      <c r="C1183" s="6">
        <v>74659233</v>
      </c>
      <c r="D1183" s="6">
        <v>65117459</v>
      </c>
    </row>
    <row r="1184" spans="1:4" x14ac:dyDescent="0.3">
      <c r="A1184" s="4">
        <v>510703</v>
      </c>
      <c r="B1184" s="5" t="s">
        <v>89</v>
      </c>
      <c r="C1184" s="6">
        <v>6252873</v>
      </c>
      <c r="D1184" s="6">
        <v>6228901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>
        <v>346582354</v>
      </c>
      <c r="D1189" s="6">
        <v>308202764</v>
      </c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>
        <v>335890</v>
      </c>
      <c r="D1191" s="19">
        <v>362599</v>
      </c>
    </row>
    <row r="1192" spans="1:4" ht="15" thickBot="1" x14ac:dyDescent="0.35">
      <c r="A1192" s="7" t="s">
        <v>19</v>
      </c>
      <c r="B1192" s="8"/>
      <c r="C1192" s="9">
        <v>428208149</v>
      </c>
      <c r="D1192" s="9">
        <v>379911723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62671</v>
      </c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62671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1656151</v>
      </c>
      <c r="D1231" s="6"/>
    </row>
    <row r="1232" spans="1:4" x14ac:dyDescent="0.3">
      <c r="A1232" s="4">
        <v>511103</v>
      </c>
      <c r="B1232" s="5" t="s">
        <v>334</v>
      </c>
      <c r="C1232" s="6">
        <v>168980</v>
      </c>
      <c r="D1232" s="6">
        <v>2603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>
        <v>1453555</v>
      </c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1825131</v>
      </c>
      <c r="D1240" s="9">
        <v>1456158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342441</v>
      </c>
      <c r="D1242" s="6">
        <v>311</v>
      </c>
    </row>
    <row r="1243" spans="1:4" x14ac:dyDescent="0.3">
      <c r="A1243" s="47">
        <v>511202</v>
      </c>
      <c r="B1243" s="5" t="s">
        <v>88</v>
      </c>
      <c r="C1243" s="6">
        <v>71113890</v>
      </c>
      <c r="D1243" s="6">
        <v>30768584</v>
      </c>
    </row>
    <row r="1244" spans="1:4" x14ac:dyDescent="0.3">
      <c r="A1244" s="47">
        <v>511203</v>
      </c>
      <c r="B1244" s="5" t="s">
        <v>334</v>
      </c>
      <c r="C1244" s="6">
        <v>15623656</v>
      </c>
      <c r="D1244" s="6">
        <v>1419353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>
        <v>3367894053</v>
      </c>
      <c r="D1248" s="6">
        <v>2645972589</v>
      </c>
    </row>
    <row r="1249" spans="1:4" x14ac:dyDescent="0.3">
      <c r="A1249" s="4">
        <v>51120503</v>
      </c>
      <c r="B1249" s="5" t="s">
        <v>210</v>
      </c>
      <c r="C1249" s="6">
        <v>1176479896</v>
      </c>
      <c r="D1249" s="6">
        <v>863325268</v>
      </c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>
        <v>3932556</v>
      </c>
      <c r="D1251" s="6">
        <v>1259826</v>
      </c>
    </row>
    <row r="1252" spans="1:4" ht="15" thickBot="1" x14ac:dyDescent="0.35">
      <c r="A1252" s="7" t="s">
        <v>19</v>
      </c>
      <c r="B1252" s="8"/>
      <c r="C1252" s="9">
        <v>4635386492</v>
      </c>
      <c r="D1252" s="9">
        <v>3542745931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-143356</v>
      </c>
      <c r="D1254" s="6"/>
    </row>
    <row r="1255" spans="1:4" x14ac:dyDescent="0.3">
      <c r="A1255" s="4">
        <v>511302</v>
      </c>
      <c r="B1255" s="5" t="s">
        <v>88</v>
      </c>
      <c r="C1255" s="6">
        <v>12162757</v>
      </c>
      <c r="D1255" s="6">
        <v>12605157</v>
      </c>
    </row>
    <row r="1256" spans="1:4" x14ac:dyDescent="0.3">
      <c r="A1256" s="4">
        <v>511303</v>
      </c>
      <c r="B1256" s="5" t="s">
        <v>334</v>
      </c>
      <c r="C1256" s="6">
        <v>1292332</v>
      </c>
      <c r="D1256" s="6">
        <v>1011980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>
        <v>961393061</v>
      </c>
      <c r="D1261" s="6">
        <v>762268907</v>
      </c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>
        <v>79400</v>
      </c>
      <c r="D1263" s="16">
        <v>79174</v>
      </c>
    </row>
    <row r="1264" spans="1:4" ht="15" thickBot="1" x14ac:dyDescent="0.35">
      <c r="A1264" s="7" t="s">
        <v>19</v>
      </c>
      <c r="B1264" s="8"/>
      <c r="C1264" s="9">
        <v>974784194</v>
      </c>
      <c r="D1264" s="9">
        <v>775965218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29216453</v>
      </c>
      <c r="D1267" s="6">
        <v>15132416</v>
      </c>
    </row>
    <row r="1268" spans="1:4" x14ac:dyDescent="0.3">
      <c r="A1268" s="4">
        <v>511403</v>
      </c>
      <c r="B1268" s="5" t="s">
        <v>340</v>
      </c>
      <c r="C1268" s="6">
        <v>5468894</v>
      </c>
      <c r="D1268" s="6">
        <v>4000000</v>
      </c>
    </row>
    <row r="1269" spans="1:4" x14ac:dyDescent="0.3">
      <c r="A1269" s="4">
        <v>511404</v>
      </c>
      <c r="B1269" s="5" t="s">
        <v>341</v>
      </c>
      <c r="C1269" s="6">
        <v>4266788254</v>
      </c>
      <c r="D1269" s="6">
        <v>3743031490</v>
      </c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>
        <v>-8773890</v>
      </c>
      <c r="D1279" s="16">
        <v>274126905</v>
      </c>
    </row>
    <row r="1280" spans="1:4" ht="15" thickBot="1" x14ac:dyDescent="0.35">
      <c r="A1280" s="7" t="s">
        <v>19</v>
      </c>
      <c r="B1280" s="48"/>
      <c r="C1280" s="9">
        <v>4292699711</v>
      </c>
      <c r="D1280" s="9">
        <v>4036290811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19758135</v>
      </c>
      <c r="D1283" s="6">
        <v>13654332</v>
      </c>
    </row>
    <row r="1284" spans="1:4" x14ac:dyDescent="0.3">
      <c r="A1284" s="4">
        <v>511503</v>
      </c>
      <c r="B1284" s="5" t="s">
        <v>340</v>
      </c>
      <c r="C1284" s="6">
        <v>3446032</v>
      </c>
      <c r="D1284" s="6">
        <v>2266833</v>
      </c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 t="s">
        <v>456</v>
      </c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>
        <v>2848604541</v>
      </c>
      <c r="D1292" s="16">
        <v>2555116120</v>
      </c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>
        <v>42622</v>
      </c>
      <c r="D1295" s="16">
        <v>1706</v>
      </c>
    </row>
    <row r="1296" spans="1:4" ht="15" thickBot="1" x14ac:dyDescent="0.35">
      <c r="A1296" s="7" t="s">
        <v>19</v>
      </c>
      <c r="B1296" s="8"/>
      <c r="C1296" s="9">
        <v>2871851330</v>
      </c>
      <c r="D1296" s="9">
        <v>2571038991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43331801</v>
      </c>
      <c r="D1298" s="6">
        <v>27854820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826200</v>
      </c>
      <c r="D1301" s="6">
        <v>589980</v>
      </c>
    </row>
    <row r="1302" spans="1:4" x14ac:dyDescent="0.3">
      <c r="A1302" s="4">
        <v>511605</v>
      </c>
      <c r="B1302" s="5" t="s">
        <v>351</v>
      </c>
      <c r="C1302" s="6">
        <v>1111250</v>
      </c>
      <c r="D1302" s="6">
        <v>996045</v>
      </c>
    </row>
    <row r="1303" spans="1:4" x14ac:dyDescent="0.3">
      <c r="A1303" s="4">
        <v>511606</v>
      </c>
      <c r="B1303" s="5" t="s">
        <v>352</v>
      </c>
      <c r="C1303" s="6">
        <v>207057</v>
      </c>
      <c r="D1303" s="6">
        <v>53450</v>
      </c>
    </row>
    <row r="1304" spans="1:4" x14ac:dyDescent="0.3">
      <c r="A1304" s="4">
        <v>511607</v>
      </c>
      <c r="B1304" s="5" t="s">
        <v>353</v>
      </c>
      <c r="C1304" s="6">
        <v>9344476</v>
      </c>
      <c r="D1304" s="6">
        <v>6143424</v>
      </c>
    </row>
    <row r="1305" spans="1:4" x14ac:dyDescent="0.3">
      <c r="A1305" s="4">
        <v>511608</v>
      </c>
      <c r="B1305" s="5" t="s">
        <v>354</v>
      </c>
      <c r="C1305" s="6">
        <v>4130266</v>
      </c>
      <c r="D1305" s="6">
        <v>2774287</v>
      </c>
    </row>
    <row r="1306" spans="1:4" x14ac:dyDescent="0.3">
      <c r="A1306" s="4">
        <v>511609</v>
      </c>
      <c r="B1306" s="5" t="s">
        <v>355</v>
      </c>
      <c r="C1306" s="6">
        <v>2305506</v>
      </c>
      <c r="D1306" s="6">
        <v>700911</v>
      </c>
    </row>
    <row r="1307" spans="1:4" x14ac:dyDescent="0.3">
      <c r="A1307" s="4">
        <v>511610</v>
      </c>
      <c r="B1307" s="5" t="s">
        <v>356</v>
      </c>
      <c r="C1307" s="6">
        <v>883306</v>
      </c>
      <c r="D1307" s="6"/>
    </row>
    <row r="1308" spans="1:4" x14ac:dyDescent="0.3">
      <c r="A1308" s="4">
        <v>511611</v>
      </c>
      <c r="B1308" s="5" t="s">
        <v>357</v>
      </c>
      <c r="C1308" s="6">
        <v>1540312</v>
      </c>
      <c r="D1308" s="6">
        <v>1012563</v>
      </c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6861076</v>
      </c>
      <c r="D1313" s="6"/>
    </row>
    <row r="1314" spans="1:4" x14ac:dyDescent="0.3">
      <c r="A1314" s="4">
        <v>511617</v>
      </c>
      <c r="B1314" s="5" t="s">
        <v>363</v>
      </c>
      <c r="C1314" s="6">
        <v>256160</v>
      </c>
      <c r="D1314" s="6">
        <v>3333152</v>
      </c>
    </row>
    <row r="1315" spans="1:4" x14ac:dyDescent="0.3">
      <c r="A1315" s="4">
        <v>511618</v>
      </c>
      <c r="B1315" s="5" t="s">
        <v>364</v>
      </c>
      <c r="C1315" s="6">
        <v>7734958</v>
      </c>
      <c r="D1315" s="6">
        <v>2591360</v>
      </c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1950662</v>
      </c>
      <c r="D1317" s="6">
        <v>1417179</v>
      </c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>
        <v>1000</v>
      </c>
      <c r="D1321" s="6">
        <v>1945044</v>
      </c>
    </row>
    <row r="1322" spans="1:4" x14ac:dyDescent="0.3">
      <c r="A1322" s="4">
        <v>511625</v>
      </c>
      <c r="B1322" s="5" t="s">
        <v>371</v>
      </c>
      <c r="C1322" s="6">
        <v>4001945</v>
      </c>
      <c r="D1322" s="6">
        <v>4322607</v>
      </c>
    </row>
    <row r="1323" spans="1:4" x14ac:dyDescent="0.3">
      <c r="A1323" s="4">
        <v>511626</v>
      </c>
      <c r="B1323" s="5" t="s">
        <v>372</v>
      </c>
      <c r="C1323" s="6">
        <v>952186</v>
      </c>
      <c r="D1323" s="6">
        <v>457828</v>
      </c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>
        <v>816017</v>
      </c>
      <c r="D1325" s="6">
        <v>174293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>
        <v>438189</v>
      </c>
      <c r="D1328" s="6">
        <v>454256</v>
      </c>
    </row>
    <row r="1329" spans="1:4" x14ac:dyDescent="0.3">
      <c r="A1329" s="4">
        <v>511632</v>
      </c>
      <c r="B1329" s="5" t="s">
        <v>378</v>
      </c>
      <c r="C1329" s="6">
        <v>11672645</v>
      </c>
      <c r="D1329" s="6">
        <v>7144196</v>
      </c>
    </row>
    <row r="1330" spans="1:4" x14ac:dyDescent="0.3">
      <c r="A1330" s="4">
        <v>511633</v>
      </c>
      <c r="B1330" s="5" t="s">
        <v>379</v>
      </c>
      <c r="C1330" s="6">
        <v>32530</v>
      </c>
      <c r="D1330" s="6"/>
    </row>
    <row r="1331" spans="1:4" x14ac:dyDescent="0.3">
      <c r="A1331" s="4">
        <v>511634</v>
      </c>
      <c r="B1331" s="5" t="s">
        <v>380</v>
      </c>
      <c r="C1331" s="6">
        <v>742840</v>
      </c>
      <c r="D1331" s="6">
        <v>1089684</v>
      </c>
    </row>
    <row r="1332" spans="1:4" x14ac:dyDescent="0.3">
      <c r="A1332" s="4">
        <v>511635</v>
      </c>
      <c r="B1332" s="5" t="s">
        <v>381</v>
      </c>
      <c r="C1332" s="6">
        <v>1342993</v>
      </c>
      <c r="D1332" s="6">
        <v>1572407</v>
      </c>
    </row>
    <row r="1333" spans="1:4" x14ac:dyDescent="0.3">
      <c r="A1333" s="4">
        <v>511636</v>
      </c>
      <c r="B1333" s="5" t="s">
        <v>382</v>
      </c>
      <c r="C1333" s="6">
        <v>244909</v>
      </c>
      <c r="D1333" s="6">
        <v>91845</v>
      </c>
    </row>
    <row r="1334" spans="1:4" x14ac:dyDescent="0.3">
      <c r="A1334" s="4">
        <v>511637</v>
      </c>
      <c r="B1334" s="5" t="s">
        <v>383</v>
      </c>
      <c r="C1334" s="6"/>
      <c r="D1334" s="6">
        <v>506000</v>
      </c>
    </row>
    <row r="1335" spans="1:4" x14ac:dyDescent="0.3">
      <c r="A1335" s="4">
        <v>511638</v>
      </c>
      <c r="B1335" s="5" t="s">
        <v>384</v>
      </c>
      <c r="C1335" s="6">
        <v>103899</v>
      </c>
      <c r="D1335" s="6">
        <v>63166</v>
      </c>
    </row>
    <row r="1336" spans="1:4" x14ac:dyDescent="0.3">
      <c r="A1336" s="4">
        <v>511639</v>
      </c>
      <c r="B1336" s="5" t="s">
        <v>385</v>
      </c>
      <c r="C1336" s="6">
        <v>907719</v>
      </c>
      <c r="D1336" s="6">
        <v>815448</v>
      </c>
    </row>
    <row r="1337" spans="1:4" x14ac:dyDescent="0.3">
      <c r="A1337" s="4">
        <v>511640</v>
      </c>
      <c r="B1337" s="5" t="s">
        <v>386</v>
      </c>
      <c r="C1337" s="6">
        <v>1717006</v>
      </c>
      <c r="D1337" s="6">
        <v>239260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44971</v>
      </c>
      <c r="D1339" s="6">
        <v>19588</v>
      </c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433318</v>
      </c>
      <c r="D1341" s="6">
        <v>278548</v>
      </c>
    </row>
    <row r="1342" spans="1:4" x14ac:dyDescent="0.3">
      <c r="A1342" s="14">
        <v>511645</v>
      </c>
      <c r="B1342" s="15" t="s">
        <v>170</v>
      </c>
      <c r="C1342" s="16">
        <v>3128201</v>
      </c>
      <c r="D1342" s="16">
        <v>1955011</v>
      </c>
    </row>
    <row r="1343" spans="1:4" x14ac:dyDescent="0.3">
      <c r="A1343" s="14">
        <v>511646</v>
      </c>
      <c r="B1343" s="15" t="s">
        <v>171</v>
      </c>
      <c r="C1343" s="16">
        <v>310183</v>
      </c>
      <c r="D1343" s="16">
        <v>162414</v>
      </c>
    </row>
    <row r="1344" spans="1:4" x14ac:dyDescent="0.3">
      <c r="A1344" s="14">
        <v>511647</v>
      </c>
      <c r="B1344" s="15" t="s">
        <v>172</v>
      </c>
      <c r="C1344" s="16">
        <v>2745840</v>
      </c>
      <c r="D1344" s="16">
        <v>1610182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>
        <v>944377</v>
      </c>
      <c r="D1346" s="16">
        <v>293441</v>
      </c>
    </row>
    <row r="1347" spans="1:4" ht="15" thickBot="1" x14ac:dyDescent="0.35">
      <c r="A1347" s="14">
        <v>511660</v>
      </c>
      <c r="B1347" s="15" t="s">
        <v>39</v>
      </c>
      <c r="C1347" s="16">
        <v>15585157</v>
      </c>
      <c r="D1347" s="16">
        <v>19773956</v>
      </c>
    </row>
    <row r="1348" spans="1:4" ht="15" thickBot="1" x14ac:dyDescent="0.35">
      <c r="A1348" s="7" t="s">
        <v>19</v>
      </c>
      <c r="B1348" s="8"/>
      <c r="C1348" s="9">
        <v>126648955</v>
      </c>
      <c r="D1348" s="9">
        <v>90436345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6024555</v>
      </c>
      <c r="D1611" s="6">
        <v>2267489</v>
      </c>
    </row>
    <row r="1612" spans="1:4" x14ac:dyDescent="0.3">
      <c r="A1612" s="4">
        <v>530102</v>
      </c>
      <c r="B1612" s="5" t="s">
        <v>96</v>
      </c>
      <c r="C1612" s="6">
        <v>29951479</v>
      </c>
      <c r="D1612" s="6">
        <v>5769955</v>
      </c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15339</v>
      </c>
      <c r="D1615" s="6">
        <v>254574</v>
      </c>
    </row>
    <row r="1616" spans="1:4" x14ac:dyDescent="0.3">
      <c r="A1616" s="4">
        <v>530106</v>
      </c>
      <c r="B1616" s="5" t="s">
        <v>100</v>
      </c>
      <c r="C1616" s="6">
        <v>33469106</v>
      </c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>
        <v>10363</v>
      </c>
      <c r="D1619" s="6">
        <v>727705</v>
      </c>
    </row>
    <row r="1620" spans="1:4" x14ac:dyDescent="0.3">
      <c r="A1620" s="4">
        <v>530110</v>
      </c>
      <c r="B1620" s="5" t="s">
        <v>104</v>
      </c>
      <c r="C1620" s="6">
        <v>1167081</v>
      </c>
      <c r="D1620" s="6">
        <v>1280624</v>
      </c>
    </row>
    <row r="1621" spans="1:4" x14ac:dyDescent="0.3">
      <c r="A1621" s="4">
        <v>530111</v>
      </c>
      <c r="B1621" s="5" t="s">
        <v>105</v>
      </c>
      <c r="C1621" s="6">
        <v>444114</v>
      </c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71082037</v>
      </c>
      <c r="D1626" s="9">
        <v>10300347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7011448</v>
      </c>
      <c r="D1628" s="6">
        <v>2237241</v>
      </c>
    </row>
    <row r="1629" spans="1:4" x14ac:dyDescent="0.3">
      <c r="A1629" s="4">
        <v>530202</v>
      </c>
      <c r="B1629" s="5" t="s">
        <v>96</v>
      </c>
      <c r="C1629" s="6">
        <v>5807269</v>
      </c>
      <c r="D1629" s="6">
        <v>4396826</v>
      </c>
    </row>
    <row r="1630" spans="1:4" x14ac:dyDescent="0.3">
      <c r="A1630" s="4">
        <v>530203</v>
      </c>
      <c r="B1630" s="5" t="s">
        <v>97</v>
      </c>
      <c r="C1630" s="6">
        <v>78239</v>
      </c>
      <c r="D1630" s="6">
        <v>33105</v>
      </c>
    </row>
    <row r="1631" spans="1:4" x14ac:dyDescent="0.3">
      <c r="A1631" s="4">
        <v>530204</v>
      </c>
      <c r="B1631" s="5" t="s">
        <v>98</v>
      </c>
      <c r="C1631" s="6">
        <v>-7754</v>
      </c>
      <c r="D1631" s="6"/>
    </row>
    <row r="1632" spans="1:4" x14ac:dyDescent="0.3">
      <c r="A1632" s="4">
        <v>530205</v>
      </c>
      <c r="B1632" s="5" t="s">
        <v>99</v>
      </c>
      <c r="C1632" s="6">
        <v>369270</v>
      </c>
      <c r="D1632" s="6">
        <v>76884</v>
      </c>
    </row>
    <row r="1633" spans="1:4" x14ac:dyDescent="0.3">
      <c r="A1633" s="4">
        <v>530206</v>
      </c>
      <c r="B1633" s="5" t="s">
        <v>100</v>
      </c>
      <c r="C1633" s="6">
        <v>27128248</v>
      </c>
      <c r="D1633" s="6">
        <v>-2207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527972</v>
      </c>
      <c r="D1635" s="6">
        <v>179509</v>
      </c>
    </row>
    <row r="1636" spans="1:4" x14ac:dyDescent="0.3">
      <c r="A1636" s="4">
        <v>530209</v>
      </c>
      <c r="B1636" s="5" t="s">
        <v>103</v>
      </c>
      <c r="C1636" s="6">
        <v>2036906</v>
      </c>
      <c r="D1636" s="6">
        <v>834486</v>
      </c>
    </row>
    <row r="1637" spans="1:4" x14ac:dyDescent="0.3">
      <c r="A1637" s="4">
        <v>530210</v>
      </c>
      <c r="B1637" s="5" t="s">
        <v>104</v>
      </c>
      <c r="C1637" s="6">
        <v>4411026</v>
      </c>
      <c r="D1637" s="6">
        <v>4559055</v>
      </c>
    </row>
    <row r="1638" spans="1:4" x14ac:dyDescent="0.3">
      <c r="A1638" s="4">
        <v>530211</v>
      </c>
      <c r="B1638" s="5" t="s">
        <v>105</v>
      </c>
      <c r="C1638" s="6">
        <v>380994</v>
      </c>
      <c r="D1638" s="6"/>
    </row>
    <row r="1639" spans="1:4" x14ac:dyDescent="0.3">
      <c r="A1639" s="4">
        <v>530212</v>
      </c>
      <c r="B1639" s="5" t="s">
        <v>106</v>
      </c>
      <c r="C1639" s="6">
        <v>276062</v>
      </c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784854</v>
      </c>
      <c r="D1642" s="6">
        <v>168943</v>
      </c>
    </row>
    <row r="1643" spans="1:4" ht="15" thickBot="1" x14ac:dyDescent="0.35">
      <c r="A1643" s="7" t="s">
        <v>19</v>
      </c>
      <c r="B1643" s="8"/>
      <c r="C1643" s="9">
        <v>48804534</v>
      </c>
      <c r="D1643" s="9">
        <v>12483842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4044391</v>
      </c>
      <c r="D1645" s="6">
        <v>5514696</v>
      </c>
    </row>
    <row r="1646" spans="1:4" x14ac:dyDescent="0.3">
      <c r="A1646" s="4">
        <v>530302</v>
      </c>
      <c r="B1646" s="5" t="s">
        <v>96</v>
      </c>
      <c r="C1646" s="6">
        <v>5586579</v>
      </c>
      <c r="D1646" s="6">
        <v>7480496</v>
      </c>
    </row>
    <row r="1647" spans="1:4" x14ac:dyDescent="0.3">
      <c r="A1647" s="4">
        <v>530303</v>
      </c>
      <c r="B1647" s="5" t="s">
        <v>97</v>
      </c>
      <c r="C1647" s="6">
        <v>13242</v>
      </c>
      <c r="D1647" s="6">
        <v>30360</v>
      </c>
    </row>
    <row r="1648" spans="1:4" x14ac:dyDescent="0.3">
      <c r="A1648" s="4">
        <v>530304</v>
      </c>
      <c r="B1648" s="5" t="s">
        <v>98</v>
      </c>
      <c r="C1648" s="6">
        <v>46746</v>
      </c>
      <c r="D1648" s="6">
        <v>22744</v>
      </c>
    </row>
    <row r="1649" spans="1:4" x14ac:dyDescent="0.3">
      <c r="A1649" s="4">
        <v>530305</v>
      </c>
      <c r="B1649" s="5" t="s">
        <v>99</v>
      </c>
      <c r="C1649" s="6">
        <v>89175</v>
      </c>
      <c r="D1649" s="6">
        <v>116755</v>
      </c>
    </row>
    <row r="1650" spans="1:4" x14ac:dyDescent="0.3">
      <c r="A1650" s="4">
        <v>530306</v>
      </c>
      <c r="B1650" s="5" t="s">
        <v>100</v>
      </c>
      <c r="C1650" s="6">
        <v>2008</v>
      </c>
      <c r="D1650" s="6">
        <v>159723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248455</v>
      </c>
      <c r="D1652" s="6">
        <v>522147</v>
      </c>
    </row>
    <row r="1653" spans="1:4" x14ac:dyDescent="0.3">
      <c r="A1653" s="4">
        <v>530309</v>
      </c>
      <c r="B1653" s="5" t="s">
        <v>103</v>
      </c>
      <c r="C1653" s="6">
        <v>1781068</v>
      </c>
      <c r="D1653" s="6">
        <v>1800868</v>
      </c>
    </row>
    <row r="1654" spans="1:4" x14ac:dyDescent="0.3">
      <c r="A1654" s="4">
        <v>530310</v>
      </c>
      <c r="B1654" s="5" t="s">
        <v>104</v>
      </c>
      <c r="C1654" s="6">
        <v>7336972</v>
      </c>
      <c r="D1654" s="6">
        <v>6224370</v>
      </c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126261</v>
      </c>
      <c r="D1659" s="6">
        <v>763489</v>
      </c>
    </row>
    <row r="1660" spans="1:4" ht="15" thickBot="1" x14ac:dyDescent="0.35">
      <c r="A1660" s="7" t="s">
        <v>19</v>
      </c>
      <c r="B1660" s="8"/>
      <c r="C1660" s="9">
        <v>19274897</v>
      </c>
      <c r="D1660" s="9">
        <v>22635648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2684894</v>
      </c>
      <c r="D1662" s="6">
        <v>526334</v>
      </c>
    </row>
    <row r="1663" spans="1:4" x14ac:dyDescent="0.3">
      <c r="A1663" s="4">
        <v>530402</v>
      </c>
      <c r="B1663" s="5" t="s">
        <v>96</v>
      </c>
      <c r="C1663" s="6">
        <v>2246028</v>
      </c>
      <c r="D1663" s="6">
        <v>789501</v>
      </c>
    </row>
    <row r="1664" spans="1:4" x14ac:dyDescent="0.3">
      <c r="A1664" s="4">
        <v>530403</v>
      </c>
      <c r="B1664" s="5" t="s">
        <v>97</v>
      </c>
      <c r="C1664" s="6">
        <v>78188</v>
      </c>
      <c r="D1664" s="6"/>
    </row>
    <row r="1665" spans="1:4" x14ac:dyDescent="0.3">
      <c r="A1665" s="4">
        <v>530404</v>
      </c>
      <c r="B1665" s="5" t="s">
        <v>98</v>
      </c>
      <c r="C1665" s="6">
        <v>-52087</v>
      </c>
      <c r="D1665" s="6">
        <v>68717</v>
      </c>
    </row>
    <row r="1666" spans="1:4" x14ac:dyDescent="0.3">
      <c r="A1666" s="4">
        <v>530405</v>
      </c>
      <c r="B1666" s="5" t="s">
        <v>99</v>
      </c>
      <c r="C1666" s="6">
        <v>57226</v>
      </c>
      <c r="D1666" s="6">
        <v>14234</v>
      </c>
    </row>
    <row r="1667" spans="1:4" x14ac:dyDescent="0.3">
      <c r="A1667" s="4">
        <v>530406</v>
      </c>
      <c r="B1667" s="5" t="s">
        <v>100</v>
      </c>
      <c r="C1667" s="6">
        <v>192938</v>
      </c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68319</v>
      </c>
      <c r="D1669" s="6">
        <v>16733</v>
      </c>
    </row>
    <row r="1670" spans="1:4" x14ac:dyDescent="0.3">
      <c r="A1670" s="4">
        <v>530409</v>
      </c>
      <c r="B1670" s="5" t="s">
        <v>103</v>
      </c>
      <c r="C1670" s="6">
        <v>3539590</v>
      </c>
      <c r="D1670" s="6">
        <v>1293203</v>
      </c>
    </row>
    <row r="1671" spans="1:4" x14ac:dyDescent="0.3">
      <c r="A1671" s="4">
        <v>530410</v>
      </c>
      <c r="B1671" s="5" t="s">
        <v>104</v>
      </c>
      <c r="C1671" s="6">
        <v>146414</v>
      </c>
      <c r="D1671" s="6">
        <v>519230</v>
      </c>
    </row>
    <row r="1672" spans="1:4" x14ac:dyDescent="0.3">
      <c r="A1672" s="4">
        <v>530411</v>
      </c>
      <c r="B1672" s="5" t="s">
        <v>105</v>
      </c>
      <c r="C1672" s="6">
        <v>243307</v>
      </c>
      <c r="D1672" s="6"/>
    </row>
    <row r="1673" spans="1:4" x14ac:dyDescent="0.3">
      <c r="A1673" s="4">
        <v>530412</v>
      </c>
      <c r="B1673" s="5" t="s">
        <v>106</v>
      </c>
      <c r="C1673" s="6">
        <v>416399</v>
      </c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1614078</v>
      </c>
      <c r="D1676" s="19">
        <v>4406</v>
      </c>
    </row>
    <row r="1677" spans="1:4" ht="15" thickBot="1" x14ac:dyDescent="0.35">
      <c r="A1677" s="7" t="s">
        <v>19</v>
      </c>
      <c r="B1677" s="8"/>
      <c r="C1677" s="9">
        <v>11235294</v>
      </c>
      <c r="D1677" s="9">
        <v>3232358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2638480</v>
      </c>
      <c r="D1679" s="6">
        <v>1500970</v>
      </c>
    </row>
    <row r="1680" spans="1:4" x14ac:dyDescent="0.3">
      <c r="A1680" s="4">
        <v>530502</v>
      </c>
      <c r="B1680" s="5" t="s">
        <v>96</v>
      </c>
      <c r="C1680" s="6">
        <v>279875</v>
      </c>
      <c r="D1680" s="6">
        <v>1984437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>
        <v>4416457</v>
      </c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>
        <v>31725379</v>
      </c>
      <c r="D1688" s="6">
        <v>31808993</v>
      </c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39060191</v>
      </c>
      <c r="D1694" s="20">
        <v>35294400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17815427</v>
      </c>
      <c r="D1696" s="6">
        <v>9725729</v>
      </c>
    </row>
    <row r="1697" spans="1:4" x14ac:dyDescent="0.3">
      <c r="A1697" s="4">
        <v>530602</v>
      </c>
      <c r="B1697" s="5" t="s">
        <v>96</v>
      </c>
      <c r="C1697" s="6">
        <v>26205031</v>
      </c>
      <c r="D1697" s="6">
        <v>14347406</v>
      </c>
    </row>
    <row r="1698" spans="1:4" x14ac:dyDescent="0.3">
      <c r="A1698" s="4">
        <v>530603</v>
      </c>
      <c r="B1698" s="5" t="s">
        <v>97</v>
      </c>
      <c r="C1698" s="6">
        <v>977350</v>
      </c>
      <c r="D1698" s="6">
        <v>16000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2391586</v>
      </c>
      <c r="D1700" s="6">
        <v>474468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>
        <v>-4855761</v>
      </c>
      <c r="D1704" s="6">
        <v>327001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>
        <v>-103977</v>
      </c>
    </row>
    <row r="1711" spans="1:4" ht="15" thickBot="1" x14ac:dyDescent="0.35">
      <c r="A1711" s="7" t="s">
        <v>19</v>
      </c>
      <c r="B1711" s="8"/>
      <c r="C1711" s="9">
        <v>42533633</v>
      </c>
      <c r="D1711" s="9">
        <v>24786627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109697</v>
      </c>
      <c r="D1713" s="6">
        <v>456367</v>
      </c>
    </row>
    <row r="1714" spans="1:4" x14ac:dyDescent="0.3">
      <c r="A1714" s="4">
        <v>530702</v>
      </c>
      <c r="B1714" s="5" t="s">
        <v>96</v>
      </c>
      <c r="C1714" s="6"/>
      <c r="D1714" s="6">
        <v>94351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>
        <v>648616</v>
      </c>
      <c r="D1721" s="6">
        <v>550731</v>
      </c>
    </row>
    <row r="1722" spans="1:4" x14ac:dyDescent="0.3">
      <c r="A1722" s="4">
        <v>530710</v>
      </c>
      <c r="B1722" s="5" t="s">
        <v>104</v>
      </c>
      <c r="C1722" s="6"/>
      <c r="D1722" s="6">
        <v>350424</v>
      </c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>
        <v>62938</v>
      </c>
    </row>
    <row r="1728" spans="1:4" ht="15" thickBot="1" x14ac:dyDescent="0.35">
      <c r="A1728" s="7" t="s">
        <v>19</v>
      </c>
      <c r="B1728" s="8"/>
      <c r="C1728" s="9">
        <v>758313</v>
      </c>
      <c r="D1728" s="9">
        <v>1514811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9170290</v>
      </c>
      <c r="D1730" s="6">
        <v>289449</v>
      </c>
    </row>
    <row r="1731" spans="1:4" x14ac:dyDescent="0.3">
      <c r="A1731" s="4">
        <v>530802</v>
      </c>
      <c r="B1731" s="5" t="s">
        <v>96</v>
      </c>
      <c r="C1731" s="6">
        <v>13755439</v>
      </c>
      <c r="D1731" s="6"/>
    </row>
    <row r="1732" spans="1:4" x14ac:dyDescent="0.3">
      <c r="A1732" s="4">
        <v>530803</v>
      </c>
      <c r="B1732" s="5" t="s">
        <v>97</v>
      </c>
      <c r="C1732" s="6"/>
      <c r="D1732" s="6">
        <v>-1716</v>
      </c>
    </row>
    <row r="1733" spans="1:4" x14ac:dyDescent="0.3">
      <c r="A1733" s="4">
        <v>530804</v>
      </c>
      <c r="B1733" s="5" t="s">
        <v>98</v>
      </c>
      <c r="C1733" s="6">
        <v>-376076</v>
      </c>
      <c r="D1733" s="6">
        <v>186351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1385474</v>
      </c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-1906976</v>
      </c>
      <c r="D1737" s="6">
        <v>103669</v>
      </c>
    </row>
    <row r="1738" spans="1:4" x14ac:dyDescent="0.3">
      <c r="A1738" s="4">
        <v>530809</v>
      </c>
      <c r="B1738" s="5" t="s">
        <v>103</v>
      </c>
      <c r="C1738" s="6">
        <v>22085178</v>
      </c>
      <c r="D1738" s="6">
        <v>10772602</v>
      </c>
    </row>
    <row r="1739" spans="1:4" x14ac:dyDescent="0.3">
      <c r="A1739" s="4">
        <v>530810</v>
      </c>
      <c r="B1739" s="5" t="s">
        <v>104</v>
      </c>
      <c r="C1739" s="6"/>
      <c r="D1739" s="6">
        <v>870222</v>
      </c>
    </row>
    <row r="1740" spans="1:4" x14ac:dyDescent="0.3">
      <c r="A1740" s="4">
        <v>530811</v>
      </c>
      <c r="B1740" s="5" t="s">
        <v>105</v>
      </c>
      <c r="C1740" s="6">
        <v>2232884</v>
      </c>
      <c r="D1740" s="6"/>
    </row>
    <row r="1741" spans="1:4" x14ac:dyDescent="0.3">
      <c r="A1741" s="4">
        <v>530812</v>
      </c>
      <c r="B1741" s="5" t="s">
        <v>106</v>
      </c>
      <c r="C1741" s="6">
        <v>2602496</v>
      </c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>
        <v>10087985</v>
      </c>
      <c r="D1744" s="6"/>
    </row>
    <row r="1745" spans="1:4" ht="15" thickBot="1" x14ac:dyDescent="0.35">
      <c r="A1745" s="7" t="s">
        <v>19</v>
      </c>
      <c r="B1745" s="8"/>
      <c r="C1745" s="9">
        <v>59036694</v>
      </c>
      <c r="D1745" s="9">
        <v>12220577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82085239</v>
      </c>
      <c r="D1765" s="6">
        <v>26526975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>
        <v>1977838</v>
      </c>
      <c r="D1769" s="6">
        <v>8535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218734</v>
      </c>
      <c r="D1771" s="6">
        <v>42033</v>
      </c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>
        <v>2258</v>
      </c>
      <c r="D1773" s="6">
        <v>17069</v>
      </c>
    </row>
    <row r="1774" spans="1:4" x14ac:dyDescent="0.3">
      <c r="A1774" s="4">
        <v>531011</v>
      </c>
      <c r="B1774" s="5" t="s">
        <v>105</v>
      </c>
      <c r="C1774" s="6">
        <v>43192</v>
      </c>
      <c r="D1774" s="6">
        <v>31364</v>
      </c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>
        <v>46738</v>
      </c>
      <c r="D1778" s="6">
        <v>21336</v>
      </c>
    </row>
    <row r="1779" spans="1:4" ht="15" thickBot="1" x14ac:dyDescent="0.35">
      <c r="A1779" s="7" t="s">
        <v>19</v>
      </c>
      <c r="B1779" s="8"/>
      <c r="C1779" s="9">
        <v>84373999</v>
      </c>
      <c r="D1779" s="9">
        <v>26647312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62421269</v>
      </c>
      <c r="D1781" s="6">
        <v>51883806</v>
      </c>
    </row>
    <row r="1782" spans="1:4" x14ac:dyDescent="0.3">
      <c r="A1782" s="4">
        <v>531102</v>
      </c>
      <c r="B1782" s="5" t="s">
        <v>96</v>
      </c>
      <c r="C1782" s="6">
        <v>74408819</v>
      </c>
      <c r="D1782" s="6">
        <v>54736568</v>
      </c>
    </row>
    <row r="1783" spans="1:4" x14ac:dyDescent="0.3">
      <c r="A1783" s="4">
        <v>531103</v>
      </c>
      <c r="B1783" s="5" t="s">
        <v>97</v>
      </c>
      <c r="C1783" s="6">
        <v>488675</v>
      </c>
      <c r="D1783" s="6">
        <v>404804</v>
      </c>
    </row>
    <row r="1784" spans="1:4" x14ac:dyDescent="0.3">
      <c r="A1784" s="4">
        <v>531104</v>
      </c>
      <c r="B1784" s="5" t="s">
        <v>98</v>
      </c>
      <c r="C1784" s="6">
        <v>1038003</v>
      </c>
      <c r="D1784" s="6">
        <v>762160</v>
      </c>
    </row>
    <row r="1785" spans="1:4" x14ac:dyDescent="0.3">
      <c r="A1785" s="4">
        <v>531105</v>
      </c>
      <c r="B1785" s="5" t="s">
        <v>99</v>
      </c>
      <c r="C1785" s="6">
        <v>1078786</v>
      </c>
      <c r="D1785" s="6">
        <v>876650</v>
      </c>
    </row>
    <row r="1786" spans="1:4" x14ac:dyDescent="0.3">
      <c r="A1786" s="4">
        <v>531106</v>
      </c>
      <c r="B1786" s="5" t="s">
        <v>100</v>
      </c>
      <c r="C1786" s="6">
        <v>65854516</v>
      </c>
      <c r="D1786" s="6">
        <v>933491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3124888</v>
      </c>
      <c r="D1788" s="6">
        <v>4208417</v>
      </c>
    </row>
    <row r="1789" spans="1:4" x14ac:dyDescent="0.3">
      <c r="A1789" s="4">
        <v>531109</v>
      </c>
      <c r="B1789" s="5" t="s">
        <v>103</v>
      </c>
      <c r="C1789" s="6">
        <v>27579431</v>
      </c>
      <c r="D1789" s="6">
        <v>14265472</v>
      </c>
    </row>
    <row r="1790" spans="1:4" x14ac:dyDescent="0.3">
      <c r="A1790" s="4">
        <v>531110</v>
      </c>
      <c r="B1790" s="5" t="s">
        <v>104</v>
      </c>
      <c r="C1790" s="6">
        <v>72647004</v>
      </c>
      <c r="D1790" s="6">
        <v>65200176</v>
      </c>
    </row>
    <row r="1791" spans="1:4" x14ac:dyDescent="0.3">
      <c r="A1791" s="4">
        <v>531111</v>
      </c>
      <c r="B1791" s="5" t="s">
        <v>105</v>
      </c>
      <c r="C1791" s="6">
        <v>1525876</v>
      </c>
      <c r="D1791" s="6">
        <v>262305</v>
      </c>
    </row>
    <row r="1792" spans="1:4" x14ac:dyDescent="0.3">
      <c r="A1792" s="4">
        <v>531112</v>
      </c>
      <c r="B1792" s="5" t="s">
        <v>106</v>
      </c>
      <c r="C1792" s="6">
        <v>1506580</v>
      </c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6502110</v>
      </c>
      <c r="D1795" s="6">
        <v>13670112</v>
      </c>
    </row>
    <row r="1796" spans="1:4" ht="15" thickBot="1" x14ac:dyDescent="0.35">
      <c r="A1796" s="7" t="s">
        <v>19</v>
      </c>
      <c r="B1796" s="8"/>
      <c r="C1796" s="9">
        <v>318175957</v>
      </c>
      <c r="D1796" s="9">
        <v>207203961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11492173</v>
      </c>
      <c r="D1798" s="6">
        <v>50583899</v>
      </c>
    </row>
    <row r="1799" spans="1:4" x14ac:dyDescent="0.3">
      <c r="A1799" s="4">
        <v>531202</v>
      </c>
      <c r="B1799" s="5" t="s">
        <v>96</v>
      </c>
      <c r="C1799" s="6">
        <v>113932214</v>
      </c>
      <c r="D1799" s="6">
        <v>71551674</v>
      </c>
    </row>
    <row r="1800" spans="1:4" x14ac:dyDescent="0.3">
      <c r="A1800" s="4">
        <v>531203</v>
      </c>
      <c r="B1800" s="5" t="s">
        <v>97</v>
      </c>
      <c r="C1800" s="6">
        <v>5714</v>
      </c>
      <c r="D1800" s="6">
        <v>332731</v>
      </c>
    </row>
    <row r="1801" spans="1:4" x14ac:dyDescent="0.3">
      <c r="A1801" s="4">
        <v>531204</v>
      </c>
      <c r="B1801" s="5" t="s">
        <v>98</v>
      </c>
      <c r="C1801" s="6">
        <v>1262991</v>
      </c>
      <c r="D1801" s="6">
        <v>756741</v>
      </c>
    </row>
    <row r="1802" spans="1:4" x14ac:dyDescent="0.3">
      <c r="A1802" s="4">
        <v>531205</v>
      </c>
      <c r="B1802" s="5" t="s">
        <v>99</v>
      </c>
      <c r="C1802" s="6">
        <v>585864</v>
      </c>
      <c r="D1802" s="6">
        <v>930824</v>
      </c>
    </row>
    <row r="1803" spans="1:4" x14ac:dyDescent="0.3">
      <c r="A1803" s="4">
        <v>531206</v>
      </c>
      <c r="B1803" s="5" t="s">
        <v>100</v>
      </c>
      <c r="C1803" s="6">
        <v>2329088</v>
      </c>
      <c r="D1803" s="6">
        <v>6828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1442261</v>
      </c>
      <c r="D1805" s="6">
        <v>2730841</v>
      </c>
    </row>
    <row r="1806" spans="1:4" x14ac:dyDescent="0.3">
      <c r="A1806" s="4">
        <v>531209</v>
      </c>
      <c r="B1806" s="5" t="s">
        <v>103</v>
      </c>
      <c r="C1806" s="6">
        <v>24719356</v>
      </c>
      <c r="D1806" s="6">
        <v>26781698</v>
      </c>
    </row>
    <row r="1807" spans="1:4" x14ac:dyDescent="0.3">
      <c r="A1807" s="4">
        <v>531210</v>
      </c>
      <c r="B1807" s="5" t="s">
        <v>104</v>
      </c>
      <c r="C1807" s="6">
        <v>64851304</v>
      </c>
      <c r="D1807" s="6">
        <v>43309222</v>
      </c>
    </row>
    <row r="1808" spans="1:4" x14ac:dyDescent="0.3">
      <c r="A1808" s="4">
        <v>531211</v>
      </c>
      <c r="B1808" s="5" t="s">
        <v>105</v>
      </c>
      <c r="C1808" s="6">
        <v>59645</v>
      </c>
      <c r="D1808" s="6">
        <v>210057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8046396</v>
      </c>
      <c r="D1812" s="6">
        <v>5384989</v>
      </c>
    </row>
    <row r="1813" spans="1:4" ht="15" thickBot="1" x14ac:dyDescent="0.35">
      <c r="A1813" s="7" t="s">
        <v>19</v>
      </c>
      <c r="B1813" s="8"/>
      <c r="C1813" s="9">
        <v>228727006</v>
      </c>
      <c r="D1813" s="9">
        <v>202579504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20557733</v>
      </c>
      <c r="D1815" s="6">
        <v>22290962</v>
      </c>
    </row>
    <row r="1816" spans="1:4" x14ac:dyDescent="0.3">
      <c r="A1816" s="4">
        <v>531302</v>
      </c>
      <c r="B1816" s="5" t="s">
        <v>96</v>
      </c>
      <c r="C1816" s="6">
        <v>1265588</v>
      </c>
      <c r="D1816" s="6">
        <v>-2361720</v>
      </c>
    </row>
    <row r="1817" spans="1:4" x14ac:dyDescent="0.3">
      <c r="A1817" s="4">
        <v>531303</v>
      </c>
      <c r="B1817" s="5" t="s">
        <v>97</v>
      </c>
      <c r="C1817" s="6">
        <v>-120875</v>
      </c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>
        <v>109376</v>
      </c>
    </row>
    <row r="1820" spans="1:4" x14ac:dyDescent="0.3">
      <c r="A1820" s="4">
        <v>531306</v>
      </c>
      <c r="B1820" s="5" t="s">
        <v>100</v>
      </c>
      <c r="C1820" s="6">
        <v>35983509</v>
      </c>
      <c r="D1820" s="6">
        <v>8267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925210</v>
      </c>
      <c r="D1822" s="6">
        <v>638143</v>
      </c>
    </row>
    <row r="1823" spans="1:4" x14ac:dyDescent="0.3">
      <c r="A1823" s="4">
        <v>531309</v>
      </c>
      <c r="B1823" s="5" t="s">
        <v>103</v>
      </c>
      <c r="C1823" s="6">
        <v>1914537</v>
      </c>
      <c r="D1823" s="6">
        <v>5896006</v>
      </c>
    </row>
    <row r="1824" spans="1:4" x14ac:dyDescent="0.3">
      <c r="A1824" s="4">
        <v>531310</v>
      </c>
      <c r="B1824" s="5" t="s">
        <v>104</v>
      </c>
      <c r="C1824" s="6">
        <v>-2171479</v>
      </c>
      <c r="D1824" s="6">
        <v>3875366</v>
      </c>
    </row>
    <row r="1825" spans="1:4" x14ac:dyDescent="0.3">
      <c r="A1825" s="4">
        <v>531311</v>
      </c>
      <c r="B1825" s="5" t="s">
        <v>105</v>
      </c>
      <c r="C1825" s="6">
        <v>1387149</v>
      </c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59741372</v>
      </c>
      <c r="D1830" s="9">
        <v>30456400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27929309</v>
      </c>
      <c r="D1832" s="6">
        <v>-1723084</v>
      </c>
    </row>
    <row r="1833" spans="1:4" x14ac:dyDescent="0.3">
      <c r="A1833" s="4">
        <v>531402</v>
      </c>
      <c r="B1833" s="5" t="s">
        <v>96</v>
      </c>
      <c r="C1833" s="6">
        <v>2874982</v>
      </c>
      <c r="D1833" s="6">
        <v>15612052</v>
      </c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>
        <v>106189</v>
      </c>
      <c r="D1836" s="6">
        <v>433688</v>
      </c>
    </row>
    <row r="1837" spans="1:4" x14ac:dyDescent="0.3">
      <c r="A1837" s="4">
        <v>531406</v>
      </c>
      <c r="B1837" s="5" t="s">
        <v>100</v>
      </c>
      <c r="C1837" s="6">
        <v>596943</v>
      </c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>
        <v>6103252</v>
      </c>
    </row>
    <row r="1841" spans="1:4" x14ac:dyDescent="0.3">
      <c r="A1841" s="4">
        <v>531410</v>
      </c>
      <c r="B1841" s="5" t="s">
        <v>104</v>
      </c>
      <c r="C1841" s="6">
        <v>-1695177</v>
      </c>
      <c r="D1841" s="6">
        <v>194176</v>
      </c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29812246</v>
      </c>
      <c r="D1847" s="9">
        <v>20620084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>
        <v>26727</v>
      </c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>
        <v>4028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12538</v>
      </c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>
        <v>59349164</v>
      </c>
      <c r="D1914" s="19"/>
    </row>
    <row r="1915" spans="1:4" ht="15" thickBot="1" x14ac:dyDescent="0.35">
      <c r="A1915" s="23" t="s">
        <v>19</v>
      </c>
      <c r="B1915" s="24"/>
      <c r="C1915" s="20">
        <v>59361702</v>
      </c>
      <c r="D1915" s="20">
        <v>30755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>
        <v>57555</v>
      </c>
    </row>
    <row r="1918" spans="1:4" ht="15" thickBot="1" x14ac:dyDescent="0.35">
      <c r="A1918" s="7" t="s">
        <v>19</v>
      </c>
      <c r="B1918" s="8"/>
      <c r="C1918" s="9">
        <v>0</v>
      </c>
      <c r="D1918" s="9">
        <v>57555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6228418</v>
      </c>
      <c r="D2275" s="6">
        <v>1530730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4588410</v>
      </c>
      <c r="D2277" s="6">
        <v>10921984</v>
      </c>
    </row>
    <row r="2278" spans="1:4" ht="15" thickBot="1" x14ac:dyDescent="0.35">
      <c r="A2278" s="7" t="s">
        <v>19</v>
      </c>
      <c r="B2278" s="8"/>
      <c r="C2278" s="9">
        <v>10816828</v>
      </c>
      <c r="D2278" s="9">
        <v>12452714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976395</v>
      </c>
      <c r="D2281" s="6">
        <v>39725300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67215001</v>
      </c>
      <c r="D2283" s="6">
        <v>39443673</v>
      </c>
    </row>
    <row r="2284" spans="1:4" ht="15" thickBot="1" x14ac:dyDescent="0.35">
      <c r="A2284" s="7" t="s">
        <v>19</v>
      </c>
      <c r="B2284" s="8"/>
      <c r="C2284" s="9">
        <v>68191396</v>
      </c>
      <c r="D2284" s="9">
        <v>79168973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14771352547</v>
      </c>
      <c r="D2399" s="61">
        <v>12311612557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46819259</v>
      </c>
      <c r="D2401" s="61">
        <v>260304957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C7C2-2ADC-44BC-A6E9-F670890BBDDB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109375" customWidth="1"/>
    <col min="4" max="4" width="17.77734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3659977</v>
      </c>
      <c r="D6" s="6">
        <v>1929758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95486190</v>
      </c>
      <c r="D8" s="6">
        <v>95486190</v>
      </c>
    </row>
    <row r="9" spans="1:4" x14ac:dyDescent="0.3">
      <c r="A9" s="4">
        <v>1105</v>
      </c>
      <c r="B9" s="5" t="s">
        <v>10</v>
      </c>
      <c r="C9" s="6">
        <v>-11448263</v>
      </c>
      <c r="D9" s="6">
        <v>-10565622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311857156</v>
      </c>
      <c r="D11" s="6">
        <v>298994251</v>
      </c>
    </row>
    <row r="12" spans="1:4" x14ac:dyDescent="0.3">
      <c r="A12" s="4">
        <v>1108</v>
      </c>
      <c r="B12" s="5" t="s">
        <v>13</v>
      </c>
      <c r="C12" s="6">
        <v>3929740</v>
      </c>
      <c r="D12" s="6">
        <v>3746519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49939264</v>
      </c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453424064</v>
      </c>
      <c r="D18" s="9">
        <v>389591096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2000</v>
      </c>
      <c r="D20" s="6">
        <v>2000</v>
      </c>
    </row>
    <row r="21" spans="1:4" x14ac:dyDescent="0.3">
      <c r="A21" s="4">
        <v>1202</v>
      </c>
      <c r="B21" s="5" t="s">
        <v>22</v>
      </c>
      <c r="C21" s="6">
        <v>85000</v>
      </c>
      <c r="D21" s="6">
        <v>85000</v>
      </c>
    </row>
    <row r="22" spans="1:4" x14ac:dyDescent="0.3">
      <c r="A22" s="4">
        <v>1203</v>
      </c>
      <c r="B22" s="5" t="s">
        <v>23</v>
      </c>
      <c r="C22" s="6">
        <v>109683389</v>
      </c>
      <c r="D22" s="6">
        <v>113770187</v>
      </c>
    </row>
    <row r="23" spans="1:4" x14ac:dyDescent="0.3">
      <c r="A23" s="4">
        <v>1204</v>
      </c>
      <c r="B23" s="5" t="s">
        <v>24</v>
      </c>
      <c r="C23" s="6">
        <v>12971378</v>
      </c>
      <c r="D23" s="6">
        <v>7937614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122741767</v>
      </c>
      <c r="D25" s="9">
        <v>121794801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/>
      <c r="D27" s="6"/>
    </row>
    <row r="28" spans="1:4" x14ac:dyDescent="0.3">
      <c r="A28" s="4">
        <v>1302</v>
      </c>
      <c r="B28" s="5" t="s">
        <v>28</v>
      </c>
      <c r="C28" s="6">
        <v>191357643</v>
      </c>
      <c r="D28" s="6">
        <v>191952504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243318</v>
      </c>
      <c r="D32" s="6">
        <v>368685</v>
      </c>
    </row>
    <row r="33" spans="1:4" x14ac:dyDescent="0.3">
      <c r="A33" s="4">
        <v>1307</v>
      </c>
      <c r="B33" s="5" t="s">
        <v>33</v>
      </c>
      <c r="C33" s="6">
        <v>496185</v>
      </c>
      <c r="D33" s="6">
        <v>454489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90568</v>
      </c>
      <c r="D37" s="6">
        <v>90568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200865</v>
      </c>
      <c r="D39" s="6">
        <v>132255</v>
      </c>
    </row>
    <row r="40" spans="1:4" ht="15" thickBot="1" x14ac:dyDescent="0.35">
      <c r="A40" s="7" t="s">
        <v>19</v>
      </c>
      <c r="B40" s="8"/>
      <c r="C40" s="9">
        <v>192388579</v>
      </c>
      <c r="D40" s="9">
        <v>192998501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>
        <v>10000</v>
      </c>
      <c r="D54" s="6">
        <v>10000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>
        <v>9392819</v>
      </c>
      <c r="D56" s="6">
        <v>12324625</v>
      </c>
    </row>
    <row r="57" spans="1:4" x14ac:dyDescent="0.3">
      <c r="A57" s="4">
        <v>1505</v>
      </c>
      <c r="B57" s="5" t="s">
        <v>55</v>
      </c>
      <c r="C57" s="66">
        <v>43890803</v>
      </c>
      <c r="D57" s="6">
        <v>41761560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131962</v>
      </c>
      <c r="D61" s="19">
        <v>134033</v>
      </c>
    </row>
    <row r="62" spans="1:4" ht="15" thickBot="1" x14ac:dyDescent="0.35">
      <c r="A62" s="23" t="s">
        <v>19</v>
      </c>
      <c r="B62" s="24"/>
      <c r="C62" s="20">
        <v>53425584</v>
      </c>
      <c r="D62" s="20">
        <v>54230218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5000000</v>
      </c>
      <c r="D64" s="6">
        <v>1871000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5000000</v>
      </c>
      <c r="D69" s="9">
        <v>1871000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64900</v>
      </c>
      <c r="D71" s="6">
        <v>64900</v>
      </c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13788587</v>
      </c>
      <c r="D73" s="6">
        <v>12931159</v>
      </c>
    </row>
    <row r="74" spans="1:4" x14ac:dyDescent="0.3">
      <c r="A74" s="4">
        <v>1704</v>
      </c>
      <c r="B74" s="5" t="s">
        <v>69</v>
      </c>
      <c r="C74" s="6">
        <v>-11132437</v>
      </c>
      <c r="D74" s="6">
        <v>-10443542</v>
      </c>
    </row>
    <row r="75" spans="1:4" x14ac:dyDescent="0.3">
      <c r="A75" s="4">
        <v>1705</v>
      </c>
      <c r="B75" s="5" t="s">
        <v>70</v>
      </c>
      <c r="C75" s="6">
        <v>4785453</v>
      </c>
      <c r="D75" s="6">
        <v>4785453</v>
      </c>
    </row>
    <row r="76" spans="1:4" ht="15" thickBot="1" x14ac:dyDescent="0.35">
      <c r="A76" s="4">
        <v>1706</v>
      </c>
      <c r="B76" s="5" t="s">
        <v>71</v>
      </c>
      <c r="C76" s="6">
        <v>-3296470</v>
      </c>
      <c r="D76" s="6">
        <v>-3033708</v>
      </c>
    </row>
    <row r="77" spans="1:4" ht="15" thickBot="1" x14ac:dyDescent="0.35">
      <c r="A77" s="7" t="s">
        <v>19</v>
      </c>
      <c r="B77" s="8"/>
      <c r="C77" s="9">
        <v>4210033</v>
      </c>
      <c r="D77" s="9">
        <v>4304262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1363889</v>
      </c>
      <c r="D84" s="6">
        <v>1363889</v>
      </c>
    </row>
    <row r="85" spans="1:4" x14ac:dyDescent="0.3">
      <c r="A85" s="4">
        <v>1903</v>
      </c>
      <c r="B85" s="5" t="s">
        <v>77</v>
      </c>
      <c r="C85" s="6">
        <v>37394</v>
      </c>
      <c r="D85" s="6">
        <v>37394</v>
      </c>
    </row>
    <row r="86" spans="1:4" x14ac:dyDescent="0.3">
      <c r="A86" s="4">
        <v>1904</v>
      </c>
      <c r="B86" s="5" t="s">
        <v>78</v>
      </c>
      <c r="C86" s="6">
        <v>18146659</v>
      </c>
      <c r="D86" s="6">
        <v>18784604</v>
      </c>
    </row>
    <row r="87" spans="1:4" x14ac:dyDescent="0.3">
      <c r="A87" s="4">
        <v>1905</v>
      </c>
      <c r="B87" s="5" t="s">
        <v>79</v>
      </c>
      <c r="C87" s="6">
        <v>36270</v>
      </c>
      <c r="D87" s="6">
        <v>36270</v>
      </c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12266256</v>
      </c>
      <c r="D89" s="6">
        <v>12005800</v>
      </c>
    </row>
    <row r="90" spans="1:4" x14ac:dyDescent="0.3">
      <c r="A90" s="4">
        <v>1908</v>
      </c>
      <c r="B90" s="5" t="s">
        <v>82</v>
      </c>
      <c r="C90" s="6">
        <v>-8400000</v>
      </c>
      <c r="D90" s="6">
        <v>-7200000</v>
      </c>
    </row>
    <row r="91" spans="1:4" ht="15" thickBot="1" x14ac:dyDescent="0.35">
      <c r="A91" s="4">
        <v>1910</v>
      </c>
      <c r="B91" s="5" t="s">
        <v>39</v>
      </c>
      <c r="C91" s="6">
        <v>449075</v>
      </c>
      <c r="D91" s="6">
        <v>310224</v>
      </c>
    </row>
    <row r="92" spans="1:4" ht="15" thickBot="1" x14ac:dyDescent="0.35">
      <c r="A92" s="7" t="s">
        <v>83</v>
      </c>
      <c r="B92" s="8"/>
      <c r="C92" s="9">
        <v>23899543</v>
      </c>
      <c r="D92" s="9">
        <v>25338181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855089570</v>
      </c>
      <c r="D94" s="29">
        <v>790128059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/>
      <c r="D99" s="6"/>
    </row>
    <row r="100" spans="1:4" x14ac:dyDescent="0.3">
      <c r="A100" s="4">
        <v>2103</v>
      </c>
      <c r="B100" s="5" t="s">
        <v>89</v>
      </c>
      <c r="C100" s="6">
        <v>1125</v>
      </c>
      <c r="D100" s="6">
        <v>1125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1125</v>
      </c>
      <c r="D105" s="9">
        <v>1125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73676</v>
      </c>
      <c r="D107" s="6">
        <v>9240</v>
      </c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>
        <v>254571658</v>
      </c>
      <c r="D112" s="6">
        <v>241383388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30607</v>
      </c>
      <c r="D114" s="6">
        <v>16000</v>
      </c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67414</v>
      </c>
      <c r="D121" s="6">
        <v>15304</v>
      </c>
    </row>
    <row r="122" spans="1:4" ht="15" thickBot="1" x14ac:dyDescent="0.35">
      <c r="A122" s="17">
        <v>2216</v>
      </c>
      <c r="B122" s="18" t="s">
        <v>110</v>
      </c>
      <c r="C122" s="6">
        <v>530507</v>
      </c>
      <c r="D122" s="6">
        <v>521275</v>
      </c>
    </row>
    <row r="123" spans="1:4" ht="15" thickBot="1" x14ac:dyDescent="0.35">
      <c r="A123" s="7" t="s">
        <v>19</v>
      </c>
      <c r="B123" s="8"/>
      <c r="C123" s="9">
        <v>255273862</v>
      </c>
      <c r="D123" s="9">
        <v>241945207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78802228</v>
      </c>
      <c r="D138" s="6">
        <v>91339677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78802228</v>
      </c>
      <c r="D141" s="9">
        <v>91339677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0</v>
      </c>
      <c r="D149" s="9">
        <v>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15251354</v>
      </c>
      <c r="D153" s="6">
        <v>13929030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16">
        <v>419767</v>
      </c>
      <c r="D155" s="16">
        <v>171364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15671121</v>
      </c>
      <c r="D157" s="9">
        <v>14100394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1290325</v>
      </c>
      <c r="D160" s="6">
        <v>550476</v>
      </c>
    </row>
    <row r="161" spans="1:4" x14ac:dyDescent="0.3">
      <c r="A161" s="4">
        <v>2603</v>
      </c>
      <c r="B161" s="5" t="s">
        <v>145</v>
      </c>
      <c r="C161" s="6">
        <v>619602</v>
      </c>
      <c r="D161" s="6">
        <v>606222</v>
      </c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>
        <v>30487</v>
      </c>
      <c r="D163" s="6"/>
    </row>
    <row r="164" spans="1:4" x14ac:dyDescent="0.3">
      <c r="A164" s="4">
        <v>2606</v>
      </c>
      <c r="B164" s="5" t="s">
        <v>148</v>
      </c>
      <c r="C164" s="6">
        <v>9807061</v>
      </c>
      <c r="D164" s="6">
        <v>8242719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11747475</v>
      </c>
      <c r="D167" s="9">
        <v>9399417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9169520</v>
      </c>
      <c r="D169" s="6">
        <v>8936073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25011202</v>
      </c>
      <c r="D172" s="6">
        <v>23079417</v>
      </c>
    </row>
    <row r="173" spans="1:4" x14ac:dyDescent="0.3">
      <c r="A173" s="4">
        <v>2705</v>
      </c>
      <c r="B173" s="5" t="s">
        <v>156</v>
      </c>
      <c r="C173" s="6">
        <v>1822128</v>
      </c>
      <c r="D173" s="6">
        <v>1745447</v>
      </c>
    </row>
    <row r="174" spans="1:4" x14ac:dyDescent="0.3">
      <c r="A174" s="4">
        <v>2706</v>
      </c>
      <c r="B174" s="5" t="s">
        <v>157</v>
      </c>
      <c r="C174" s="6">
        <v>686344</v>
      </c>
      <c r="D174" s="6">
        <v>628112</v>
      </c>
    </row>
    <row r="175" spans="1:4" x14ac:dyDescent="0.3">
      <c r="A175" s="4">
        <v>2707</v>
      </c>
      <c r="B175" s="5" t="s">
        <v>158</v>
      </c>
      <c r="C175" s="6">
        <v>586975</v>
      </c>
      <c r="D175" s="6">
        <v>547602</v>
      </c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72734</v>
      </c>
      <c r="D177" s="6">
        <v>69855</v>
      </c>
    </row>
    <row r="178" spans="1:4" x14ac:dyDescent="0.3">
      <c r="A178" s="4">
        <v>2710</v>
      </c>
      <c r="B178" s="5" t="s">
        <v>161</v>
      </c>
      <c r="C178" s="6"/>
      <c r="D178" s="6"/>
    </row>
    <row r="179" spans="1:4" x14ac:dyDescent="0.3">
      <c r="A179" s="4">
        <v>2711</v>
      </c>
      <c r="B179" s="5" t="s">
        <v>162</v>
      </c>
      <c r="C179" s="6">
        <v>33</v>
      </c>
      <c r="D179" s="6">
        <v>632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305959</v>
      </c>
      <c r="D181" s="6">
        <v>483429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/>
    </row>
    <row r="184" spans="1:4" x14ac:dyDescent="0.3">
      <c r="A184" s="4">
        <v>2716</v>
      </c>
      <c r="B184" s="5" t="s">
        <v>167</v>
      </c>
      <c r="C184" s="6">
        <v>1178436</v>
      </c>
      <c r="D184" s="6">
        <v>559152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/>
      <c r="D189" s="6"/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/>
      <c r="D191" s="19"/>
    </row>
    <row r="192" spans="1:4" ht="15" thickBot="1" x14ac:dyDescent="0.35">
      <c r="A192" s="7" t="s">
        <v>19</v>
      </c>
      <c r="B192" s="8"/>
      <c r="C192" s="20">
        <v>38833331</v>
      </c>
      <c r="D192" s="20">
        <v>36049719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51720012</v>
      </c>
      <c r="D195" s="6">
        <v>69678312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129422</v>
      </c>
      <c r="D199" s="6">
        <v>108952</v>
      </c>
    </row>
    <row r="200" spans="1:4" ht="15" thickBot="1" x14ac:dyDescent="0.35">
      <c r="A200" s="7" t="s">
        <v>19</v>
      </c>
      <c r="B200" s="8"/>
      <c r="C200" s="9">
        <v>51849434</v>
      </c>
      <c r="D200" s="9">
        <v>69787264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26395457</v>
      </c>
      <c r="D202" s="6">
        <v>26476374</v>
      </c>
    </row>
    <row r="203" spans="1:4" x14ac:dyDescent="0.3">
      <c r="A203" s="4">
        <v>2902</v>
      </c>
      <c r="B203" s="5" t="s">
        <v>183</v>
      </c>
      <c r="C203" s="6">
        <v>29063954</v>
      </c>
      <c r="D203" s="6">
        <v>28895532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28898</v>
      </c>
      <c r="D206" s="6">
        <v>28898</v>
      </c>
    </row>
    <row r="207" spans="1:4" ht="15" thickBot="1" x14ac:dyDescent="0.35">
      <c r="A207" s="7" t="s">
        <v>19</v>
      </c>
      <c r="B207" s="8"/>
      <c r="C207" s="9">
        <v>55488309</v>
      </c>
      <c r="D207" s="9">
        <v>55400804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507666885</v>
      </c>
      <c r="D209" s="29">
        <v>518023607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150000000</v>
      </c>
      <c r="D213" s="6">
        <v>50000000</v>
      </c>
    </row>
    <row r="214" spans="1:4" x14ac:dyDescent="0.3">
      <c r="A214" s="4">
        <v>3102</v>
      </c>
      <c r="B214" s="5" t="s">
        <v>190</v>
      </c>
      <c r="C214" s="6">
        <v>-50000000</v>
      </c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100000000</v>
      </c>
      <c r="D216" s="9">
        <v>50000000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35134963</v>
      </c>
      <c r="D221" s="6">
        <v>28372675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139679200</v>
      </c>
      <c r="D223" s="6">
        <v>121123255</v>
      </c>
    </row>
    <row r="224" spans="1:4" ht="15" thickBot="1" x14ac:dyDescent="0.35">
      <c r="A224" s="4">
        <v>3304</v>
      </c>
      <c r="B224" s="5" t="s">
        <v>198</v>
      </c>
      <c r="C224" s="6">
        <v>72608522</v>
      </c>
      <c r="D224" s="6">
        <v>72608522</v>
      </c>
    </row>
    <row r="225" spans="1:4" ht="15" thickBot="1" x14ac:dyDescent="0.35">
      <c r="A225" s="7" t="s">
        <v>19</v>
      </c>
      <c r="B225" s="8"/>
      <c r="C225" s="9">
        <v>247422685</v>
      </c>
      <c r="D225" s="9">
        <v>222104452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347422685</v>
      </c>
      <c r="D227" s="29">
        <v>272104452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855089570</v>
      </c>
      <c r="D229" s="29">
        <v>790128059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0</v>
      </c>
      <c r="D245" s="20">
        <v>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0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>
        <v>166153450</v>
      </c>
      <c r="D590" s="6">
        <v>152710430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36518</v>
      </c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168535</v>
      </c>
      <c r="D599" s="6">
        <v>4741</v>
      </c>
    </row>
    <row r="600" spans="1:4" ht="15" thickBot="1" x14ac:dyDescent="0.35">
      <c r="A600" s="7" t="s">
        <v>19</v>
      </c>
      <c r="B600" s="8"/>
      <c r="C600" s="9">
        <v>166358503</v>
      </c>
      <c r="D600" s="9">
        <v>152715171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>
        <v>11473024</v>
      </c>
      <c r="D675" s="6">
        <v>10479652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1753</v>
      </c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8089</v>
      </c>
      <c r="D684" s="6">
        <v>228</v>
      </c>
    </row>
    <row r="685" spans="1:4" ht="15" thickBot="1" x14ac:dyDescent="0.35">
      <c r="A685" s="7" t="s">
        <v>19</v>
      </c>
      <c r="B685" s="8"/>
      <c r="C685" s="9">
        <v>11482866</v>
      </c>
      <c r="D685" s="9">
        <v>10479880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3350000</v>
      </c>
      <c r="D726" s="6">
        <v>2065000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3350000</v>
      </c>
      <c r="D736" s="9">
        <v>2065000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>
        <v>61084172</v>
      </c>
      <c r="D743" s="6">
        <v>58092037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1897</v>
      </c>
      <c r="D752" s="6">
        <v>67655</v>
      </c>
    </row>
    <row r="753" spans="1:4" ht="15" thickBot="1" x14ac:dyDescent="0.35">
      <c r="A753" s="7" t="s">
        <v>19</v>
      </c>
      <c r="B753" s="8"/>
      <c r="C753" s="9">
        <v>61086069</v>
      </c>
      <c r="D753" s="9">
        <v>58159692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77542319</v>
      </c>
      <c r="D777" s="6">
        <v>74999307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77542319</v>
      </c>
      <c r="D787" s="9">
        <v>74999307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>
        <v>923</v>
      </c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8347171</v>
      </c>
      <c r="D1091" s="6">
        <v>8893370</v>
      </c>
    </row>
    <row r="1092" spans="1:4" x14ac:dyDescent="0.3">
      <c r="A1092" s="4">
        <v>450106</v>
      </c>
      <c r="B1092" s="5" t="s">
        <v>300</v>
      </c>
      <c r="C1092" s="6">
        <v>816</v>
      </c>
      <c r="D1092" s="6">
        <v>730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>
        <v>35326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8347987</v>
      </c>
      <c r="D1101" s="9">
        <v>8930349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119879</v>
      </c>
      <c r="D1108" s="6">
        <v>59299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>
        <v>1047217</v>
      </c>
      <c r="D1111" s="6">
        <v>883175</v>
      </c>
    </row>
    <row r="1112" spans="1:4" ht="15" thickBot="1" x14ac:dyDescent="0.35">
      <c r="A1112" s="7" t="s">
        <v>19</v>
      </c>
      <c r="B1112" s="8"/>
      <c r="C1112" s="9">
        <v>1167096</v>
      </c>
      <c r="D1112" s="9">
        <v>942474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329334840</v>
      </c>
      <c r="D1114" s="29">
        <v>308291873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0</v>
      </c>
      <c r="D1252" s="9">
        <v>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81676109</v>
      </c>
      <c r="D1616" s="6">
        <v>95664673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81676109</v>
      </c>
      <c r="D1626" s="9">
        <v>95664673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>
        <v>28682559</v>
      </c>
      <c r="D1633" s="6">
        <v>26199131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4382</v>
      </c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20224</v>
      </c>
      <c r="D1642" s="6">
        <v>569</v>
      </c>
    </row>
    <row r="1643" spans="1:4" ht="15" thickBot="1" x14ac:dyDescent="0.35">
      <c r="A1643" s="7" t="s">
        <v>19</v>
      </c>
      <c r="B1643" s="8"/>
      <c r="C1643" s="9">
        <v>28707165</v>
      </c>
      <c r="D1643" s="9">
        <v>26199700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>
        <v>10479553</v>
      </c>
      <c r="D1650" s="6">
        <v>10025516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228</v>
      </c>
      <c r="D1659" s="6">
        <v>8119</v>
      </c>
    </row>
    <row r="1660" spans="1:4" ht="15" thickBot="1" x14ac:dyDescent="0.35">
      <c r="A1660" s="7" t="s">
        <v>19</v>
      </c>
      <c r="B1660" s="8"/>
      <c r="C1660" s="9">
        <v>10479781</v>
      </c>
      <c r="D1660" s="9">
        <v>10033635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>
        <v>66461380</v>
      </c>
      <c r="D1786" s="6">
        <v>61084172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14607</v>
      </c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67414</v>
      </c>
      <c r="D1795" s="6">
        <v>1897</v>
      </c>
    </row>
    <row r="1796" spans="1:4" ht="15" thickBot="1" x14ac:dyDescent="0.35">
      <c r="A1796" s="7" t="s">
        <v>19</v>
      </c>
      <c r="B1796" s="8"/>
      <c r="C1796" s="9">
        <v>66543401</v>
      </c>
      <c r="D1796" s="9">
        <v>61086069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78802228</v>
      </c>
      <c r="D1820" s="6">
        <v>91339677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78802228</v>
      </c>
      <c r="D1830" s="9">
        <v>91339677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6767100</v>
      </c>
      <c r="D1866" s="6">
        <v>6221988</v>
      </c>
    </row>
    <row r="1867" spans="1:4" x14ac:dyDescent="0.3">
      <c r="A1867" s="4">
        <v>531602</v>
      </c>
      <c r="B1867" s="5" t="s">
        <v>348</v>
      </c>
      <c r="C1867" s="6"/>
      <c r="D1867" s="6">
        <v>40000</v>
      </c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393200</v>
      </c>
      <c r="D1869" s="6">
        <v>344868</v>
      </c>
    </row>
    <row r="1870" spans="1:4" x14ac:dyDescent="0.3">
      <c r="A1870" s="4">
        <v>531605</v>
      </c>
      <c r="B1870" s="5" t="s">
        <v>352</v>
      </c>
      <c r="C1870" s="6">
        <v>508374</v>
      </c>
      <c r="D1870" s="6">
        <v>531813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8869</v>
      </c>
      <c r="D1872" s="6">
        <v>9719</v>
      </c>
    </row>
    <row r="1873" spans="1:4" x14ac:dyDescent="0.3">
      <c r="A1873" s="4">
        <v>531608</v>
      </c>
      <c r="B1873" s="5" t="s">
        <v>355</v>
      </c>
      <c r="C1873" s="6">
        <v>323161</v>
      </c>
      <c r="D1873" s="6">
        <v>230993</v>
      </c>
    </row>
    <row r="1874" spans="1:4" x14ac:dyDescent="0.3">
      <c r="A1874" s="4">
        <v>531609</v>
      </c>
      <c r="B1874" s="5" t="s">
        <v>356</v>
      </c>
      <c r="C1874" s="6">
        <v>438567</v>
      </c>
      <c r="D1874" s="6">
        <v>76500</v>
      </c>
    </row>
    <row r="1875" spans="1:4" x14ac:dyDescent="0.3">
      <c r="A1875" s="4">
        <v>531610</v>
      </c>
      <c r="B1875" s="5" t="s">
        <v>357</v>
      </c>
      <c r="C1875" s="6">
        <v>142098</v>
      </c>
      <c r="D1875" s="6">
        <v>79884</v>
      </c>
    </row>
    <row r="1876" spans="1:4" x14ac:dyDescent="0.3">
      <c r="A1876" s="4">
        <v>531611</v>
      </c>
      <c r="B1876" s="5" t="s">
        <v>358</v>
      </c>
      <c r="C1876" s="6">
        <v>865770</v>
      </c>
      <c r="D1876" s="6">
        <v>565092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>
        <v>228194</v>
      </c>
      <c r="D1881" s="6">
        <v>197116</v>
      </c>
    </row>
    <row r="1882" spans="1:4" x14ac:dyDescent="0.3">
      <c r="A1882" s="4">
        <v>531617</v>
      </c>
      <c r="B1882" s="5" t="s">
        <v>364</v>
      </c>
      <c r="C1882" s="6">
        <v>641791</v>
      </c>
      <c r="D1882" s="6">
        <v>477786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1968127</v>
      </c>
      <c r="D1885" s="6">
        <v>2086796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>
        <v>10000</v>
      </c>
      <c r="D1887" s="6">
        <v>22000</v>
      </c>
    </row>
    <row r="1888" spans="1:4" x14ac:dyDescent="0.3">
      <c r="A1888" s="4">
        <v>531623</v>
      </c>
      <c r="B1888" s="5" t="s">
        <v>370</v>
      </c>
      <c r="C1888" s="6">
        <v>1477354</v>
      </c>
      <c r="D1888" s="6">
        <v>822897</v>
      </c>
    </row>
    <row r="1889" spans="1:4" x14ac:dyDescent="0.3">
      <c r="A1889" s="4">
        <v>531624</v>
      </c>
      <c r="B1889" s="5" t="s">
        <v>371</v>
      </c>
      <c r="C1889" s="6">
        <v>265453</v>
      </c>
      <c r="D1889" s="6">
        <v>257783</v>
      </c>
    </row>
    <row r="1890" spans="1:4" x14ac:dyDescent="0.3">
      <c r="A1890" s="4">
        <v>531625</v>
      </c>
      <c r="B1890" s="5" t="s">
        <v>372</v>
      </c>
      <c r="C1890" s="6">
        <v>701608</v>
      </c>
      <c r="D1890" s="6">
        <v>687433</v>
      </c>
    </row>
    <row r="1891" spans="1:4" x14ac:dyDescent="0.3">
      <c r="A1891" s="4">
        <v>531626</v>
      </c>
      <c r="B1891" s="5" t="s">
        <v>373</v>
      </c>
      <c r="C1891" s="6">
        <v>112131</v>
      </c>
      <c r="D1891" s="6">
        <v>93143</v>
      </c>
    </row>
    <row r="1892" spans="1:4" x14ac:dyDescent="0.3">
      <c r="A1892" s="4">
        <v>531627</v>
      </c>
      <c r="B1892" s="5" t="s">
        <v>374</v>
      </c>
      <c r="C1892" s="6"/>
      <c r="D1892" s="6">
        <v>6979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427980</v>
      </c>
      <c r="D1894" s="6">
        <v>23163</v>
      </c>
    </row>
    <row r="1895" spans="1:4" x14ac:dyDescent="0.3">
      <c r="A1895" s="4">
        <v>531630</v>
      </c>
      <c r="B1895" s="5" t="s">
        <v>377</v>
      </c>
      <c r="C1895" s="6">
        <v>358224</v>
      </c>
      <c r="D1895" s="6">
        <v>309678</v>
      </c>
    </row>
    <row r="1896" spans="1:4" x14ac:dyDescent="0.3">
      <c r="A1896" s="4">
        <v>531631</v>
      </c>
      <c r="B1896" s="5" t="s">
        <v>378</v>
      </c>
      <c r="C1896" s="6">
        <v>19055</v>
      </c>
      <c r="D1896" s="6">
        <v>38842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3000</v>
      </c>
      <c r="D1898" s="6">
        <v>3000</v>
      </c>
    </row>
    <row r="1899" spans="1:4" x14ac:dyDescent="0.3">
      <c r="A1899" s="4">
        <v>531634</v>
      </c>
      <c r="B1899" s="5" t="s">
        <v>381</v>
      </c>
      <c r="C1899" s="6">
        <v>23300</v>
      </c>
      <c r="D1899" s="6">
        <v>13500</v>
      </c>
    </row>
    <row r="1900" spans="1:4" x14ac:dyDescent="0.3">
      <c r="A1900" s="4">
        <v>531635</v>
      </c>
      <c r="B1900" s="5" t="s">
        <v>382</v>
      </c>
      <c r="C1900" s="6">
        <v>117986</v>
      </c>
      <c r="D1900" s="6">
        <v>60334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441232</v>
      </c>
      <c r="D1903" s="6">
        <v>265700</v>
      </c>
    </row>
    <row r="1904" spans="1:4" x14ac:dyDescent="0.3">
      <c r="A1904" s="4">
        <v>531639</v>
      </c>
      <c r="B1904" s="5" t="s">
        <v>386</v>
      </c>
      <c r="C1904" s="6">
        <v>200719</v>
      </c>
      <c r="D1904" s="6">
        <v>100236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80651</v>
      </c>
      <c r="D1908" s="6">
        <v>73668</v>
      </c>
    </row>
    <row r="1909" spans="1:4" x14ac:dyDescent="0.3">
      <c r="A1909" s="4">
        <v>531644</v>
      </c>
      <c r="B1909" s="5" t="s">
        <v>170</v>
      </c>
      <c r="C1909" s="6">
        <v>572617</v>
      </c>
      <c r="D1909" s="6">
        <v>523044</v>
      </c>
    </row>
    <row r="1910" spans="1:4" x14ac:dyDescent="0.3">
      <c r="A1910" s="4">
        <v>531645</v>
      </c>
      <c r="B1910" s="5" t="s">
        <v>171</v>
      </c>
      <c r="C1910" s="6">
        <v>81084</v>
      </c>
      <c r="D1910" s="6">
        <v>71780</v>
      </c>
    </row>
    <row r="1911" spans="1:4" x14ac:dyDescent="0.3">
      <c r="A1911" s="4">
        <v>531646</v>
      </c>
      <c r="B1911" s="5" t="s">
        <v>172</v>
      </c>
      <c r="C1911" s="6">
        <v>571810</v>
      </c>
      <c r="D1911" s="6">
        <v>522307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225022</v>
      </c>
      <c r="D1913" s="6">
        <v>207071</v>
      </c>
    </row>
    <row r="1914" spans="1:4" ht="15" thickBot="1" x14ac:dyDescent="0.35">
      <c r="A1914" s="21">
        <v>531660</v>
      </c>
      <c r="B1914" s="22" t="s">
        <v>39</v>
      </c>
      <c r="C1914" s="19">
        <v>112106</v>
      </c>
      <c r="D1914" s="19">
        <v>106153</v>
      </c>
    </row>
    <row r="1915" spans="1:4" ht="15" thickBot="1" x14ac:dyDescent="0.35">
      <c r="A1915" s="23" t="s">
        <v>19</v>
      </c>
      <c r="B1915" s="24"/>
      <c r="C1915" s="20">
        <v>18086583</v>
      </c>
      <c r="D1915" s="20">
        <v>15071266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1003660</v>
      </c>
      <c r="D2275" s="6">
        <v>1175172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>
        <v>4358</v>
      </c>
    </row>
    <row r="2278" spans="1:4" ht="15" thickBot="1" x14ac:dyDescent="0.35">
      <c r="A2278" s="7" t="s">
        <v>19</v>
      </c>
      <c r="B2278" s="8"/>
      <c r="C2278" s="9">
        <v>1003660</v>
      </c>
      <c r="D2278" s="9">
        <v>1179530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0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285298927</v>
      </c>
      <c r="D2399" s="61">
        <v>300574550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44035913</v>
      </c>
      <c r="D2401" s="61">
        <v>7717323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B55E8-81FA-4B88-853D-BF8D6D1C3CC7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7.88671875" customWidth="1"/>
    <col min="4" max="4" width="17.332031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22578175</v>
      </c>
      <c r="D6" s="6">
        <v>19326100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267921288</v>
      </c>
      <c r="D8" s="6">
        <v>251186484.49000001</v>
      </c>
    </row>
    <row r="9" spans="1:4" x14ac:dyDescent="0.3">
      <c r="A9" s="4">
        <v>1105</v>
      </c>
      <c r="B9" s="5" t="s">
        <v>10</v>
      </c>
      <c r="C9" s="6">
        <v>-17164716.300000001</v>
      </c>
      <c r="D9" s="6">
        <v>-42779414.07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548234364.16999996</v>
      </c>
      <c r="D11" s="6">
        <v>366864490.05000001</v>
      </c>
    </row>
    <row r="12" spans="1:4" x14ac:dyDescent="0.3">
      <c r="A12" s="4">
        <v>1108</v>
      </c>
      <c r="B12" s="5" t="s">
        <v>13</v>
      </c>
      <c r="C12" s="6">
        <v>929879263.79999995</v>
      </c>
      <c r="D12" s="6">
        <v>812341787.16999996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110271421.47</v>
      </c>
      <c r="D14" s="6">
        <v>207861421.47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>
        <v>49811600</v>
      </c>
      <c r="D17" s="6">
        <v>49811600</v>
      </c>
    </row>
    <row r="18" spans="1:4" ht="15" thickBot="1" x14ac:dyDescent="0.35">
      <c r="A18" s="7" t="s">
        <v>19</v>
      </c>
      <c r="B18" s="8"/>
      <c r="C18" s="9">
        <v>1911531396.1399999</v>
      </c>
      <c r="D18" s="9">
        <v>1664612469.1099999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9999.57</v>
      </c>
      <c r="D20" s="6">
        <v>9999.57</v>
      </c>
    </row>
    <row r="21" spans="1:4" x14ac:dyDescent="0.3">
      <c r="A21" s="4">
        <v>1202</v>
      </c>
      <c r="B21" s="5" t="s">
        <v>22</v>
      </c>
      <c r="C21" s="6">
        <v>130900</v>
      </c>
      <c r="D21" s="6">
        <v>126900</v>
      </c>
    </row>
    <row r="22" spans="1:4" x14ac:dyDescent="0.3">
      <c r="A22" s="4">
        <v>1203</v>
      </c>
      <c r="B22" s="5" t="s">
        <v>23</v>
      </c>
      <c r="C22" s="6">
        <v>97058932.069999993</v>
      </c>
      <c r="D22" s="6">
        <v>68554239.939999998</v>
      </c>
    </row>
    <row r="23" spans="1:4" x14ac:dyDescent="0.3">
      <c r="A23" s="4">
        <v>1204</v>
      </c>
      <c r="B23" s="5" t="s">
        <v>24</v>
      </c>
      <c r="C23" s="6">
        <v>3492488.98</v>
      </c>
      <c r="D23" s="6">
        <v>6142491.3099999996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100692320.61999999</v>
      </c>
      <c r="D25" s="9">
        <v>74833630.819999993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621887.54</v>
      </c>
      <c r="D27" s="6"/>
    </row>
    <row r="28" spans="1:4" x14ac:dyDescent="0.3">
      <c r="A28" s="4">
        <v>1302</v>
      </c>
      <c r="B28" s="5" t="s">
        <v>28</v>
      </c>
      <c r="C28" s="6">
        <v>304308816.51999998</v>
      </c>
      <c r="D28" s="6">
        <v>248337435.62</v>
      </c>
    </row>
    <row r="29" spans="1:4" x14ac:dyDescent="0.3">
      <c r="A29" s="4">
        <v>1303</v>
      </c>
      <c r="B29" s="5" t="s">
        <v>29</v>
      </c>
      <c r="C29" s="6">
        <v>82127700</v>
      </c>
      <c r="D29" s="6">
        <v>79628703.989999995</v>
      </c>
    </row>
    <row r="30" spans="1:4" x14ac:dyDescent="0.3">
      <c r="A30" s="4">
        <v>1304</v>
      </c>
      <c r="B30" s="5" t="s">
        <v>30</v>
      </c>
      <c r="C30" s="6">
        <v>354960.35</v>
      </c>
      <c r="D30" s="6">
        <v>218987.92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31247964.440000001</v>
      </c>
      <c r="D32" s="6">
        <v>30971116.800000001</v>
      </c>
    </row>
    <row r="33" spans="1:4" x14ac:dyDescent="0.3">
      <c r="A33" s="4">
        <v>1307</v>
      </c>
      <c r="B33" s="5" t="s">
        <v>33</v>
      </c>
      <c r="C33" s="6">
        <v>35365408.75</v>
      </c>
      <c r="D33" s="6">
        <v>25161014.34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454026737.60000002</v>
      </c>
      <c r="D40" s="9">
        <v>384317258.67000002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964447.34</v>
      </c>
      <c r="D42" s="6">
        <v>463178.48</v>
      </c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2019272.97</v>
      </c>
      <c r="D47" s="6">
        <v>1346224.28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2983720.31</v>
      </c>
      <c r="D51" s="20">
        <v>1809402.76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1661850.41</v>
      </c>
      <c r="D53" s="6">
        <v>1298055.56</v>
      </c>
    </row>
    <row r="54" spans="1:4" x14ac:dyDescent="0.3">
      <c r="A54" s="4">
        <v>1502</v>
      </c>
      <c r="B54" s="5" t="s">
        <v>52</v>
      </c>
      <c r="C54" s="6">
        <v>331480</v>
      </c>
      <c r="D54" s="6">
        <v>331480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110051063.14</v>
      </c>
      <c r="D57" s="6">
        <v>107915557.01000001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19654268.109999999</v>
      </c>
      <c r="D61" s="19"/>
    </row>
    <row r="62" spans="1:4" ht="15" thickBot="1" x14ac:dyDescent="0.35">
      <c r="A62" s="23" t="s">
        <v>19</v>
      </c>
      <c r="B62" s="24"/>
      <c r="C62" s="20">
        <v>131698661.66</v>
      </c>
      <c r="D62" s="20">
        <v>109545092.57000001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12021202.390000001</v>
      </c>
      <c r="D64" s="6">
        <v>10832283.810000001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12021202.390000001</v>
      </c>
      <c r="D69" s="9">
        <v>10832283.810000001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794621451.91999996</v>
      </c>
      <c r="D71" s="6">
        <v>163504883.03999999</v>
      </c>
    </row>
    <row r="72" spans="1:4" x14ac:dyDescent="0.3">
      <c r="A72" s="4">
        <v>1702</v>
      </c>
      <c r="B72" s="5" t="s">
        <v>67</v>
      </c>
      <c r="C72" s="6">
        <v>-182791011.06</v>
      </c>
      <c r="D72" s="6">
        <v>-145352995.09</v>
      </c>
    </row>
    <row r="73" spans="1:4" x14ac:dyDescent="0.3">
      <c r="A73" s="4">
        <v>1703</v>
      </c>
      <c r="B73" s="5" t="s">
        <v>68</v>
      </c>
      <c r="C73" s="6">
        <v>131888413.48999999</v>
      </c>
      <c r="D73" s="6">
        <v>127083355.43000001</v>
      </c>
    </row>
    <row r="74" spans="1:4" x14ac:dyDescent="0.3">
      <c r="A74" s="4">
        <v>1704</v>
      </c>
      <c r="B74" s="5" t="s">
        <v>69</v>
      </c>
      <c r="C74" s="6">
        <v>-110432743.78</v>
      </c>
      <c r="D74" s="6">
        <v>-103083709.8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633286110.56999993</v>
      </c>
      <c r="D77" s="9">
        <v>42151533.579999998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20000</v>
      </c>
      <c r="D84" s="6">
        <v>116134.77</v>
      </c>
    </row>
    <row r="85" spans="1:4" x14ac:dyDescent="0.3">
      <c r="A85" s="4">
        <v>1903</v>
      </c>
      <c r="B85" s="5" t="s">
        <v>77</v>
      </c>
      <c r="C85" s="6">
        <v>632854.11</v>
      </c>
      <c r="D85" s="6">
        <v>518573.29</v>
      </c>
    </row>
    <row r="86" spans="1:4" x14ac:dyDescent="0.3">
      <c r="A86" s="4">
        <v>1904</v>
      </c>
      <c r="B86" s="5" t="s">
        <v>78</v>
      </c>
      <c r="C86" s="6">
        <v>10698618.85</v>
      </c>
      <c r="D86" s="6">
        <v>25378932.690000001</v>
      </c>
    </row>
    <row r="87" spans="1:4" x14ac:dyDescent="0.3">
      <c r="A87" s="4">
        <v>1905</v>
      </c>
      <c r="B87" s="5" t="s">
        <v>79</v>
      </c>
      <c r="C87" s="6"/>
      <c r="D87" s="6"/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2349834.04</v>
      </c>
      <c r="D89" s="6">
        <v>5032946.96</v>
      </c>
    </row>
    <row r="90" spans="1:4" x14ac:dyDescent="0.3">
      <c r="A90" s="4">
        <v>1908</v>
      </c>
      <c r="B90" s="5" t="s">
        <v>82</v>
      </c>
      <c r="C90" s="6">
        <v>-1105244.6100000001</v>
      </c>
      <c r="D90" s="6">
        <v>-4773953.37</v>
      </c>
    </row>
    <row r="91" spans="1:4" ht="15" thickBot="1" x14ac:dyDescent="0.35">
      <c r="A91" s="4">
        <v>1910</v>
      </c>
      <c r="B91" s="5" t="s">
        <v>39</v>
      </c>
      <c r="C91" s="6">
        <v>75167263.609999999</v>
      </c>
      <c r="D91" s="6">
        <v>50424660.890000001</v>
      </c>
    </row>
    <row r="92" spans="1:4" ht="15" thickBot="1" x14ac:dyDescent="0.35">
      <c r="A92" s="7" t="s">
        <v>83</v>
      </c>
      <c r="B92" s="8"/>
      <c r="C92" s="9">
        <v>87763326</v>
      </c>
      <c r="D92" s="9">
        <v>76697295.230000004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3334003475.289999</v>
      </c>
      <c r="D94" s="29">
        <v>2364798966.5499997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261181.42</v>
      </c>
      <c r="D98" s="6">
        <v>56581.08</v>
      </c>
    </row>
    <row r="99" spans="1:4" x14ac:dyDescent="0.3">
      <c r="A99" s="4">
        <v>2102</v>
      </c>
      <c r="B99" s="5" t="s">
        <v>88</v>
      </c>
      <c r="C99" s="6">
        <v>200800.27</v>
      </c>
      <c r="D99" s="6">
        <v>134445.6</v>
      </c>
    </row>
    <row r="100" spans="1:4" x14ac:dyDescent="0.3">
      <c r="A100" s="4">
        <v>2103</v>
      </c>
      <c r="B100" s="5" t="s">
        <v>89</v>
      </c>
      <c r="C100" s="6">
        <v>476434.42</v>
      </c>
      <c r="D100" s="6">
        <v>255769.34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938416.11</v>
      </c>
      <c r="D105" s="9">
        <v>446796.02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-792618.47</v>
      </c>
      <c r="D107" s="6">
        <v>-769072.38</v>
      </c>
    </row>
    <row r="108" spans="1:4" x14ac:dyDescent="0.3">
      <c r="A108" s="4">
        <v>2202</v>
      </c>
      <c r="B108" s="5" t="s">
        <v>96</v>
      </c>
      <c r="C108" s="6">
        <v>1859443.27</v>
      </c>
      <c r="D108" s="6">
        <v>1524029.25</v>
      </c>
    </row>
    <row r="109" spans="1:4" x14ac:dyDescent="0.3">
      <c r="A109" s="4">
        <v>2203</v>
      </c>
      <c r="B109" s="33" t="s">
        <v>97</v>
      </c>
      <c r="C109" s="6">
        <v>812085.92</v>
      </c>
      <c r="D109" s="6">
        <v>665522.96</v>
      </c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3027697.81</v>
      </c>
      <c r="D111" s="6">
        <v>3720330.04</v>
      </c>
    </row>
    <row r="112" spans="1:4" x14ac:dyDescent="0.3">
      <c r="A112" s="4">
        <v>2206</v>
      </c>
      <c r="B112" s="5" t="s">
        <v>100</v>
      </c>
      <c r="C112" s="6">
        <v>667136397.96000004</v>
      </c>
      <c r="D112" s="6">
        <v>576813770.20000005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12401179.73</v>
      </c>
      <c r="D114" s="6">
        <v>9587978.9499999993</v>
      </c>
    </row>
    <row r="115" spans="1:4" x14ac:dyDescent="0.3">
      <c r="A115" s="4">
        <v>2209</v>
      </c>
      <c r="B115" s="5" t="s">
        <v>103</v>
      </c>
      <c r="C115" s="6">
        <v>-0.03</v>
      </c>
      <c r="D115" s="6">
        <v>-341.89</v>
      </c>
    </row>
    <row r="116" spans="1:4" x14ac:dyDescent="0.3">
      <c r="A116" s="4">
        <v>2210</v>
      </c>
      <c r="B116" s="5" t="s">
        <v>104</v>
      </c>
      <c r="C116" s="6">
        <v>945839.33</v>
      </c>
      <c r="D116" s="6">
        <v>140231.49</v>
      </c>
    </row>
    <row r="117" spans="1:4" x14ac:dyDescent="0.3">
      <c r="A117" s="4">
        <v>2211</v>
      </c>
      <c r="B117" s="5" t="s">
        <v>105</v>
      </c>
      <c r="C117" s="6">
        <v>71920.25</v>
      </c>
      <c r="D117" s="6">
        <v>60872.19</v>
      </c>
    </row>
    <row r="118" spans="1:4" x14ac:dyDescent="0.3">
      <c r="A118" s="4">
        <v>2212</v>
      </c>
      <c r="B118" s="5" t="s">
        <v>106</v>
      </c>
      <c r="C118" s="6">
        <v>1610946.2</v>
      </c>
      <c r="D118" s="6">
        <v>1855162.35</v>
      </c>
    </row>
    <row r="119" spans="1:4" x14ac:dyDescent="0.3">
      <c r="A119" s="4">
        <v>2213</v>
      </c>
      <c r="B119" s="5" t="s">
        <v>107</v>
      </c>
      <c r="C119" s="6">
        <v>82689</v>
      </c>
      <c r="D119" s="6">
        <v>221144.81</v>
      </c>
    </row>
    <row r="120" spans="1:4" x14ac:dyDescent="0.3">
      <c r="A120" s="4">
        <v>2214</v>
      </c>
      <c r="B120" s="5" t="s">
        <v>108</v>
      </c>
      <c r="C120" s="6">
        <v>1177416.82</v>
      </c>
      <c r="D120" s="6">
        <v>1531667.82</v>
      </c>
    </row>
    <row r="121" spans="1:4" x14ac:dyDescent="0.3">
      <c r="A121" s="4">
        <v>2215</v>
      </c>
      <c r="B121" s="5" t="s">
        <v>109</v>
      </c>
      <c r="C121" s="6">
        <v>-2140737.61</v>
      </c>
      <c r="D121" s="6">
        <v>60849.22</v>
      </c>
    </row>
    <row r="122" spans="1:4" ht="15" thickBot="1" x14ac:dyDescent="0.35">
      <c r="A122" s="17">
        <v>2216</v>
      </c>
      <c r="B122" s="18" t="s">
        <v>110</v>
      </c>
      <c r="C122" s="6">
        <v>1845059.6</v>
      </c>
      <c r="D122" s="6">
        <v>1612629.19</v>
      </c>
    </row>
    <row r="123" spans="1:4" ht="15" thickBot="1" x14ac:dyDescent="0.35">
      <c r="A123" s="7" t="s">
        <v>19</v>
      </c>
      <c r="B123" s="8"/>
      <c r="C123" s="9">
        <v>688037319.78000021</v>
      </c>
      <c r="D123" s="9">
        <v>597024774.20000029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442935649</v>
      </c>
      <c r="D138" s="6">
        <v>422582222.54000002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442935649</v>
      </c>
      <c r="D141" s="9">
        <v>422582222.54000002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854507.99</v>
      </c>
      <c r="D143" s="6">
        <v>2568473.41</v>
      </c>
    </row>
    <row r="144" spans="1:4" x14ac:dyDescent="0.3">
      <c r="A144" s="4">
        <v>2402</v>
      </c>
      <c r="B144" s="5" t="s">
        <v>130</v>
      </c>
      <c r="C144" s="6"/>
      <c r="D144" s="6">
        <v>3698633.74</v>
      </c>
    </row>
    <row r="145" spans="1:4" x14ac:dyDescent="0.3">
      <c r="A145" s="4">
        <v>2403</v>
      </c>
      <c r="B145" s="5" t="s">
        <v>131</v>
      </c>
      <c r="C145" s="6">
        <v>1484152.25</v>
      </c>
      <c r="D145" s="6">
        <v>1723350.51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2338660.2400000002</v>
      </c>
      <c r="D149" s="9">
        <v>7990457.6600000001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16670726.130000001</v>
      </c>
      <c r="D153" s="6">
        <v>18740213.489999998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360608.81</v>
      </c>
      <c r="D155" s="6">
        <v>369691.41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17031334.940000001</v>
      </c>
      <c r="D157" s="9">
        <v>19109904.899999999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27617931.91</v>
      </c>
      <c r="D160" s="6">
        <v>20370802.760000002</v>
      </c>
    </row>
    <row r="161" spans="1:4" x14ac:dyDescent="0.3">
      <c r="A161" s="4">
        <v>2603</v>
      </c>
      <c r="B161" s="5" t="s">
        <v>145</v>
      </c>
      <c r="C161" s="6">
        <v>3892025.51</v>
      </c>
      <c r="D161" s="6">
        <v>3347158.57</v>
      </c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17101578.07</v>
      </c>
      <c r="D164" s="6">
        <v>12805603.51</v>
      </c>
    </row>
    <row r="165" spans="1:4" x14ac:dyDescent="0.3">
      <c r="A165" s="4">
        <v>2607</v>
      </c>
      <c r="B165" s="5" t="s">
        <v>149</v>
      </c>
      <c r="C165" s="6">
        <v>280.25</v>
      </c>
      <c r="D165" s="6">
        <v>280.25</v>
      </c>
    </row>
    <row r="166" spans="1:4" ht="15" thickBot="1" x14ac:dyDescent="0.35">
      <c r="A166" s="17">
        <v>2608</v>
      </c>
      <c r="B166" s="18" t="s">
        <v>150</v>
      </c>
      <c r="C166" s="19"/>
      <c r="D166" s="19">
        <v>5118131</v>
      </c>
    </row>
    <row r="167" spans="1:4" ht="15" thickBot="1" x14ac:dyDescent="0.35">
      <c r="A167" s="7" t="s">
        <v>19</v>
      </c>
      <c r="B167" s="8"/>
      <c r="C167" s="9">
        <v>48611815.740000002</v>
      </c>
      <c r="D167" s="9">
        <v>41641976.090000004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24617130.140000001</v>
      </c>
      <c r="D169" s="6">
        <v>23637548.98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8671776</v>
      </c>
      <c r="D172" s="6"/>
    </row>
    <row r="173" spans="1:4" x14ac:dyDescent="0.3">
      <c r="A173" s="4">
        <v>2705</v>
      </c>
      <c r="B173" s="5" t="s">
        <v>156</v>
      </c>
      <c r="C173" s="6">
        <v>8874492.3599999994</v>
      </c>
      <c r="D173" s="6">
        <v>7393318.3899999997</v>
      </c>
    </row>
    <row r="174" spans="1:4" x14ac:dyDescent="0.3">
      <c r="A174" s="4">
        <v>2706</v>
      </c>
      <c r="B174" s="5" t="s">
        <v>157</v>
      </c>
      <c r="C174" s="6">
        <v>1480816.26</v>
      </c>
      <c r="D174" s="6">
        <v>1484220.17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152824.25</v>
      </c>
      <c r="D177" s="6">
        <v>577741.09</v>
      </c>
    </row>
    <row r="178" spans="1:4" x14ac:dyDescent="0.3">
      <c r="A178" s="4">
        <v>2710</v>
      </c>
      <c r="B178" s="5" t="s">
        <v>161</v>
      </c>
      <c r="C178" s="6">
        <v>13888.89</v>
      </c>
      <c r="D178" s="6">
        <v>303243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1013366</v>
      </c>
      <c r="D181" s="6">
        <v>1018855.03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5707596.1399999997</v>
      </c>
      <c r="D183" s="6">
        <v>4996611.66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/>
      <c r="D189" s="6"/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1314367.67</v>
      </c>
      <c r="D191" s="19">
        <v>1400391.17</v>
      </c>
    </row>
    <row r="192" spans="1:4" ht="15" thickBot="1" x14ac:dyDescent="0.35">
      <c r="A192" s="7" t="s">
        <v>19</v>
      </c>
      <c r="B192" s="8"/>
      <c r="C192" s="20">
        <v>51846257.710000001</v>
      </c>
      <c r="D192" s="20">
        <v>40811929.489999995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0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55514682</v>
      </c>
      <c r="D202" s="6">
        <v>46189602.189999998</v>
      </c>
    </row>
    <row r="203" spans="1:4" x14ac:dyDescent="0.3">
      <c r="A203" s="4">
        <v>2902</v>
      </c>
      <c r="B203" s="5" t="s">
        <v>183</v>
      </c>
      <c r="C203" s="6">
        <v>35568003.729999997</v>
      </c>
      <c r="D203" s="6">
        <v>40485678.850000001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19654268.109999999</v>
      </c>
      <c r="D206" s="6"/>
    </row>
    <row r="207" spans="1:4" ht="15" thickBot="1" x14ac:dyDescent="0.35">
      <c r="A207" s="7" t="s">
        <v>19</v>
      </c>
      <c r="B207" s="8"/>
      <c r="C207" s="9">
        <v>110736953.83999999</v>
      </c>
      <c r="D207" s="9">
        <v>86675281.039999992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1362476407.3600004</v>
      </c>
      <c r="D209" s="29">
        <v>1216283341.9400001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600000000</v>
      </c>
      <c r="D213" s="6">
        <v>100000000</v>
      </c>
    </row>
    <row r="214" spans="1:4" x14ac:dyDescent="0.3">
      <c r="A214" s="4">
        <v>3102</v>
      </c>
      <c r="B214" s="5" t="s">
        <v>190</v>
      </c>
      <c r="C214" s="6">
        <v>-50000000</v>
      </c>
      <c r="D214" s="6">
        <v>-50055460</v>
      </c>
    </row>
    <row r="215" spans="1:4" ht="15" thickBot="1" x14ac:dyDescent="0.35">
      <c r="A215" s="4">
        <v>3103</v>
      </c>
      <c r="B215" s="5" t="s">
        <v>191</v>
      </c>
      <c r="C215" s="6"/>
      <c r="D215" s="6">
        <v>-662700</v>
      </c>
    </row>
    <row r="216" spans="1:4" ht="15" thickBot="1" x14ac:dyDescent="0.35">
      <c r="A216" s="7" t="s">
        <v>19</v>
      </c>
      <c r="B216" s="8"/>
      <c r="C216" s="9">
        <v>550000000</v>
      </c>
      <c r="D216" s="9">
        <v>49281840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36691716.43</v>
      </c>
      <c r="D221" s="6">
        <v>36691716.43</v>
      </c>
    </row>
    <row r="222" spans="1:4" x14ac:dyDescent="0.3">
      <c r="A222" s="4">
        <v>3302</v>
      </c>
      <c r="B222" s="5" t="s">
        <v>196</v>
      </c>
      <c r="C222" s="6">
        <v>20000000</v>
      </c>
      <c r="D222" s="6">
        <v>120000000</v>
      </c>
    </row>
    <row r="223" spans="1:4" x14ac:dyDescent="0.3">
      <c r="A223" s="4">
        <v>3303</v>
      </c>
      <c r="B223" s="5" t="s">
        <v>197</v>
      </c>
      <c r="C223" s="6">
        <v>484471033.79000002</v>
      </c>
      <c r="D223" s="6">
        <v>710029120.84000003</v>
      </c>
    </row>
    <row r="224" spans="1:4" ht="15" thickBot="1" x14ac:dyDescent="0.35">
      <c r="A224" s="4">
        <v>3304</v>
      </c>
      <c r="B224" s="5" t="s">
        <v>198</v>
      </c>
      <c r="C224" s="6">
        <v>880364319.33000004</v>
      </c>
      <c r="D224" s="6">
        <v>232512946.94</v>
      </c>
    </row>
    <row r="225" spans="1:4" ht="15" thickBot="1" x14ac:dyDescent="0.35">
      <c r="A225" s="7" t="s">
        <v>19</v>
      </c>
      <c r="B225" s="8"/>
      <c r="C225" s="9">
        <v>1421527069.5500002</v>
      </c>
      <c r="D225" s="9">
        <v>1099233784.21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1971527069.5500002</v>
      </c>
      <c r="D227" s="29">
        <v>1148515624.21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3334003476.9100008</v>
      </c>
      <c r="D229" s="29">
        <v>2364798966.1500001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175236.82</v>
      </c>
      <c r="D234" s="6">
        <v>95464.88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136550.78</v>
      </c>
      <c r="D236" s="6">
        <v>119459.61</v>
      </c>
    </row>
    <row r="237" spans="1:4" x14ac:dyDescent="0.3">
      <c r="A237" s="4">
        <v>410104</v>
      </c>
      <c r="B237" s="5" t="s">
        <v>206</v>
      </c>
      <c r="C237" s="6">
        <v>392832.5</v>
      </c>
      <c r="D237" s="6">
        <v>372477.98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704620.1</v>
      </c>
      <c r="D245" s="20">
        <v>587402.47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38185.949999999997</v>
      </c>
      <c r="D333" s="6"/>
    </row>
    <row r="334" spans="1:4" x14ac:dyDescent="0.3">
      <c r="A334" s="4">
        <v>410902</v>
      </c>
      <c r="B334" s="5" t="s">
        <v>88</v>
      </c>
      <c r="C334" s="6">
        <v>47783.839999999997</v>
      </c>
      <c r="D334" s="6">
        <v>41064.31</v>
      </c>
    </row>
    <row r="335" spans="1:4" x14ac:dyDescent="0.3">
      <c r="A335" s="4">
        <v>410903</v>
      </c>
      <c r="B335" s="5" t="s">
        <v>89</v>
      </c>
      <c r="C335" s="6">
        <v>148991.19</v>
      </c>
      <c r="D335" s="6">
        <v>555.39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234960.97999999998</v>
      </c>
      <c r="D343" s="9">
        <v>41619.699999999997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>
        <v>608249.37</v>
      </c>
      <c r="D586" s="6">
        <v>1622929.39</v>
      </c>
    </row>
    <row r="587" spans="1:4" x14ac:dyDescent="0.3">
      <c r="A587" s="4">
        <v>430103</v>
      </c>
      <c r="B587" s="5" t="s">
        <v>97</v>
      </c>
      <c r="C587" s="6">
        <v>468908.5</v>
      </c>
      <c r="D587" s="6">
        <v>316456.25</v>
      </c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20359197.489999998</v>
      </c>
      <c r="D589" s="6">
        <v>12541871.189999999</v>
      </c>
    </row>
    <row r="590" spans="1:4" x14ac:dyDescent="0.3">
      <c r="A590" s="4">
        <v>430106</v>
      </c>
      <c r="B590" s="5" t="s">
        <v>271</v>
      </c>
      <c r="C590" s="6">
        <v>461642992.19</v>
      </c>
      <c r="D590" s="6">
        <v>391650137.97000003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10875439.039999999</v>
      </c>
      <c r="D592" s="6">
        <v>7239270.4500000002</v>
      </c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>
        <v>126260.52</v>
      </c>
      <c r="D594" s="6">
        <v>291846.3</v>
      </c>
    </row>
    <row r="595" spans="1:4" x14ac:dyDescent="0.3">
      <c r="A595" s="4">
        <v>430111</v>
      </c>
      <c r="B595" s="5" t="s">
        <v>105</v>
      </c>
      <c r="C595" s="6">
        <v>18000</v>
      </c>
      <c r="D595" s="6">
        <v>18000</v>
      </c>
    </row>
    <row r="596" spans="1:4" x14ac:dyDescent="0.3">
      <c r="A596" s="4">
        <v>430112</v>
      </c>
      <c r="B596" s="5" t="s">
        <v>106</v>
      </c>
      <c r="C596" s="6">
        <v>641514.29</v>
      </c>
      <c r="D596" s="6">
        <v>1340092.5</v>
      </c>
    </row>
    <row r="597" spans="1:4" x14ac:dyDescent="0.3">
      <c r="A597" s="4">
        <v>430113</v>
      </c>
      <c r="B597" s="5" t="s">
        <v>107</v>
      </c>
      <c r="C597" s="6">
        <v>62785.52</v>
      </c>
      <c r="D597" s="6">
        <v>9524.9599999999991</v>
      </c>
    </row>
    <row r="598" spans="1:4" x14ac:dyDescent="0.3">
      <c r="A598" s="4">
        <v>430114</v>
      </c>
      <c r="B598" s="5" t="s">
        <v>108</v>
      </c>
      <c r="C598" s="6">
        <v>940293</v>
      </c>
      <c r="D598" s="6">
        <v>1070550</v>
      </c>
    </row>
    <row r="599" spans="1:4" ht="15" thickBot="1" x14ac:dyDescent="0.35">
      <c r="A599" s="17">
        <v>430115</v>
      </c>
      <c r="B599" s="18" t="s">
        <v>109</v>
      </c>
      <c r="C599" s="6">
        <v>815187.29</v>
      </c>
      <c r="D599" s="6">
        <v>880703.17</v>
      </c>
    </row>
    <row r="600" spans="1:4" ht="15" thickBot="1" x14ac:dyDescent="0.35">
      <c r="A600" s="7" t="s">
        <v>19</v>
      </c>
      <c r="B600" s="8"/>
      <c r="C600" s="9">
        <v>496558827.21000004</v>
      </c>
      <c r="D600" s="9">
        <v>416981382.18000001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>
        <v>160457.43</v>
      </c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>
        <v>937696.83</v>
      </c>
    </row>
    <row r="607" spans="1:4" x14ac:dyDescent="0.3">
      <c r="A607" s="4">
        <v>430206</v>
      </c>
      <c r="B607" s="5" t="s">
        <v>271</v>
      </c>
      <c r="C607" s="6"/>
      <c r="D607" s="6">
        <v>47630.75</v>
      </c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>
        <v>64591.88</v>
      </c>
      <c r="D616" s="6">
        <v>55541.81</v>
      </c>
    </row>
    <row r="617" spans="1:4" ht="15" thickBot="1" x14ac:dyDescent="0.35">
      <c r="A617" s="7" t="s">
        <v>19</v>
      </c>
      <c r="B617" s="8"/>
      <c r="C617" s="9">
        <v>64591.88</v>
      </c>
      <c r="D617" s="9">
        <v>1201326.82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64182.97</v>
      </c>
      <c r="D653" s="6">
        <v>22376.53</v>
      </c>
    </row>
    <row r="654" spans="1:4" x14ac:dyDescent="0.3">
      <c r="A654" s="4">
        <v>430502</v>
      </c>
      <c r="B654" s="5" t="s">
        <v>96</v>
      </c>
      <c r="C654" s="6"/>
      <c r="D654" s="6">
        <v>2432.84</v>
      </c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>
        <v>140654.51999999999</v>
      </c>
      <c r="D657" s="6">
        <v>18968.060000000001</v>
      </c>
    </row>
    <row r="658" spans="1:4" x14ac:dyDescent="0.3">
      <c r="A658" s="4">
        <v>430506</v>
      </c>
      <c r="B658" s="5" t="s">
        <v>100</v>
      </c>
      <c r="C658" s="6">
        <v>19052.3</v>
      </c>
      <c r="D658" s="6">
        <v>257625.17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22216.720000000001</v>
      </c>
      <c r="D667" s="6">
        <v>7518.89</v>
      </c>
    </row>
    <row r="668" spans="1:4" ht="15" thickBot="1" x14ac:dyDescent="0.35">
      <c r="A668" s="7" t="s">
        <v>19</v>
      </c>
      <c r="B668" s="8"/>
      <c r="C668" s="9">
        <v>246106.50999999998</v>
      </c>
      <c r="D668" s="9">
        <v>308921.49000000005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>
        <v>16185.52</v>
      </c>
      <c r="D671" s="6">
        <v>36611.71</v>
      </c>
    </row>
    <row r="672" spans="1:4" x14ac:dyDescent="0.3">
      <c r="A672" s="4">
        <v>430603</v>
      </c>
      <c r="B672" s="5" t="s">
        <v>274</v>
      </c>
      <c r="C672" s="6">
        <v>13194.97</v>
      </c>
      <c r="D672" s="6">
        <v>9230.6</v>
      </c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326300.34000000003</v>
      </c>
      <c r="D674" s="6">
        <v>201477.69</v>
      </c>
    </row>
    <row r="675" spans="1:4" x14ac:dyDescent="0.3">
      <c r="A675" s="4">
        <v>430606</v>
      </c>
      <c r="B675" s="5" t="s">
        <v>271</v>
      </c>
      <c r="C675" s="6">
        <v>25129007.129999999</v>
      </c>
      <c r="D675" s="6">
        <v>27801473.149999999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346247.57</v>
      </c>
      <c r="D677" s="6">
        <v>228475.54</v>
      </c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>
        <v>4929.84</v>
      </c>
      <c r="D679" s="6">
        <v>3929.59</v>
      </c>
    </row>
    <row r="680" spans="1:4" x14ac:dyDescent="0.3">
      <c r="A680" s="4">
        <v>430611</v>
      </c>
      <c r="B680" s="5" t="s">
        <v>105</v>
      </c>
      <c r="C680" s="6">
        <v>720</v>
      </c>
      <c r="D680" s="6">
        <v>720</v>
      </c>
    </row>
    <row r="681" spans="1:4" x14ac:dyDescent="0.3">
      <c r="A681" s="4">
        <v>430612</v>
      </c>
      <c r="B681" s="5" t="s">
        <v>106</v>
      </c>
      <c r="C681" s="6">
        <v>2520.59</v>
      </c>
      <c r="D681" s="6">
        <v>26798.07</v>
      </c>
    </row>
    <row r="682" spans="1:4" x14ac:dyDescent="0.3">
      <c r="A682" s="4">
        <v>430613</v>
      </c>
      <c r="B682" s="5" t="s">
        <v>107</v>
      </c>
      <c r="C682" s="6">
        <v>1008.99</v>
      </c>
      <c r="D682" s="6"/>
    </row>
    <row r="683" spans="1:4" x14ac:dyDescent="0.3">
      <c r="A683" s="4">
        <v>430614</v>
      </c>
      <c r="B683" s="5" t="s">
        <v>108</v>
      </c>
      <c r="C683" s="6">
        <v>21190.92</v>
      </c>
      <c r="D683" s="6">
        <v>18487.849999999999</v>
      </c>
    </row>
    <row r="684" spans="1:4" ht="15" thickBot="1" x14ac:dyDescent="0.35">
      <c r="A684" s="17">
        <v>430615</v>
      </c>
      <c r="B684" s="18" t="s">
        <v>109</v>
      </c>
      <c r="C684" s="6">
        <v>26972.27</v>
      </c>
      <c r="D684" s="6">
        <v>33217.660000000003</v>
      </c>
    </row>
    <row r="685" spans="1:4" ht="15" thickBot="1" x14ac:dyDescent="0.35">
      <c r="A685" s="7" t="s">
        <v>19</v>
      </c>
      <c r="B685" s="8"/>
      <c r="C685" s="9">
        <v>25888278.139999997</v>
      </c>
      <c r="D685" s="9">
        <v>28360421.859999999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>
        <v>30375</v>
      </c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30375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>
        <v>59322.03</v>
      </c>
      <c r="D725" s="6"/>
    </row>
    <row r="726" spans="1:4" x14ac:dyDescent="0.3">
      <c r="A726" s="4">
        <v>430906</v>
      </c>
      <c r="B726" s="5" t="s">
        <v>100</v>
      </c>
      <c r="C726" s="6">
        <v>2036440.69</v>
      </c>
      <c r="D726" s="6">
        <v>1219322.03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2095762.72</v>
      </c>
      <c r="D736" s="9">
        <v>1219322.03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>
        <v>649171.76</v>
      </c>
      <c r="D739" s="6">
        <v>354018.13</v>
      </c>
    </row>
    <row r="740" spans="1:4" x14ac:dyDescent="0.3">
      <c r="A740" s="4">
        <v>431003</v>
      </c>
      <c r="B740" s="5" t="s">
        <v>274</v>
      </c>
      <c r="C740" s="6">
        <v>126582.5</v>
      </c>
      <c r="D740" s="6">
        <v>109997.34</v>
      </c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1881280.68</v>
      </c>
      <c r="D742" s="6">
        <v>1189028.51</v>
      </c>
    </row>
    <row r="743" spans="1:4" x14ac:dyDescent="0.3">
      <c r="A743" s="4">
        <v>431006</v>
      </c>
      <c r="B743" s="5" t="s">
        <v>100</v>
      </c>
      <c r="C743" s="6">
        <v>156660055.18000001</v>
      </c>
      <c r="D743" s="6">
        <v>141335995.66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2895708.17</v>
      </c>
      <c r="D745" s="6">
        <v>2186336.8199999998</v>
      </c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>
        <v>116738.52</v>
      </c>
      <c r="D747" s="6">
        <v>96061.440000000002</v>
      </c>
    </row>
    <row r="748" spans="1:4" x14ac:dyDescent="0.3">
      <c r="A748" s="4">
        <v>431011</v>
      </c>
      <c r="B748" s="5" t="s">
        <v>105</v>
      </c>
      <c r="C748" s="6">
        <v>7200</v>
      </c>
      <c r="D748" s="6">
        <v>9200</v>
      </c>
    </row>
    <row r="749" spans="1:4" x14ac:dyDescent="0.3">
      <c r="A749" s="4">
        <v>431012</v>
      </c>
      <c r="B749" s="5" t="s">
        <v>106</v>
      </c>
      <c r="C749" s="6">
        <v>536037.07999999996</v>
      </c>
      <c r="D749" s="6">
        <v>187379.3</v>
      </c>
    </row>
    <row r="750" spans="1:4" x14ac:dyDescent="0.3">
      <c r="A750" s="4">
        <v>431013</v>
      </c>
      <c r="B750" s="5" t="s">
        <v>107</v>
      </c>
      <c r="C750" s="6">
        <v>3809.98</v>
      </c>
      <c r="D750" s="6">
        <v>-2850.46</v>
      </c>
    </row>
    <row r="751" spans="1:4" x14ac:dyDescent="0.3">
      <c r="A751" s="4">
        <v>431014</v>
      </c>
      <c r="B751" s="5" t="s">
        <v>108</v>
      </c>
      <c r="C751" s="6">
        <v>428220</v>
      </c>
      <c r="D751" s="6">
        <v>266070</v>
      </c>
    </row>
    <row r="752" spans="1:4" ht="15" thickBot="1" x14ac:dyDescent="0.35">
      <c r="A752" s="17">
        <v>431015</v>
      </c>
      <c r="B752" s="18" t="s">
        <v>109</v>
      </c>
      <c r="C752" s="6">
        <v>352281.27</v>
      </c>
      <c r="D752" s="6">
        <v>191099.54</v>
      </c>
    </row>
    <row r="753" spans="1:4" ht="15" thickBot="1" x14ac:dyDescent="0.35">
      <c r="A753" s="7" t="s">
        <v>19</v>
      </c>
      <c r="B753" s="8"/>
      <c r="C753" s="9">
        <v>163657085.14000002</v>
      </c>
      <c r="D753" s="9">
        <v>145922336.27999997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>
        <v>244506.56</v>
      </c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>
        <v>602492.75</v>
      </c>
    </row>
    <row r="760" spans="1:4" x14ac:dyDescent="0.3">
      <c r="A760" s="4">
        <v>431106</v>
      </c>
      <c r="B760" s="5" t="s">
        <v>100</v>
      </c>
      <c r="C760" s="6"/>
      <c r="D760" s="6">
        <v>84676.9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93951.82</v>
      </c>
      <c r="D769" s="6">
        <v>763963.62</v>
      </c>
    </row>
    <row r="770" spans="1:4" ht="15" thickBot="1" x14ac:dyDescent="0.35">
      <c r="A770" s="7" t="s">
        <v>19</v>
      </c>
      <c r="B770" s="8"/>
      <c r="C770" s="9">
        <v>93951.82</v>
      </c>
      <c r="D770" s="9">
        <v>1695639.83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>
        <v>124553.1</v>
      </c>
      <c r="D773" s="6">
        <v>52267.1</v>
      </c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11204673.800000001</v>
      </c>
      <c r="D776" s="6">
        <v>13017105.199999999</v>
      </c>
    </row>
    <row r="777" spans="1:4" x14ac:dyDescent="0.3">
      <c r="A777" s="4">
        <v>431206</v>
      </c>
      <c r="B777" s="5" t="s">
        <v>100</v>
      </c>
      <c r="C777" s="6">
        <v>400615214.69999999</v>
      </c>
      <c r="D777" s="6">
        <v>388019081.66000003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8054921.2000000002</v>
      </c>
      <c r="D779" s="6">
        <v>45921.2</v>
      </c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>
        <v>322333.2</v>
      </c>
      <c r="D781" s="6">
        <v>322326.3</v>
      </c>
    </row>
    <row r="782" spans="1:4" x14ac:dyDescent="0.3">
      <c r="A782" s="4">
        <v>431211</v>
      </c>
      <c r="B782" s="5" t="s">
        <v>105</v>
      </c>
      <c r="C782" s="6">
        <v>200000</v>
      </c>
      <c r="D782" s="6">
        <v>200000</v>
      </c>
    </row>
    <row r="783" spans="1:4" x14ac:dyDescent="0.3">
      <c r="A783" s="4">
        <v>431212</v>
      </c>
      <c r="B783" s="5" t="s">
        <v>106</v>
      </c>
      <c r="C783" s="13">
        <v>1983.81</v>
      </c>
      <c r="D783" s="6">
        <v>1983.8</v>
      </c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>
        <v>1075000</v>
      </c>
      <c r="D785" s="6">
        <v>1075000</v>
      </c>
    </row>
    <row r="786" spans="1:4" ht="15" thickBot="1" x14ac:dyDescent="0.35">
      <c r="A786" s="17">
        <v>431215</v>
      </c>
      <c r="B786" s="18" t="s">
        <v>109</v>
      </c>
      <c r="C786" s="6">
        <v>2763395.8</v>
      </c>
      <c r="D786" s="6">
        <v>2594578.5</v>
      </c>
    </row>
    <row r="787" spans="1:4" ht="15" thickBot="1" x14ac:dyDescent="0.35">
      <c r="A787" s="7" t="s">
        <v>19</v>
      </c>
      <c r="B787" s="8"/>
      <c r="C787" s="9">
        <v>424362075.60999995</v>
      </c>
      <c r="D787" s="9">
        <v>405328263.76000005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33331885.140000001</v>
      </c>
      <c r="D1094" s="6">
        <v>30443802.170000002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1155298.44</v>
      </c>
      <c r="D1100" s="6">
        <v>1176409.77</v>
      </c>
    </row>
    <row r="1101" spans="1:4" ht="15" thickBot="1" x14ac:dyDescent="0.35">
      <c r="A1101" s="7" t="s">
        <v>19</v>
      </c>
      <c r="B1101" s="8"/>
      <c r="C1101" s="9">
        <v>34487183.579999998</v>
      </c>
      <c r="D1101" s="9">
        <v>31620211.940000001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62.26</v>
      </c>
      <c r="D1108" s="6">
        <v>175.25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26229.88</v>
      </c>
      <c r="D1110" s="6">
        <v>42367.91</v>
      </c>
    </row>
    <row r="1111" spans="1:4" ht="15" thickBot="1" x14ac:dyDescent="0.35">
      <c r="A1111" s="14">
        <v>450310</v>
      </c>
      <c r="B1111" s="15" t="s">
        <v>39</v>
      </c>
      <c r="C1111" s="6">
        <v>5717983.3099999996</v>
      </c>
      <c r="D1111" s="6">
        <v>5646662.1799999997</v>
      </c>
    </row>
    <row r="1112" spans="1:4" ht="15" thickBot="1" x14ac:dyDescent="0.35">
      <c r="A1112" s="7" t="s">
        <v>19</v>
      </c>
      <c r="B1112" s="8"/>
      <c r="C1112" s="9">
        <v>5744275.4499999993</v>
      </c>
      <c r="D1112" s="9">
        <v>5689205.3399999999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1154137719.1400001</v>
      </c>
      <c r="D1114" s="29">
        <v>1038986428.7000002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>
        <v>72450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0</v>
      </c>
      <c r="D1124" s="9">
        <v>72450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0</v>
      </c>
      <c r="D1146" s="9">
        <v>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70094.720000000001</v>
      </c>
      <c r="D1242" s="6">
        <v>38185.949999999997</v>
      </c>
    </row>
    <row r="1243" spans="1:4" x14ac:dyDescent="0.3">
      <c r="A1243" s="47">
        <v>511202</v>
      </c>
      <c r="B1243" s="5" t="s">
        <v>88</v>
      </c>
      <c r="C1243" s="6">
        <v>54620.31</v>
      </c>
      <c r="D1243" s="6">
        <v>47783.839999999997</v>
      </c>
    </row>
    <row r="1244" spans="1:4" x14ac:dyDescent="0.3">
      <c r="A1244" s="47">
        <v>511203</v>
      </c>
      <c r="B1244" s="5" t="s">
        <v>334</v>
      </c>
      <c r="C1244" s="6">
        <v>157133</v>
      </c>
      <c r="D1244" s="6">
        <v>148991.19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281848.03000000003</v>
      </c>
      <c r="D1252" s="9">
        <v>234960.97999999998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7422060.4500000002</v>
      </c>
      <c r="D1615" s="6">
        <v>9355827.2799999993</v>
      </c>
    </row>
    <row r="1616" spans="1:4" x14ac:dyDescent="0.3">
      <c r="A1616" s="4">
        <v>530106</v>
      </c>
      <c r="B1616" s="5" t="s">
        <v>100</v>
      </c>
      <c r="C1616" s="6">
        <v>171538183.08000001</v>
      </c>
      <c r="D1616" s="6">
        <v>137545113.78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>
        <v>4605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>
        <v>21500</v>
      </c>
      <c r="D1624" s="6">
        <v>21000</v>
      </c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178981743.53</v>
      </c>
      <c r="D1626" s="9">
        <v>146926546.06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>
        <v>40463.800000000003</v>
      </c>
      <c r="D1629" s="6">
        <v>91529.3</v>
      </c>
    </row>
    <row r="1630" spans="1:4" x14ac:dyDescent="0.3">
      <c r="A1630" s="4">
        <v>530203</v>
      </c>
      <c r="B1630" s="5" t="s">
        <v>97</v>
      </c>
      <c r="C1630" s="6">
        <v>32987.43</v>
      </c>
      <c r="D1630" s="6">
        <v>23076.5</v>
      </c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2175335.65</v>
      </c>
      <c r="D1632" s="6">
        <v>1343184.6</v>
      </c>
    </row>
    <row r="1633" spans="1:4" x14ac:dyDescent="0.3">
      <c r="A1633" s="4">
        <v>530206</v>
      </c>
      <c r="B1633" s="5" t="s">
        <v>100</v>
      </c>
      <c r="C1633" s="6">
        <v>62822517.829999998</v>
      </c>
      <c r="D1633" s="6">
        <v>69503682.870000005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865618.91</v>
      </c>
      <c r="D1635" s="6">
        <v>571188.81999999995</v>
      </c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>
        <v>12324.58</v>
      </c>
      <c r="D1637" s="6">
        <v>9823.9699999999993</v>
      </c>
    </row>
    <row r="1638" spans="1:4" x14ac:dyDescent="0.3">
      <c r="A1638" s="4">
        <v>530211</v>
      </c>
      <c r="B1638" s="5" t="s">
        <v>105</v>
      </c>
      <c r="C1638" s="6">
        <v>1800</v>
      </c>
      <c r="D1638" s="6">
        <v>1800</v>
      </c>
    </row>
    <row r="1639" spans="1:4" x14ac:dyDescent="0.3">
      <c r="A1639" s="4">
        <v>530212</v>
      </c>
      <c r="B1639" s="5" t="s">
        <v>106</v>
      </c>
      <c r="C1639" s="6">
        <v>6301.48</v>
      </c>
      <c r="D1639" s="6">
        <v>66995.17</v>
      </c>
    </row>
    <row r="1640" spans="1:4" x14ac:dyDescent="0.3">
      <c r="A1640" s="4">
        <v>530213</v>
      </c>
      <c r="B1640" s="5" t="s">
        <v>107</v>
      </c>
      <c r="C1640" s="6">
        <v>2522.4699999999998</v>
      </c>
      <c r="D1640" s="6"/>
    </row>
    <row r="1641" spans="1:4" x14ac:dyDescent="0.3">
      <c r="A1641" s="4">
        <v>530214</v>
      </c>
      <c r="B1641" s="5" t="s">
        <v>108</v>
      </c>
      <c r="C1641" s="6">
        <v>52977.3</v>
      </c>
      <c r="D1641" s="6">
        <v>46219.839999999997</v>
      </c>
    </row>
    <row r="1642" spans="1:4" ht="15" thickBot="1" x14ac:dyDescent="0.35">
      <c r="A1642" s="17">
        <v>530215</v>
      </c>
      <c r="B1642" s="18" t="s">
        <v>109</v>
      </c>
      <c r="C1642" s="6">
        <v>67430.7</v>
      </c>
      <c r="D1642" s="6">
        <v>83044.160000000003</v>
      </c>
    </row>
    <row r="1643" spans="1:4" ht="15" thickBot="1" x14ac:dyDescent="0.35">
      <c r="A1643" s="7" t="s">
        <v>19</v>
      </c>
      <c r="B1643" s="8"/>
      <c r="C1643" s="9">
        <v>66080280.149999991</v>
      </c>
      <c r="D1643" s="9">
        <v>71740545.230000004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>
        <v>36611.71</v>
      </c>
      <c r="D1646" s="6">
        <v>10801.44</v>
      </c>
    </row>
    <row r="1647" spans="1:4" x14ac:dyDescent="0.3">
      <c r="A1647" s="4">
        <v>530303</v>
      </c>
      <c r="B1647" s="5" t="s">
        <v>97</v>
      </c>
      <c r="C1647" s="6">
        <v>9230.6</v>
      </c>
      <c r="D1647" s="6">
        <v>8098.85</v>
      </c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201477.69</v>
      </c>
      <c r="D1649" s="6">
        <v>129054.76</v>
      </c>
    </row>
    <row r="1650" spans="1:4" x14ac:dyDescent="0.3">
      <c r="A1650" s="4">
        <v>530306</v>
      </c>
      <c r="B1650" s="5" t="s">
        <v>100</v>
      </c>
      <c r="C1650" s="6">
        <v>27801473.149999999</v>
      </c>
      <c r="D1650" s="6">
        <v>18706221.760000002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228475.54</v>
      </c>
      <c r="D1652" s="6">
        <v>182008.07</v>
      </c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>
        <v>3929.59</v>
      </c>
      <c r="D1654" s="6">
        <v>149.34</v>
      </c>
    </row>
    <row r="1655" spans="1:4" x14ac:dyDescent="0.3">
      <c r="A1655" s="4">
        <v>530311</v>
      </c>
      <c r="B1655" s="5" t="s">
        <v>105</v>
      </c>
      <c r="C1655" s="6">
        <v>720</v>
      </c>
      <c r="D1655" s="6">
        <v>970</v>
      </c>
    </row>
    <row r="1656" spans="1:4" x14ac:dyDescent="0.3">
      <c r="A1656" s="4">
        <v>530312</v>
      </c>
      <c r="B1656" s="5" t="s">
        <v>106</v>
      </c>
      <c r="C1656" s="6">
        <v>26798.07</v>
      </c>
      <c r="D1656" s="6">
        <v>1603.74</v>
      </c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>
        <v>18487.849999999999</v>
      </c>
      <c r="D1658" s="6">
        <v>11091.47</v>
      </c>
    </row>
    <row r="1659" spans="1:4" ht="15" thickBot="1" x14ac:dyDescent="0.35">
      <c r="A1659" s="17">
        <v>530315</v>
      </c>
      <c r="B1659" s="18" t="s">
        <v>109</v>
      </c>
      <c r="C1659" s="6">
        <v>33217.660000000003</v>
      </c>
      <c r="D1659" s="6">
        <v>5372.47</v>
      </c>
    </row>
    <row r="1660" spans="1:4" ht="15" thickBot="1" x14ac:dyDescent="0.35">
      <c r="A1660" s="7" t="s">
        <v>19</v>
      </c>
      <c r="B1660" s="8"/>
      <c r="C1660" s="9">
        <v>28360421.859999999</v>
      </c>
      <c r="D1660" s="9">
        <v>19055371.899999999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>
        <v>64182.97</v>
      </c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>
        <v>140654.51999999999</v>
      </c>
    </row>
    <row r="1667" spans="1:4" x14ac:dyDescent="0.3">
      <c r="A1667" s="4">
        <v>530406</v>
      </c>
      <c r="B1667" s="5" t="s">
        <v>100</v>
      </c>
      <c r="C1667" s="6"/>
      <c r="D1667" s="6">
        <v>19052.3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25836.73</v>
      </c>
      <c r="D1676" s="19">
        <v>22216.720000000001</v>
      </c>
    </row>
    <row r="1677" spans="1:4" ht="15" thickBot="1" x14ac:dyDescent="0.35">
      <c r="A1677" s="7" t="s">
        <v>19</v>
      </c>
      <c r="B1677" s="8"/>
      <c r="C1677" s="9">
        <v>25836.73</v>
      </c>
      <c r="D1677" s="9">
        <v>246106.50999999998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>
        <v>611266.39</v>
      </c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>
        <v>4016618.3</v>
      </c>
    </row>
    <row r="1701" spans="1:4" x14ac:dyDescent="0.3">
      <c r="A1701" s="4">
        <v>530606</v>
      </c>
      <c r="B1701" s="5" t="s">
        <v>100</v>
      </c>
      <c r="C1701" s="6"/>
      <c r="D1701" s="6">
        <v>211692.24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>
        <v>181163.63</v>
      </c>
    </row>
    <row r="1711" spans="1:4" ht="15" thickBot="1" x14ac:dyDescent="0.35">
      <c r="A1711" s="7" t="s">
        <v>19</v>
      </c>
      <c r="B1711" s="8"/>
      <c r="C1711" s="9">
        <v>0</v>
      </c>
      <c r="D1711" s="9">
        <v>5020740.5599999996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>
        <v>234879.56</v>
      </c>
      <c r="D1727" s="6">
        <v>1728745.41</v>
      </c>
    </row>
    <row r="1728" spans="1:4" ht="15" thickBot="1" x14ac:dyDescent="0.35">
      <c r="A1728" s="7" t="s">
        <v>19</v>
      </c>
      <c r="B1728" s="8"/>
      <c r="C1728" s="9">
        <v>234879.56</v>
      </c>
      <c r="D1728" s="9">
        <v>1728745.41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>
        <v>243299.75</v>
      </c>
      <c r="D1782" s="6">
        <v>649171.76</v>
      </c>
    </row>
    <row r="1783" spans="1:4" x14ac:dyDescent="0.3">
      <c r="A1783" s="4">
        <v>531103</v>
      </c>
      <c r="B1783" s="5" t="s">
        <v>97</v>
      </c>
      <c r="C1783" s="6">
        <v>187563.4</v>
      </c>
      <c r="D1783" s="6">
        <v>126582.5</v>
      </c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3053879.63</v>
      </c>
      <c r="D1785" s="6">
        <v>1881280.68</v>
      </c>
    </row>
    <row r="1786" spans="1:4" x14ac:dyDescent="0.3">
      <c r="A1786" s="4">
        <v>531106</v>
      </c>
      <c r="B1786" s="5" t="s">
        <v>100</v>
      </c>
      <c r="C1786" s="6">
        <v>184657196.88</v>
      </c>
      <c r="D1786" s="6">
        <v>156660055.18000001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4350175.22</v>
      </c>
      <c r="D1788" s="6">
        <v>2895708.17</v>
      </c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>
        <v>50504.21</v>
      </c>
      <c r="D1790" s="6">
        <v>116738.52</v>
      </c>
    </row>
    <row r="1791" spans="1:4" x14ac:dyDescent="0.3">
      <c r="A1791" s="4">
        <v>531111</v>
      </c>
      <c r="B1791" s="5" t="s">
        <v>105</v>
      </c>
      <c r="C1791" s="6">
        <v>7200</v>
      </c>
      <c r="D1791" s="6">
        <v>7200</v>
      </c>
    </row>
    <row r="1792" spans="1:4" x14ac:dyDescent="0.3">
      <c r="A1792" s="4">
        <v>531112</v>
      </c>
      <c r="B1792" s="5" t="s">
        <v>106</v>
      </c>
      <c r="C1792" s="6">
        <v>256605.71</v>
      </c>
      <c r="D1792" s="6">
        <v>536037.07999999996</v>
      </c>
    </row>
    <row r="1793" spans="1:4" x14ac:dyDescent="0.3">
      <c r="A1793" s="4">
        <v>531113</v>
      </c>
      <c r="B1793" s="5" t="s">
        <v>107</v>
      </c>
      <c r="C1793" s="6">
        <v>25114.21</v>
      </c>
      <c r="D1793" s="6">
        <v>3809.98</v>
      </c>
    </row>
    <row r="1794" spans="1:4" x14ac:dyDescent="0.3">
      <c r="A1794" s="4">
        <v>531114</v>
      </c>
      <c r="B1794" s="5" t="s">
        <v>108</v>
      </c>
      <c r="C1794" s="6">
        <v>376117.2</v>
      </c>
      <c r="D1794" s="6">
        <v>428220</v>
      </c>
    </row>
    <row r="1795" spans="1:4" ht="15" thickBot="1" x14ac:dyDescent="0.35">
      <c r="A1795" s="17">
        <v>531115</v>
      </c>
      <c r="B1795" s="18" t="s">
        <v>109</v>
      </c>
      <c r="C1795" s="6">
        <v>326074.92</v>
      </c>
      <c r="D1795" s="6">
        <v>352281.27</v>
      </c>
    </row>
    <row r="1796" spans="1:4" ht="15" thickBot="1" x14ac:dyDescent="0.35">
      <c r="A1796" s="7" t="s">
        <v>19</v>
      </c>
      <c r="B1796" s="8"/>
      <c r="C1796" s="9">
        <v>193533731.13</v>
      </c>
      <c r="D1796" s="9">
        <v>163657085.14000002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244506.56</v>
      </c>
      <c r="D1798" s="6">
        <v>102540.28</v>
      </c>
    </row>
    <row r="1799" spans="1:4" x14ac:dyDescent="0.3">
      <c r="A1799" s="4">
        <v>531202</v>
      </c>
      <c r="B1799" s="5" t="s">
        <v>96</v>
      </c>
      <c r="C1799" s="6"/>
      <c r="D1799" s="6">
        <v>13900.76</v>
      </c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>
        <v>602492.75</v>
      </c>
      <c r="D1802" s="6">
        <v>615310.31000000006</v>
      </c>
    </row>
    <row r="1803" spans="1:4" x14ac:dyDescent="0.3">
      <c r="A1803" s="4">
        <v>531206</v>
      </c>
      <c r="B1803" s="5" t="s">
        <v>100</v>
      </c>
      <c r="C1803" s="6">
        <v>84676.9</v>
      </c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>
        <v>763963.62</v>
      </c>
      <c r="D1807" s="6"/>
    </row>
    <row r="1808" spans="1:4" x14ac:dyDescent="0.3">
      <c r="A1808" s="4">
        <v>531211</v>
      </c>
      <c r="B1808" s="5" t="s">
        <v>105</v>
      </c>
      <c r="C1808" s="6"/>
      <c r="D1808" s="6">
        <v>8625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>
        <v>22166.38</v>
      </c>
    </row>
    <row r="1813" spans="1:4" ht="15" thickBot="1" x14ac:dyDescent="0.35">
      <c r="A1813" s="7" t="s">
        <v>19</v>
      </c>
      <c r="B1813" s="8"/>
      <c r="C1813" s="9">
        <v>1695639.83</v>
      </c>
      <c r="D1813" s="9">
        <v>762542.7300000001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>
        <v>52267.1</v>
      </c>
      <c r="D1816" s="6">
        <v>1432553.1</v>
      </c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13610055.1</v>
      </c>
      <c r="D1819" s="6">
        <v>11119143.1</v>
      </c>
    </row>
    <row r="1820" spans="1:4" x14ac:dyDescent="0.3">
      <c r="A1820" s="4">
        <v>531306</v>
      </c>
      <c r="B1820" s="5" t="s">
        <v>100</v>
      </c>
      <c r="C1820" s="6">
        <v>422917661</v>
      </c>
      <c r="D1820" s="6">
        <v>399766781.39999998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1929921.2</v>
      </c>
      <c r="D1822" s="6">
        <v>1054921.2</v>
      </c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>
        <v>297205</v>
      </c>
      <c r="D1824" s="6">
        <v>324310.09999999998</v>
      </c>
    </row>
    <row r="1825" spans="1:4" x14ac:dyDescent="0.3">
      <c r="A1825" s="4">
        <v>531311</v>
      </c>
      <c r="B1825" s="5" t="s">
        <v>105</v>
      </c>
      <c r="C1825" s="6">
        <v>200000</v>
      </c>
      <c r="D1825" s="6">
        <v>200000</v>
      </c>
    </row>
    <row r="1826" spans="1:4" x14ac:dyDescent="0.3">
      <c r="A1826" s="4">
        <v>531312</v>
      </c>
      <c r="B1826" s="5" t="s">
        <v>106</v>
      </c>
      <c r="C1826" s="6">
        <v>1983.8</v>
      </c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>
        <v>1075000</v>
      </c>
      <c r="D1828" s="6">
        <v>1075000</v>
      </c>
    </row>
    <row r="1829" spans="1:4" ht="15" thickBot="1" x14ac:dyDescent="0.35">
      <c r="A1829" s="17">
        <v>531315</v>
      </c>
      <c r="B1829" s="18" t="s">
        <v>109</v>
      </c>
      <c r="C1829" s="6">
        <v>2851555.8</v>
      </c>
      <c r="D1829" s="6">
        <v>2594578.38</v>
      </c>
    </row>
    <row r="1830" spans="1:4" ht="15" thickBot="1" x14ac:dyDescent="0.35">
      <c r="A1830" s="7" t="s">
        <v>19</v>
      </c>
      <c r="B1830" s="8"/>
      <c r="C1830" s="9">
        <v>442935649</v>
      </c>
      <c r="D1830" s="9">
        <v>417567287.27999997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51383917.600000001</v>
      </c>
      <c r="D1866" s="6">
        <v>45395857.890000001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2978185.63</v>
      </c>
      <c r="D1869" s="6">
        <v>1792603.19</v>
      </c>
    </row>
    <row r="1870" spans="1:4" x14ac:dyDescent="0.3">
      <c r="A1870" s="4">
        <v>531605</v>
      </c>
      <c r="B1870" s="5" t="s">
        <v>352</v>
      </c>
      <c r="C1870" s="6">
        <v>782247.84</v>
      </c>
      <c r="D1870" s="6">
        <v>3286244.8</v>
      </c>
    </row>
    <row r="1871" spans="1:4" x14ac:dyDescent="0.3">
      <c r="A1871" s="4">
        <v>531606</v>
      </c>
      <c r="B1871" s="5" t="s">
        <v>353</v>
      </c>
      <c r="C1871" s="6">
        <v>4842587.9000000004</v>
      </c>
      <c r="D1871" s="6">
        <v>5805001.5800000001</v>
      </c>
    </row>
    <row r="1872" spans="1:4" x14ac:dyDescent="0.3">
      <c r="A1872" s="4">
        <v>531607</v>
      </c>
      <c r="B1872" s="5" t="s">
        <v>354</v>
      </c>
      <c r="C1872" s="6">
        <v>5751681.6100000003</v>
      </c>
      <c r="D1872" s="6">
        <v>5056819.99</v>
      </c>
    </row>
    <row r="1873" spans="1:4" x14ac:dyDescent="0.3">
      <c r="A1873" s="4">
        <v>531608</v>
      </c>
      <c r="B1873" s="5" t="s">
        <v>355</v>
      </c>
      <c r="C1873" s="6">
        <v>2859932.33</v>
      </c>
      <c r="D1873" s="6">
        <v>2932028.41</v>
      </c>
    </row>
    <row r="1874" spans="1:4" x14ac:dyDescent="0.3">
      <c r="A1874" s="4">
        <v>531609</v>
      </c>
      <c r="B1874" s="5" t="s">
        <v>356</v>
      </c>
      <c r="C1874" s="6">
        <v>1957750.72</v>
      </c>
      <c r="D1874" s="6">
        <v>11892308.85</v>
      </c>
    </row>
    <row r="1875" spans="1:4" x14ac:dyDescent="0.3">
      <c r="A1875" s="4">
        <v>531610</v>
      </c>
      <c r="B1875" s="5" t="s">
        <v>357</v>
      </c>
      <c r="C1875" s="6">
        <v>115127.56</v>
      </c>
      <c r="D1875" s="6">
        <v>166662.9</v>
      </c>
    </row>
    <row r="1876" spans="1:4" x14ac:dyDescent="0.3">
      <c r="A1876" s="4">
        <v>531611</v>
      </c>
      <c r="B1876" s="5" t="s">
        <v>358</v>
      </c>
      <c r="C1876" s="6">
        <v>13396351.289999999</v>
      </c>
      <c r="D1876" s="6">
        <v>9060734.1999999993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1114641.55</v>
      </c>
      <c r="D1880" s="6">
        <v>1193934.8899999999</v>
      </c>
    </row>
    <row r="1881" spans="1:4" x14ac:dyDescent="0.3">
      <c r="A1881" s="4">
        <v>531616</v>
      </c>
      <c r="B1881" s="5" t="s">
        <v>363</v>
      </c>
      <c r="C1881" s="6">
        <v>2090070.69</v>
      </c>
      <c r="D1881" s="6">
        <v>1864777.34</v>
      </c>
    </row>
    <row r="1882" spans="1:4" x14ac:dyDescent="0.3">
      <c r="A1882" s="4">
        <v>531617</v>
      </c>
      <c r="B1882" s="5" t="s">
        <v>364</v>
      </c>
      <c r="C1882" s="6">
        <v>3364824.65</v>
      </c>
      <c r="D1882" s="6">
        <v>3227648.21</v>
      </c>
    </row>
    <row r="1883" spans="1:4" x14ac:dyDescent="0.3">
      <c r="A1883" s="4">
        <v>531618</v>
      </c>
      <c r="B1883" s="5" t="s">
        <v>365</v>
      </c>
      <c r="C1883" s="6"/>
      <c r="D1883" s="6">
        <v>9716.0499999999993</v>
      </c>
    </row>
    <row r="1884" spans="1:4" x14ac:dyDescent="0.3">
      <c r="A1884" s="4">
        <v>531619</v>
      </c>
      <c r="B1884" s="5" t="s">
        <v>366</v>
      </c>
      <c r="C1884" s="6">
        <v>9289288.9499999993</v>
      </c>
      <c r="D1884" s="6">
        <v>3109082.11</v>
      </c>
    </row>
    <row r="1885" spans="1:4" x14ac:dyDescent="0.3">
      <c r="A1885" s="4">
        <v>531620</v>
      </c>
      <c r="B1885" s="5" t="s">
        <v>367</v>
      </c>
      <c r="C1885" s="6">
        <v>5602216.7699999996</v>
      </c>
      <c r="D1885" s="6">
        <v>5539151.1799999997</v>
      </c>
    </row>
    <row r="1886" spans="1:4" x14ac:dyDescent="0.3">
      <c r="A1886" s="4">
        <v>531621</v>
      </c>
      <c r="B1886" s="5" t="s">
        <v>368</v>
      </c>
      <c r="C1886" s="6">
        <v>3500</v>
      </c>
      <c r="D1886" s="6">
        <v>7711.86</v>
      </c>
    </row>
    <row r="1887" spans="1:4" x14ac:dyDescent="0.3">
      <c r="A1887" s="4">
        <v>531622</v>
      </c>
      <c r="B1887" s="5" t="s">
        <v>369</v>
      </c>
      <c r="C1887" s="6">
        <v>600</v>
      </c>
      <c r="D1887" s="6">
        <v>600</v>
      </c>
    </row>
    <row r="1888" spans="1:4" x14ac:dyDescent="0.3">
      <c r="A1888" s="4">
        <v>531623</v>
      </c>
      <c r="B1888" s="5" t="s">
        <v>370</v>
      </c>
      <c r="C1888" s="6"/>
      <c r="D1888" s="6">
        <v>695527.36</v>
      </c>
    </row>
    <row r="1889" spans="1:4" x14ac:dyDescent="0.3">
      <c r="A1889" s="4">
        <v>531624</v>
      </c>
      <c r="B1889" s="5" t="s">
        <v>371</v>
      </c>
      <c r="C1889" s="6">
        <v>3530479.8</v>
      </c>
      <c r="D1889" s="6">
        <v>4515681.45</v>
      </c>
    </row>
    <row r="1890" spans="1:4" x14ac:dyDescent="0.3">
      <c r="A1890" s="4">
        <v>531625</v>
      </c>
      <c r="B1890" s="5" t="s">
        <v>372</v>
      </c>
      <c r="C1890" s="6">
        <v>2533362.8199999998</v>
      </c>
      <c r="D1890" s="6">
        <v>2977821.81</v>
      </c>
    </row>
    <row r="1891" spans="1:4" x14ac:dyDescent="0.3">
      <c r="A1891" s="4">
        <v>531626</v>
      </c>
      <c r="B1891" s="5" t="s">
        <v>373</v>
      </c>
      <c r="C1891" s="6">
        <v>983435.37</v>
      </c>
      <c r="D1891" s="6">
        <v>747851.09</v>
      </c>
    </row>
    <row r="1892" spans="1:4" x14ac:dyDescent="0.3">
      <c r="A1892" s="4">
        <v>531627</v>
      </c>
      <c r="B1892" s="5" t="s">
        <v>374</v>
      </c>
      <c r="C1892" s="6">
        <v>765065.06</v>
      </c>
      <c r="D1892" s="6">
        <v>185195.71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17482777.82</v>
      </c>
      <c r="D1896" s="6">
        <v>2224556.65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634500</v>
      </c>
      <c r="D1898" s="6">
        <v>1918287.92</v>
      </c>
    </row>
    <row r="1899" spans="1:4" x14ac:dyDescent="0.3">
      <c r="A1899" s="4">
        <v>531634</v>
      </c>
      <c r="B1899" s="5" t="s">
        <v>381</v>
      </c>
      <c r="C1899" s="6">
        <v>185906.5</v>
      </c>
      <c r="D1899" s="6">
        <v>458228.21</v>
      </c>
    </row>
    <row r="1900" spans="1:4" x14ac:dyDescent="0.3">
      <c r="A1900" s="4">
        <v>531635</v>
      </c>
      <c r="B1900" s="5" t="s">
        <v>382</v>
      </c>
      <c r="C1900" s="6">
        <v>1797381.1</v>
      </c>
      <c r="D1900" s="6">
        <v>1772920.89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22500</v>
      </c>
      <c r="D1902" s="6">
        <v>15520</v>
      </c>
    </row>
    <row r="1903" spans="1:4" x14ac:dyDescent="0.3">
      <c r="A1903" s="4">
        <v>531638</v>
      </c>
      <c r="B1903" s="5" t="s">
        <v>413</v>
      </c>
      <c r="C1903" s="6">
        <v>2724748.9</v>
      </c>
      <c r="D1903" s="6">
        <v>1693901.63</v>
      </c>
    </row>
    <row r="1904" spans="1:4" x14ac:dyDescent="0.3">
      <c r="A1904" s="4">
        <v>531639</v>
      </c>
      <c r="B1904" s="5" t="s">
        <v>386</v>
      </c>
      <c r="C1904" s="6">
        <v>4268352.24</v>
      </c>
      <c r="D1904" s="6">
        <v>2712165.34</v>
      </c>
    </row>
    <row r="1905" spans="1:4" x14ac:dyDescent="0.3">
      <c r="A1905" s="4">
        <v>531640</v>
      </c>
      <c r="B1905" s="5" t="s">
        <v>387</v>
      </c>
      <c r="C1905" s="6">
        <v>38251.599999999999</v>
      </c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>
        <v>2346982.64</v>
      </c>
      <c r="D1907" s="6">
        <v>3026987.61</v>
      </c>
    </row>
    <row r="1908" spans="1:4" x14ac:dyDescent="0.3">
      <c r="A1908" s="4">
        <v>531643</v>
      </c>
      <c r="B1908" s="5" t="s">
        <v>160</v>
      </c>
      <c r="C1908" s="6">
        <v>336453</v>
      </c>
      <c r="D1908" s="6">
        <v>908631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>
        <v>285207.05</v>
      </c>
      <c r="D1910" s="6">
        <v>375521.45</v>
      </c>
    </row>
    <row r="1911" spans="1:4" x14ac:dyDescent="0.3">
      <c r="A1911" s="4">
        <v>531646</v>
      </c>
      <c r="B1911" s="5" t="s">
        <v>172</v>
      </c>
      <c r="C1911" s="6">
        <v>2207712.7000000002</v>
      </c>
      <c r="D1911" s="6">
        <v>2952186.45</v>
      </c>
    </row>
    <row r="1912" spans="1:4" x14ac:dyDescent="0.3">
      <c r="A1912" s="4">
        <v>531647</v>
      </c>
      <c r="B1912" s="5" t="s">
        <v>389</v>
      </c>
      <c r="C1912" s="6">
        <v>69003.45</v>
      </c>
      <c r="D1912" s="6">
        <v>92394</v>
      </c>
    </row>
    <row r="1913" spans="1:4" x14ac:dyDescent="0.3">
      <c r="A1913" s="4">
        <v>531648</v>
      </c>
      <c r="B1913" s="5" t="s">
        <v>390</v>
      </c>
      <c r="C1913" s="6">
        <v>119257</v>
      </c>
      <c r="D1913" s="6">
        <v>133896</v>
      </c>
    </row>
    <row r="1914" spans="1:4" ht="15" thickBot="1" x14ac:dyDescent="0.35">
      <c r="A1914" s="21">
        <v>531660</v>
      </c>
      <c r="B1914" s="22" t="s">
        <v>39</v>
      </c>
      <c r="C1914" s="19">
        <v>7769963.9199999999</v>
      </c>
      <c r="D1914" s="19">
        <v>3163304.43</v>
      </c>
    </row>
    <row r="1915" spans="1:4" ht="15" thickBot="1" x14ac:dyDescent="0.35">
      <c r="A1915" s="23" t="s">
        <v>19</v>
      </c>
      <c r="B1915" s="24"/>
      <c r="C1915" s="20">
        <v>153634266.05999997</v>
      </c>
      <c r="D1915" s="20">
        <v>130911462.45000002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30412.47</v>
      </c>
      <c r="D1917" s="6">
        <v>81146.47</v>
      </c>
    </row>
    <row r="1918" spans="1:4" ht="15" thickBot="1" x14ac:dyDescent="0.35">
      <c r="A1918" s="7" t="s">
        <v>19</v>
      </c>
      <c r="B1918" s="8"/>
      <c r="C1918" s="9">
        <v>30412.47</v>
      </c>
      <c r="D1918" s="9">
        <v>81146.47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58163.56</v>
      </c>
      <c r="D2274" s="6">
        <v>83476.55</v>
      </c>
    </row>
    <row r="2275" spans="1:4" x14ac:dyDescent="0.3">
      <c r="A2275" s="4">
        <v>550102</v>
      </c>
      <c r="B2275" s="5" t="s">
        <v>440</v>
      </c>
      <c r="C2275" s="6">
        <v>916663.25</v>
      </c>
      <c r="D2275" s="6">
        <v>629130.02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7671085.8499999996</v>
      </c>
      <c r="D2277" s="6">
        <v>5423785.3499999996</v>
      </c>
    </row>
    <row r="2278" spans="1:4" ht="15" thickBot="1" x14ac:dyDescent="0.35">
      <c r="A2278" s="7" t="s">
        <v>19</v>
      </c>
      <c r="B2278" s="8"/>
      <c r="C2278" s="9">
        <v>8645912.6600000001</v>
      </c>
      <c r="D2278" s="9">
        <v>6136391.9199999999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>
        <v>15744.31</v>
      </c>
    </row>
    <row r="2281" spans="1:4" x14ac:dyDescent="0.3">
      <c r="A2281" s="14">
        <v>550202</v>
      </c>
      <c r="B2281" s="15" t="s">
        <v>314</v>
      </c>
      <c r="C2281" s="6">
        <v>4045.9</v>
      </c>
      <c r="D2281" s="6">
        <v>11816.77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4045.9</v>
      </c>
      <c r="D2284" s="9">
        <v>27561.08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1074444666.9100001</v>
      </c>
      <c r="D2399" s="61">
        <v>964168943.72000003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79693052.230000019</v>
      </c>
      <c r="D2401" s="61">
        <v>74817484.980000138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96684-971D-4479-B65D-056B7899C6C5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7" customWidth="1"/>
    <col min="4" max="4" width="15.332031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113844658</v>
      </c>
      <c r="D8" s="6">
        <v>109285163</v>
      </c>
    </row>
    <row r="9" spans="1:4" x14ac:dyDescent="0.3">
      <c r="A9" s="4">
        <v>1105</v>
      </c>
      <c r="B9" s="5" t="s">
        <v>10</v>
      </c>
      <c r="C9" s="6">
        <v>-12498495</v>
      </c>
      <c r="D9" s="6">
        <v>-12390601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219672986</v>
      </c>
      <c r="D11" s="6">
        <v>183986008</v>
      </c>
    </row>
    <row r="12" spans="1:4" x14ac:dyDescent="0.3">
      <c r="A12" s="4">
        <v>1108</v>
      </c>
      <c r="B12" s="5" t="s">
        <v>13</v>
      </c>
      <c r="C12" s="6">
        <v>53709105</v>
      </c>
      <c r="D12" s="6">
        <v>54264762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>
        <v>12036109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374728254</v>
      </c>
      <c r="D18" s="9">
        <v>347181441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120000</v>
      </c>
      <c r="D21" s="6">
        <v>105000</v>
      </c>
    </row>
    <row r="22" spans="1:4" x14ac:dyDescent="0.3">
      <c r="A22" s="4">
        <v>1203</v>
      </c>
      <c r="B22" s="5" t="s">
        <v>23</v>
      </c>
      <c r="C22" s="6">
        <v>-7561433</v>
      </c>
      <c r="D22" s="6">
        <v>-2001618</v>
      </c>
    </row>
    <row r="23" spans="1:4" x14ac:dyDescent="0.3">
      <c r="A23" s="4">
        <v>1204</v>
      </c>
      <c r="B23" s="5" t="s">
        <v>24</v>
      </c>
      <c r="C23" s="6">
        <v>6194181</v>
      </c>
      <c r="D23" s="6">
        <v>12937141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-1247252</v>
      </c>
      <c r="D25" s="9">
        <v>11040523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1198038</v>
      </c>
      <c r="D27" s="6">
        <v>-206976</v>
      </c>
    </row>
    <row r="28" spans="1:4" x14ac:dyDescent="0.3">
      <c r="A28" s="4">
        <v>1302</v>
      </c>
      <c r="B28" s="5" t="s">
        <v>28</v>
      </c>
      <c r="C28" s="6">
        <v>154557681</v>
      </c>
      <c r="D28" s="6">
        <v>174649983</v>
      </c>
    </row>
    <row r="29" spans="1:4" x14ac:dyDescent="0.3">
      <c r="A29" s="4">
        <v>1303</v>
      </c>
      <c r="B29" s="5" t="s">
        <v>29</v>
      </c>
      <c r="C29" s="6">
        <v>83440064</v>
      </c>
      <c r="D29" s="6">
        <v>33400490</v>
      </c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19788</v>
      </c>
      <c r="D32" s="6">
        <v>264</v>
      </c>
    </row>
    <row r="33" spans="1:4" x14ac:dyDescent="0.3">
      <c r="A33" s="4">
        <v>1307</v>
      </c>
      <c r="B33" s="5" t="s">
        <v>33</v>
      </c>
      <c r="C33" s="6">
        <v>1722323</v>
      </c>
      <c r="D33" s="6">
        <v>1356581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>
        <v>3199</v>
      </c>
      <c r="D36" s="6">
        <v>2768</v>
      </c>
    </row>
    <row r="37" spans="1:4" x14ac:dyDescent="0.3">
      <c r="A37" s="14">
        <v>1311</v>
      </c>
      <c r="B37" s="15" t="s">
        <v>37</v>
      </c>
      <c r="C37" s="6">
        <v>570238</v>
      </c>
      <c r="D37" s="6">
        <v>553263</v>
      </c>
    </row>
    <row r="38" spans="1:4" x14ac:dyDescent="0.3">
      <c r="A38" s="14">
        <v>1312</v>
      </c>
      <c r="B38" s="15" t="s">
        <v>38</v>
      </c>
      <c r="C38" s="6">
        <v>7202339</v>
      </c>
      <c r="D38" s="6">
        <v>7202339</v>
      </c>
    </row>
    <row r="39" spans="1:4" ht="15" thickBot="1" x14ac:dyDescent="0.35">
      <c r="A39" s="14">
        <v>1320</v>
      </c>
      <c r="B39" s="15" t="s">
        <v>39</v>
      </c>
      <c r="C39" s="6">
        <v>1207331</v>
      </c>
      <c r="D39" s="6">
        <v>3961621</v>
      </c>
    </row>
    <row r="40" spans="1:4" ht="15" thickBot="1" x14ac:dyDescent="0.35">
      <c r="A40" s="7" t="s">
        <v>19</v>
      </c>
      <c r="B40" s="8"/>
      <c r="C40" s="9">
        <v>249921001</v>
      </c>
      <c r="D40" s="9">
        <v>220920333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54563947</v>
      </c>
      <c r="D57" s="6">
        <v>51884799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386463</v>
      </c>
      <c r="D61" s="19">
        <v>714354</v>
      </c>
    </row>
    <row r="62" spans="1:4" ht="15" thickBot="1" x14ac:dyDescent="0.35">
      <c r="A62" s="23" t="s">
        <v>19</v>
      </c>
      <c r="B62" s="24"/>
      <c r="C62" s="20">
        <v>54950410</v>
      </c>
      <c r="D62" s="20">
        <v>52599153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5000000</v>
      </c>
      <c r="D64" s="6">
        <v>4500000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4413000</v>
      </c>
      <c r="D68" s="6">
        <v>2042000</v>
      </c>
    </row>
    <row r="69" spans="1:4" ht="15" thickBot="1" x14ac:dyDescent="0.35">
      <c r="A69" s="7" t="s">
        <v>19</v>
      </c>
      <c r="B69" s="8"/>
      <c r="C69" s="9">
        <v>9413000</v>
      </c>
      <c r="D69" s="9">
        <v>6542000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63513929</v>
      </c>
      <c r="D73" s="6">
        <v>62216116</v>
      </c>
    </row>
    <row r="74" spans="1:4" x14ac:dyDescent="0.3">
      <c r="A74" s="4">
        <v>1704</v>
      </c>
      <c r="B74" s="5" t="s">
        <v>69</v>
      </c>
      <c r="C74" s="6">
        <v>-61016123</v>
      </c>
      <c r="D74" s="6">
        <v>-60355771</v>
      </c>
    </row>
    <row r="75" spans="1:4" x14ac:dyDescent="0.3">
      <c r="A75" s="4">
        <v>1705</v>
      </c>
      <c r="B75" s="5" t="s">
        <v>70</v>
      </c>
      <c r="C75" s="6">
        <v>5929533</v>
      </c>
      <c r="D75" s="6">
        <v>5874675</v>
      </c>
    </row>
    <row r="76" spans="1:4" ht="15" thickBot="1" x14ac:dyDescent="0.35">
      <c r="A76" s="4">
        <v>1706</v>
      </c>
      <c r="B76" s="5" t="s">
        <v>71</v>
      </c>
      <c r="C76" s="6">
        <v>-5697222</v>
      </c>
      <c r="D76" s="6">
        <v>-5586930</v>
      </c>
    </row>
    <row r="77" spans="1:4" ht="15" thickBot="1" x14ac:dyDescent="0.35">
      <c r="A77" s="7" t="s">
        <v>19</v>
      </c>
      <c r="B77" s="8"/>
      <c r="C77" s="9">
        <v>2730117</v>
      </c>
      <c r="D77" s="9">
        <v>2148090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3479733</v>
      </c>
      <c r="D84" s="6">
        <v>3052552</v>
      </c>
    </row>
    <row r="85" spans="1:4" x14ac:dyDescent="0.3">
      <c r="A85" s="4">
        <v>1903</v>
      </c>
      <c r="B85" s="5" t="s">
        <v>77</v>
      </c>
      <c r="C85" s="6">
        <v>1927282</v>
      </c>
      <c r="D85" s="6">
        <v>1902204</v>
      </c>
    </row>
    <row r="86" spans="1:4" x14ac:dyDescent="0.3">
      <c r="A86" s="4">
        <v>1904</v>
      </c>
      <c r="B86" s="5" t="s">
        <v>78</v>
      </c>
      <c r="C86" s="6">
        <v>14867882</v>
      </c>
      <c r="D86" s="6">
        <v>11982864</v>
      </c>
    </row>
    <row r="87" spans="1:4" x14ac:dyDescent="0.3">
      <c r="A87" s="4">
        <v>1905</v>
      </c>
      <c r="B87" s="5" t="s">
        <v>79</v>
      </c>
      <c r="C87" s="6">
        <v>21891401</v>
      </c>
      <c r="D87" s="6">
        <v>21891401</v>
      </c>
    </row>
    <row r="88" spans="1:4" x14ac:dyDescent="0.3">
      <c r="A88" s="4">
        <v>1906</v>
      </c>
      <c r="B88" s="5" t="s">
        <v>80</v>
      </c>
      <c r="C88" s="6">
        <v>-21890022</v>
      </c>
      <c r="D88" s="6">
        <v>-21872618</v>
      </c>
    </row>
    <row r="89" spans="1:4" x14ac:dyDescent="0.3">
      <c r="A89" s="4">
        <v>1907</v>
      </c>
      <c r="B89" s="5" t="s">
        <v>81</v>
      </c>
      <c r="C89" s="6">
        <v>52675185</v>
      </c>
      <c r="D89" s="6">
        <v>52576565</v>
      </c>
    </row>
    <row r="90" spans="1:4" x14ac:dyDescent="0.3">
      <c r="A90" s="4">
        <v>1908</v>
      </c>
      <c r="B90" s="5" t="s">
        <v>82</v>
      </c>
      <c r="C90" s="6">
        <v>-52605476</v>
      </c>
      <c r="D90" s="6">
        <v>-52576565</v>
      </c>
    </row>
    <row r="91" spans="1:4" ht="15" thickBot="1" x14ac:dyDescent="0.35">
      <c r="A91" s="4">
        <v>1910</v>
      </c>
      <c r="B91" s="5" t="s">
        <v>39</v>
      </c>
      <c r="C91" s="6">
        <v>816915</v>
      </c>
      <c r="D91" s="6">
        <v>816915</v>
      </c>
    </row>
    <row r="92" spans="1:4" ht="15" thickBot="1" x14ac:dyDescent="0.35">
      <c r="A92" s="7" t="s">
        <v>83</v>
      </c>
      <c r="B92" s="8"/>
      <c r="C92" s="9">
        <v>21162900</v>
      </c>
      <c r="D92" s="9">
        <v>17773318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711658430</v>
      </c>
      <c r="D94" s="29">
        <v>658204858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88449</v>
      </c>
      <c r="D98" s="6">
        <v>-1131100</v>
      </c>
    </row>
    <row r="99" spans="1:4" x14ac:dyDescent="0.3">
      <c r="A99" s="4">
        <v>2102</v>
      </c>
      <c r="B99" s="5" t="s">
        <v>88</v>
      </c>
      <c r="C99" s="6">
        <v>886441</v>
      </c>
      <c r="D99" s="6">
        <v>1063189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2</v>
      </c>
      <c r="D103" s="6">
        <v>2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974892</v>
      </c>
      <c r="D105" s="9">
        <v>-67909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-22031</v>
      </c>
      <c r="D107" s="6">
        <v>6756</v>
      </c>
    </row>
    <row r="108" spans="1:4" x14ac:dyDescent="0.3">
      <c r="A108" s="4">
        <v>2202</v>
      </c>
      <c r="B108" s="5" t="s">
        <v>96</v>
      </c>
      <c r="C108" s="6">
        <v>2212398</v>
      </c>
      <c r="D108" s="6">
        <v>576604</v>
      </c>
    </row>
    <row r="109" spans="1:4" x14ac:dyDescent="0.3">
      <c r="A109" s="4">
        <v>2203</v>
      </c>
      <c r="B109" s="33" t="s">
        <v>97</v>
      </c>
      <c r="C109" s="6">
        <v>52001</v>
      </c>
      <c r="D109" s="6">
        <v>61371</v>
      </c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-3772</v>
      </c>
      <c r="D111" s="6">
        <v>-33227</v>
      </c>
    </row>
    <row r="112" spans="1:4" x14ac:dyDescent="0.3">
      <c r="A112" s="4">
        <v>2206</v>
      </c>
      <c r="B112" s="5" t="s">
        <v>100</v>
      </c>
      <c r="C112" s="6">
        <v>333208943</v>
      </c>
      <c r="D112" s="6">
        <v>302767484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262471</v>
      </c>
      <c r="D114" s="6">
        <v>-35669</v>
      </c>
    </row>
    <row r="115" spans="1:4" x14ac:dyDescent="0.3">
      <c r="A115" s="4">
        <v>2209</v>
      </c>
      <c r="B115" s="5" t="s">
        <v>103</v>
      </c>
      <c r="C115" s="6">
        <v>-6036</v>
      </c>
      <c r="D115" s="6">
        <v>27999</v>
      </c>
    </row>
    <row r="116" spans="1:4" x14ac:dyDescent="0.3">
      <c r="A116" s="4">
        <v>2210</v>
      </c>
      <c r="B116" s="5" t="s">
        <v>104</v>
      </c>
      <c r="C116" s="6">
        <v>20570</v>
      </c>
      <c r="D116" s="6">
        <v>90596</v>
      </c>
    </row>
    <row r="117" spans="1:4" x14ac:dyDescent="0.3">
      <c r="A117" s="4">
        <v>2211</v>
      </c>
      <c r="B117" s="5" t="s">
        <v>105</v>
      </c>
      <c r="C117" s="6">
        <v>21092</v>
      </c>
      <c r="D117" s="6">
        <v>-18909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>
        <v>17100</v>
      </c>
      <c r="D120" s="6">
        <v>24390</v>
      </c>
    </row>
    <row r="121" spans="1:4" x14ac:dyDescent="0.3">
      <c r="A121" s="4">
        <v>2215</v>
      </c>
      <c r="B121" s="5" t="s">
        <v>109</v>
      </c>
      <c r="C121" s="6">
        <v>49235</v>
      </c>
      <c r="D121" s="6">
        <v>97804</v>
      </c>
    </row>
    <row r="122" spans="1:4" ht="15" thickBot="1" x14ac:dyDescent="0.35">
      <c r="A122" s="17">
        <v>2216</v>
      </c>
      <c r="B122" s="18" t="s">
        <v>110</v>
      </c>
      <c r="C122" s="6">
        <v>1441522</v>
      </c>
      <c r="D122" s="6">
        <v>1167725</v>
      </c>
    </row>
    <row r="123" spans="1:4" ht="15" thickBot="1" x14ac:dyDescent="0.35">
      <c r="A123" s="7" t="s">
        <v>19</v>
      </c>
      <c r="B123" s="8"/>
      <c r="C123" s="9">
        <v>337253493</v>
      </c>
      <c r="D123" s="9">
        <v>304732924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>
        <v>262691</v>
      </c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>
        <v>149076</v>
      </c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>
        <v>103576</v>
      </c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21408280</v>
      </c>
      <c r="D138" s="6">
        <v>22762742</v>
      </c>
    </row>
    <row r="139" spans="1:4" x14ac:dyDescent="0.3">
      <c r="A139" s="4">
        <v>2314</v>
      </c>
      <c r="B139" s="5" t="s">
        <v>126</v>
      </c>
      <c r="C139" s="6">
        <v>-17914</v>
      </c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21643018</v>
      </c>
      <c r="D141" s="9">
        <v>23025433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1029104</v>
      </c>
      <c r="D144" s="6">
        <v>3315841</v>
      </c>
    </row>
    <row r="145" spans="1:4" x14ac:dyDescent="0.3">
      <c r="A145" s="4">
        <v>2403</v>
      </c>
      <c r="B145" s="5" t="s">
        <v>131</v>
      </c>
      <c r="C145" s="6">
        <v>864</v>
      </c>
      <c r="D145" s="6">
        <v>-534788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1029968</v>
      </c>
      <c r="D149" s="9">
        <v>2781053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>
        <v>9237281</v>
      </c>
      <c r="D153" s="6">
        <v>10239861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2373087</v>
      </c>
      <c r="D155" s="6">
        <v>2147567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11610368</v>
      </c>
      <c r="D157" s="9">
        <v>12387428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37969173</v>
      </c>
      <c r="D160" s="6">
        <v>32953781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7310262</v>
      </c>
      <c r="D164" s="6">
        <v>17075718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45279435</v>
      </c>
      <c r="D167" s="9">
        <v>50029499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11734111</v>
      </c>
      <c r="D169" s="6">
        <v>12362912</v>
      </c>
    </row>
    <row r="170" spans="1:4" x14ac:dyDescent="0.3">
      <c r="A170" s="4">
        <v>2702</v>
      </c>
      <c r="B170" s="5" t="s">
        <v>153</v>
      </c>
      <c r="C170" s="6">
        <v>-345</v>
      </c>
      <c r="D170" s="6">
        <v>-345</v>
      </c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7435397</v>
      </c>
      <c r="D172" s="6">
        <v>7028899</v>
      </c>
    </row>
    <row r="173" spans="1:4" x14ac:dyDescent="0.3">
      <c r="A173" s="4">
        <v>2705</v>
      </c>
      <c r="B173" s="5" t="s">
        <v>156</v>
      </c>
      <c r="C173" s="6">
        <v>747042</v>
      </c>
      <c r="D173" s="6">
        <v>679048</v>
      </c>
    </row>
    <row r="174" spans="1:4" x14ac:dyDescent="0.3">
      <c r="A174" s="4">
        <v>2706</v>
      </c>
      <c r="B174" s="5" t="s">
        <v>157</v>
      </c>
      <c r="C174" s="6">
        <v>880562</v>
      </c>
      <c r="D174" s="6">
        <v>62881</v>
      </c>
    </row>
    <row r="175" spans="1:4" x14ac:dyDescent="0.3">
      <c r="A175" s="4">
        <v>2707</v>
      </c>
      <c r="B175" s="5" t="s">
        <v>158</v>
      </c>
      <c r="C175" s="6">
        <v>2071023</v>
      </c>
      <c r="D175" s="6">
        <v>1918331</v>
      </c>
    </row>
    <row r="176" spans="1:4" x14ac:dyDescent="0.3">
      <c r="A176" s="4">
        <v>2708</v>
      </c>
      <c r="B176" s="5" t="s">
        <v>159</v>
      </c>
      <c r="C176" s="6">
        <v>1132468</v>
      </c>
      <c r="D176" s="6">
        <v>1543209</v>
      </c>
    </row>
    <row r="177" spans="1:4" x14ac:dyDescent="0.3">
      <c r="A177" s="4">
        <v>2709</v>
      </c>
      <c r="B177" s="5" t="s">
        <v>160</v>
      </c>
      <c r="C177" s="6">
        <v>84748</v>
      </c>
      <c r="D177" s="6">
        <v>93546</v>
      </c>
    </row>
    <row r="178" spans="1:4" x14ac:dyDescent="0.3">
      <c r="A178" s="4">
        <v>2710</v>
      </c>
      <c r="B178" s="5" t="s">
        <v>161</v>
      </c>
      <c r="C178" s="6">
        <v>113289</v>
      </c>
      <c r="D178" s="6">
        <v>33410</v>
      </c>
    </row>
    <row r="179" spans="1:4" x14ac:dyDescent="0.3">
      <c r="A179" s="4">
        <v>2711</v>
      </c>
      <c r="B179" s="5" t="s">
        <v>162</v>
      </c>
      <c r="C179" s="6">
        <v>800</v>
      </c>
      <c r="D179" s="6">
        <v>80</v>
      </c>
    </row>
    <row r="180" spans="1:4" x14ac:dyDescent="0.3">
      <c r="A180" s="4">
        <v>2712</v>
      </c>
      <c r="B180" s="5" t="s">
        <v>163</v>
      </c>
      <c r="C180" s="6">
        <v>48711</v>
      </c>
      <c r="D180" s="6">
        <v>46281</v>
      </c>
    </row>
    <row r="181" spans="1:4" x14ac:dyDescent="0.3">
      <c r="A181" s="4">
        <v>2713</v>
      </c>
      <c r="B181" s="5" t="s">
        <v>164</v>
      </c>
      <c r="C181" s="6">
        <v>964484</v>
      </c>
      <c r="D181" s="6">
        <v>1022786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2288040</v>
      </c>
      <c r="D183" s="6">
        <v>2226191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968</v>
      </c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1026</v>
      </c>
      <c r="D189" s="6"/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5470704</v>
      </c>
      <c r="D191" s="19">
        <v>5418934</v>
      </c>
    </row>
    <row r="192" spans="1:4" ht="15" thickBot="1" x14ac:dyDescent="0.35">
      <c r="A192" s="7" t="s">
        <v>19</v>
      </c>
      <c r="B192" s="8"/>
      <c r="C192" s="20">
        <v>32973028</v>
      </c>
      <c r="D192" s="20">
        <v>32436163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>
        <v>-9599</v>
      </c>
      <c r="D194" s="6">
        <v>-9599</v>
      </c>
    </row>
    <row r="195" spans="1:4" x14ac:dyDescent="0.3">
      <c r="A195" s="4">
        <v>2802</v>
      </c>
      <c r="B195" s="5" t="s">
        <v>177</v>
      </c>
      <c r="C195" s="6">
        <v>41740422</v>
      </c>
      <c r="D195" s="6">
        <v>20637071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>
        <v>510573</v>
      </c>
      <c r="D198" s="6">
        <v>510573</v>
      </c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42241396</v>
      </c>
      <c r="D200" s="9">
        <v>21138045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26695325</v>
      </c>
      <c r="D202" s="6">
        <v>26037813</v>
      </c>
    </row>
    <row r="203" spans="1:4" x14ac:dyDescent="0.3">
      <c r="A203" s="4">
        <v>2902</v>
      </c>
      <c r="B203" s="5" t="s">
        <v>183</v>
      </c>
      <c r="C203" s="6">
        <v>12821294</v>
      </c>
      <c r="D203" s="6">
        <v>14521025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39516619</v>
      </c>
      <c r="D207" s="9">
        <v>40558838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532522217</v>
      </c>
      <c r="D209" s="29">
        <v>487021474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1427083700</v>
      </c>
      <c r="D213" s="6">
        <v>1427083700</v>
      </c>
    </row>
    <row r="214" spans="1:4" x14ac:dyDescent="0.3">
      <c r="A214" s="4">
        <v>3102</v>
      </c>
      <c r="B214" s="5" t="s">
        <v>190</v>
      </c>
      <c r="C214" s="6">
        <v>-17000000</v>
      </c>
      <c r="D214" s="6">
        <v>-17000000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1410083700</v>
      </c>
      <c r="D216" s="9">
        <v>1410083700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1188861</v>
      </c>
      <c r="D221" s="6">
        <v>1188861</v>
      </c>
    </row>
    <row r="222" spans="1:4" x14ac:dyDescent="0.3">
      <c r="A222" s="4">
        <v>3302</v>
      </c>
      <c r="B222" s="5" t="s">
        <v>196</v>
      </c>
      <c r="C222" s="6">
        <v>875780</v>
      </c>
      <c r="D222" s="6">
        <v>875780</v>
      </c>
    </row>
    <row r="223" spans="1:4" x14ac:dyDescent="0.3">
      <c r="A223" s="4">
        <v>3303</v>
      </c>
      <c r="B223" s="5" t="s">
        <v>197</v>
      </c>
      <c r="C223" s="6">
        <v>-1283436908</v>
      </c>
      <c r="D223" s="6">
        <v>-1281394481</v>
      </c>
    </row>
    <row r="224" spans="1:4" ht="15" thickBot="1" x14ac:dyDescent="0.35">
      <c r="A224" s="4">
        <v>3304</v>
      </c>
      <c r="B224" s="5" t="s">
        <v>198</v>
      </c>
      <c r="C224" s="6">
        <v>50424782</v>
      </c>
      <c r="D224" s="6">
        <v>40429520</v>
      </c>
    </row>
    <row r="225" spans="1:4" ht="15" thickBot="1" x14ac:dyDescent="0.35">
      <c r="A225" s="7" t="s">
        <v>19</v>
      </c>
      <c r="B225" s="8"/>
      <c r="C225" s="9">
        <v>-1230947485</v>
      </c>
      <c r="D225" s="9">
        <v>-1238900320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179136215</v>
      </c>
      <c r="D227" s="29">
        <v>171183380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711658432</v>
      </c>
      <c r="D229" s="29">
        <v>658204854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21674</v>
      </c>
      <c r="D234" s="6">
        <v>41667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1072911</v>
      </c>
      <c r="D236" s="6">
        <v>733636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1094585</v>
      </c>
      <c r="D245" s="20">
        <v>775303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66217</v>
      </c>
      <c r="D294" s="6">
        <v>32895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66217</v>
      </c>
      <c r="D303" s="9">
        <v>32895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16667</v>
      </c>
      <c r="D333" s="6">
        <v>21811</v>
      </c>
    </row>
    <row r="334" spans="1:4" x14ac:dyDescent="0.3">
      <c r="A334" s="4">
        <v>410902</v>
      </c>
      <c r="B334" s="5" t="s">
        <v>88</v>
      </c>
      <c r="C334" s="6">
        <v>293454</v>
      </c>
      <c r="D334" s="6">
        <v>538229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310121</v>
      </c>
      <c r="D343" s="9">
        <v>560040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13949</v>
      </c>
      <c r="D345" s="6">
        <v>8893</v>
      </c>
    </row>
    <row r="346" spans="1:4" x14ac:dyDescent="0.3">
      <c r="A346" s="4">
        <v>411002</v>
      </c>
      <c r="B346" s="5" t="s">
        <v>88</v>
      </c>
      <c r="C346" s="6">
        <v>132203</v>
      </c>
      <c r="D346" s="6">
        <v>84284</v>
      </c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146152</v>
      </c>
      <c r="D355" s="9">
        <v>93177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-1</v>
      </c>
      <c r="D585" s="6">
        <v>-8</v>
      </c>
    </row>
    <row r="586" spans="1:4" x14ac:dyDescent="0.3">
      <c r="A586" s="4">
        <v>430102</v>
      </c>
      <c r="B586" s="5" t="s">
        <v>96</v>
      </c>
      <c r="C586" s="6">
        <v>1266821</v>
      </c>
      <c r="D586" s="6">
        <v>2339359</v>
      </c>
    </row>
    <row r="587" spans="1:4" x14ac:dyDescent="0.3">
      <c r="A587" s="4">
        <v>430103</v>
      </c>
      <c r="B587" s="5" t="s">
        <v>97</v>
      </c>
      <c r="C587" s="6">
        <v>60004</v>
      </c>
      <c r="D587" s="6">
        <v>59574</v>
      </c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>
        <v>43391</v>
      </c>
    </row>
    <row r="590" spans="1:4" x14ac:dyDescent="0.3">
      <c r="A590" s="4">
        <v>430106</v>
      </c>
      <c r="B590" s="5" t="s">
        <v>271</v>
      </c>
      <c r="C590" s="6">
        <v>206258185</v>
      </c>
      <c r="D590" s="6">
        <v>192539563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278535</v>
      </c>
      <c r="D592" s="6">
        <v>204429</v>
      </c>
    </row>
    <row r="593" spans="1:4" x14ac:dyDescent="0.3">
      <c r="A593" s="4">
        <v>430109</v>
      </c>
      <c r="B593" s="5" t="s">
        <v>103</v>
      </c>
      <c r="C593" s="6">
        <v>17000</v>
      </c>
      <c r="D593" s="6">
        <v>117100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46219</v>
      </c>
      <c r="D595" s="6">
        <v>82469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>
        <v>12300</v>
      </c>
      <c r="D598" s="6">
        <v>14250</v>
      </c>
    </row>
    <row r="599" spans="1:4" ht="15" thickBot="1" x14ac:dyDescent="0.35">
      <c r="A599" s="17">
        <v>430115</v>
      </c>
      <c r="B599" s="18" t="s">
        <v>109</v>
      </c>
      <c r="C599" s="6">
        <v>30717</v>
      </c>
      <c r="D599" s="6">
        <v>56251</v>
      </c>
    </row>
    <row r="600" spans="1:4" ht="15" thickBot="1" x14ac:dyDescent="0.35">
      <c r="A600" s="7" t="s">
        <v>19</v>
      </c>
      <c r="B600" s="8"/>
      <c r="C600" s="9">
        <v>207969780</v>
      </c>
      <c r="D600" s="9">
        <v>195456378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>
        <v>-2160</v>
      </c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-2160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>
        <v>-864</v>
      </c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-864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>
        <v>58746</v>
      </c>
      <c r="D671" s="6">
        <v>106584</v>
      </c>
    </row>
    <row r="672" spans="1:4" x14ac:dyDescent="0.3">
      <c r="A672" s="4">
        <v>430603</v>
      </c>
      <c r="B672" s="5" t="s">
        <v>274</v>
      </c>
      <c r="C672" s="6">
        <v>2640</v>
      </c>
      <c r="D672" s="6">
        <v>2621</v>
      </c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>
        <v>309</v>
      </c>
    </row>
    <row r="675" spans="1:4" x14ac:dyDescent="0.3">
      <c r="A675" s="4">
        <v>430606</v>
      </c>
      <c r="B675" s="5" t="s">
        <v>271</v>
      </c>
      <c r="C675" s="6">
        <v>12964766</v>
      </c>
      <c r="D675" s="6">
        <v>12333247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17870</v>
      </c>
      <c r="D677" s="6">
        <v>13336</v>
      </c>
    </row>
    <row r="678" spans="1:4" x14ac:dyDescent="0.3">
      <c r="A678" s="4">
        <v>430609</v>
      </c>
      <c r="B678" s="5" t="s">
        <v>103</v>
      </c>
      <c r="C678" s="6">
        <v>816</v>
      </c>
      <c r="D678" s="6">
        <v>5621</v>
      </c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>
        <v>2092</v>
      </c>
      <c r="D680" s="6">
        <v>3832</v>
      </c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1474</v>
      </c>
      <c r="D684" s="6">
        <v>2700</v>
      </c>
    </row>
    <row r="685" spans="1:4" ht="15" thickBot="1" x14ac:dyDescent="0.35">
      <c r="A685" s="7" t="s">
        <v>19</v>
      </c>
      <c r="B685" s="8"/>
      <c r="C685" s="9">
        <v>13048404</v>
      </c>
      <c r="D685" s="9">
        <v>12468250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4376271.5</v>
      </c>
      <c r="D726" s="6">
        <v>6550847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>
        <v>4230508</v>
      </c>
      <c r="D730" s="6">
        <v>661017</v>
      </c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8606779.5</v>
      </c>
      <c r="D736" s="9">
        <v>7211864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>
        <v>935743</v>
      </c>
      <c r="D739" s="6">
        <v>1094221</v>
      </c>
    </row>
    <row r="740" spans="1:4" x14ac:dyDescent="0.3">
      <c r="A740" s="4">
        <v>431003</v>
      </c>
      <c r="B740" s="5" t="s">
        <v>274</v>
      </c>
      <c r="C740" s="6">
        <v>23830</v>
      </c>
      <c r="D740" s="6">
        <v>3830</v>
      </c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6509</v>
      </c>
      <c r="D742" s="6">
        <v>-1125</v>
      </c>
    </row>
    <row r="743" spans="1:4" x14ac:dyDescent="0.3">
      <c r="A743" s="4">
        <v>431006</v>
      </c>
      <c r="B743" s="5" t="s">
        <v>100</v>
      </c>
      <c r="C743" s="6">
        <v>77015825</v>
      </c>
      <c r="D743" s="6">
        <v>73533983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81772</v>
      </c>
      <c r="D745" s="6">
        <v>301264</v>
      </c>
    </row>
    <row r="746" spans="1:4" x14ac:dyDescent="0.3">
      <c r="A746" s="4">
        <v>431009</v>
      </c>
      <c r="B746" s="5" t="s">
        <v>103</v>
      </c>
      <c r="C746" s="6">
        <v>46840</v>
      </c>
      <c r="D746" s="6">
        <v>65772</v>
      </c>
    </row>
    <row r="747" spans="1:4" x14ac:dyDescent="0.3">
      <c r="A747" s="4">
        <v>431010</v>
      </c>
      <c r="B747" s="5" t="s">
        <v>104</v>
      </c>
      <c r="C747" s="6"/>
      <c r="D747" s="6">
        <v>-310</v>
      </c>
    </row>
    <row r="748" spans="1:4" x14ac:dyDescent="0.3">
      <c r="A748" s="4">
        <v>431011</v>
      </c>
      <c r="B748" s="5" t="s">
        <v>105</v>
      </c>
      <c r="C748" s="6">
        <v>32988</v>
      </c>
      <c r="D748" s="6">
        <v>47487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>
        <v>5700</v>
      </c>
      <c r="D751" s="6">
        <v>3900</v>
      </c>
    </row>
    <row r="752" spans="1:4" ht="15" thickBot="1" x14ac:dyDescent="0.35">
      <c r="A752" s="17">
        <v>431015</v>
      </c>
      <c r="B752" s="18" t="s">
        <v>109</v>
      </c>
      <c r="C752" s="6">
        <v>22500</v>
      </c>
      <c r="D752" s="6">
        <v>22381</v>
      </c>
    </row>
    <row r="753" spans="1:4" ht="15" thickBot="1" x14ac:dyDescent="0.35">
      <c r="A753" s="7" t="s">
        <v>19</v>
      </c>
      <c r="B753" s="8"/>
      <c r="C753" s="9">
        <v>78171707</v>
      </c>
      <c r="D753" s="9">
        <v>75071403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>
        <v>6007</v>
      </c>
      <c r="D756" s="6">
        <v>4005</v>
      </c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>
        <v>64</v>
      </c>
      <c r="D759" s="6">
        <v>43</v>
      </c>
    </row>
    <row r="760" spans="1:4" x14ac:dyDescent="0.3">
      <c r="A760" s="4">
        <v>431106</v>
      </c>
      <c r="B760" s="5" t="s">
        <v>100</v>
      </c>
      <c r="C760" s="6">
        <v>2151667</v>
      </c>
      <c r="D760" s="6">
        <v>319061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1417</v>
      </c>
      <c r="D762" s="6">
        <v>945</v>
      </c>
    </row>
    <row r="763" spans="1:4" x14ac:dyDescent="0.3">
      <c r="A763" s="4">
        <v>431109</v>
      </c>
      <c r="B763" s="5" t="s">
        <v>103</v>
      </c>
      <c r="C763" s="6">
        <v>319</v>
      </c>
      <c r="D763" s="6">
        <v>213</v>
      </c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>
        <v>332</v>
      </c>
      <c r="D765" s="6">
        <v>221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2159806</v>
      </c>
      <c r="D770" s="9">
        <v>324488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100</v>
      </c>
      <c r="D772" s="6">
        <v>50000</v>
      </c>
    </row>
    <row r="773" spans="1:4" x14ac:dyDescent="0.3">
      <c r="A773" s="4">
        <v>431202</v>
      </c>
      <c r="B773" s="5" t="s">
        <v>96</v>
      </c>
      <c r="C773" s="6"/>
      <c r="D773" s="6">
        <v>53850</v>
      </c>
    </row>
    <row r="774" spans="1:4" x14ac:dyDescent="0.3">
      <c r="A774" s="4">
        <v>431203</v>
      </c>
      <c r="B774" s="5" t="s">
        <v>97</v>
      </c>
      <c r="C774" s="6">
        <v>400</v>
      </c>
      <c r="D774" s="6">
        <v>122361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23246062</v>
      </c>
      <c r="D777" s="6">
        <v>20763643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15000</v>
      </c>
      <c r="D779" s="6">
        <v>5400</v>
      </c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>
        <v>49250</v>
      </c>
      <c r="D781" s="6">
        <v>124250</v>
      </c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23310812</v>
      </c>
      <c r="D787" s="9">
        <v>21119504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>
        <v>17914</v>
      </c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17914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5687362</v>
      </c>
      <c r="D1091" s="6">
        <v>3983567</v>
      </c>
    </row>
    <row r="1092" spans="1:4" x14ac:dyDescent="0.3">
      <c r="A1092" s="4">
        <v>450106</v>
      </c>
      <c r="B1092" s="5" t="s">
        <v>300</v>
      </c>
      <c r="C1092" s="6">
        <v>1308422</v>
      </c>
      <c r="D1092" s="6">
        <v>1294044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6995784</v>
      </c>
      <c r="D1101" s="9">
        <v>5277611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16014</v>
      </c>
      <c r="D1108" s="6">
        <v>15350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32511</v>
      </c>
      <c r="D1110" s="6">
        <v>8516</v>
      </c>
    </row>
    <row r="1111" spans="1:4" ht="15" thickBot="1" x14ac:dyDescent="0.35">
      <c r="A1111" s="14">
        <v>450310</v>
      </c>
      <c r="B1111" s="15" t="s">
        <v>39</v>
      </c>
      <c r="C1111" s="6">
        <v>178410</v>
      </c>
      <c r="D1111" s="6">
        <v>1857348</v>
      </c>
    </row>
    <row r="1112" spans="1:4" ht="15" thickBot="1" x14ac:dyDescent="0.35">
      <c r="A1112" s="7" t="s">
        <v>19</v>
      </c>
      <c r="B1112" s="8"/>
      <c r="C1112" s="9">
        <v>226935</v>
      </c>
      <c r="D1112" s="9">
        <v>1881214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342124132.5</v>
      </c>
      <c r="D1114" s="29">
        <v>320269967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329467</v>
      </c>
      <c r="D1120" s="6">
        <v>124909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329467</v>
      </c>
      <c r="D1124" s="9">
        <v>124909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-173</v>
      </c>
      <c r="D1135" s="6">
        <v>4434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165543</v>
      </c>
      <c r="D1137" s="6">
        <v>82238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165370</v>
      </c>
      <c r="D1146" s="9">
        <v>86672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32895</v>
      </c>
      <c r="D1148" s="6">
        <v>92562</v>
      </c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32895</v>
      </c>
      <c r="D1157" s="9">
        <v>92562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>
        <v>34873</v>
      </c>
      <c r="D1230" s="6">
        <v>22233</v>
      </c>
    </row>
    <row r="1231" spans="1:4" x14ac:dyDescent="0.3">
      <c r="A1231" s="4">
        <v>511102</v>
      </c>
      <c r="B1231" s="5" t="s">
        <v>88</v>
      </c>
      <c r="C1231" s="6">
        <v>330508</v>
      </c>
      <c r="D1231" s="6">
        <v>210710</v>
      </c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365381</v>
      </c>
      <c r="D1240" s="9">
        <v>232943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8670</v>
      </c>
      <c r="D1242" s="6">
        <v>16667</v>
      </c>
    </row>
    <row r="1243" spans="1:4" x14ac:dyDescent="0.3">
      <c r="A1243" s="47">
        <v>511202</v>
      </c>
      <c r="B1243" s="5" t="s">
        <v>88</v>
      </c>
      <c r="C1243" s="6">
        <v>429164</v>
      </c>
      <c r="D1243" s="6">
        <v>293454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437834</v>
      </c>
      <c r="D1252" s="9">
        <v>310121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8893</v>
      </c>
      <c r="D1254" s="6">
        <v>4093</v>
      </c>
    </row>
    <row r="1255" spans="1:4" x14ac:dyDescent="0.3">
      <c r="A1255" s="4">
        <v>511302</v>
      </c>
      <c r="B1255" s="5" t="s">
        <v>88</v>
      </c>
      <c r="C1255" s="6">
        <v>84284</v>
      </c>
      <c r="D1255" s="6">
        <v>99491</v>
      </c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93177</v>
      </c>
      <c r="D1264" s="9">
        <v>103584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>
        <v>679</v>
      </c>
      <c r="D1318" s="6">
        <v>8521</v>
      </c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679</v>
      </c>
      <c r="D1348" s="9">
        <v>8521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>
        <v>336646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131460506</v>
      </c>
      <c r="D1616" s="6">
        <v>127937279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>
        <v>140850</v>
      </c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131460506</v>
      </c>
      <c r="D1626" s="9">
        <v>128414775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>
        <v>146864</v>
      </c>
      <c r="D1629" s="6">
        <v>266459</v>
      </c>
    </row>
    <row r="1630" spans="1:4" x14ac:dyDescent="0.3">
      <c r="A1630" s="4">
        <v>530203</v>
      </c>
      <c r="B1630" s="5" t="s">
        <v>97</v>
      </c>
      <c r="C1630" s="6">
        <v>6600</v>
      </c>
      <c r="D1630" s="6">
        <v>6553</v>
      </c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>
        <v>2057</v>
      </c>
    </row>
    <row r="1633" spans="1:4" x14ac:dyDescent="0.3">
      <c r="A1633" s="4">
        <v>530206</v>
      </c>
      <c r="B1633" s="5" t="s">
        <v>100</v>
      </c>
      <c r="C1633" s="6">
        <v>32411915</v>
      </c>
      <c r="D1633" s="6">
        <v>30833117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44675</v>
      </c>
      <c r="D1635" s="6">
        <v>33339</v>
      </c>
    </row>
    <row r="1636" spans="1:4" x14ac:dyDescent="0.3">
      <c r="A1636" s="4">
        <v>530209</v>
      </c>
      <c r="B1636" s="5" t="s">
        <v>103</v>
      </c>
      <c r="C1636" s="6">
        <v>2040</v>
      </c>
      <c r="D1636" s="6">
        <v>14052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5229</v>
      </c>
      <c r="D1638" s="6">
        <v>9579</v>
      </c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3686</v>
      </c>
      <c r="D1642" s="6">
        <v>6750</v>
      </c>
    </row>
    <row r="1643" spans="1:4" ht="15" thickBot="1" x14ac:dyDescent="0.35">
      <c r="A1643" s="7" t="s">
        <v>19</v>
      </c>
      <c r="B1643" s="8"/>
      <c r="C1643" s="9">
        <v>32621009</v>
      </c>
      <c r="D1643" s="9">
        <v>31171906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>
        <v>106584</v>
      </c>
      <c r="D1646" s="6">
        <v>125007</v>
      </c>
    </row>
    <row r="1647" spans="1:4" x14ac:dyDescent="0.3">
      <c r="A1647" s="4">
        <v>530303</v>
      </c>
      <c r="B1647" s="5" t="s">
        <v>97</v>
      </c>
      <c r="C1647" s="6">
        <v>2621</v>
      </c>
      <c r="D1647" s="6">
        <v>460</v>
      </c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309</v>
      </c>
      <c r="D1649" s="6">
        <v>-113</v>
      </c>
    </row>
    <row r="1650" spans="1:4" x14ac:dyDescent="0.3">
      <c r="A1650" s="4">
        <v>530306</v>
      </c>
      <c r="B1650" s="5" t="s">
        <v>100</v>
      </c>
      <c r="C1650" s="6">
        <v>12333247</v>
      </c>
      <c r="D1650" s="6">
        <v>11883612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13336</v>
      </c>
      <c r="D1652" s="6">
        <v>51036</v>
      </c>
    </row>
    <row r="1653" spans="1:4" x14ac:dyDescent="0.3">
      <c r="A1653" s="4">
        <v>530309</v>
      </c>
      <c r="B1653" s="5" t="s">
        <v>103</v>
      </c>
      <c r="C1653" s="6">
        <v>5621</v>
      </c>
      <c r="D1653" s="6">
        <v>7260</v>
      </c>
    </row>
    <row r="1654" spans="1:4" x14ac:dyDescent="0.3">
      <c r="A1654" s="4">
        <v>530310</v>
      </c>
      <c r="B1654" s="5" t="s">
        <v>104</v>
      </c>
      <c r="C1654" s="6"/>
      <c r="D1654" s="6">
        <v>-37</v>
      </c>
    </row>
    <row r="1655" spans="1:4" x14ac:dyDescent="0.3">
      <c r="A1655" s="4">
        <v>530311</v>
      </c>
      <c r="B1655" s="5" t="s">
        <v>105</v>
      </c>
      <c r="C1655" s="6">
        <v>3832</v>
      </c>
      <c r="D1655" s="6">
        <v>5572</v>
      </c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2700</v>
      </c>
      <c r="D1659" s="6">
        <v>2767</v>
      </c>
    </row>
    <row r="1660" spans="1:4" ht="15" thickBot="1" x14ac:dyDescent="0.35">
      <c r="A1660" s="7" t="s">
        <v>19</v>
      </c>
      <c r="B1660" s="8"/>
      <c r="C1660" s="9">
        <v>12468250</v>
      </c>
      <c r="D1660" s="9">
        <v>12075564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>
        <v>-864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-864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>
        <v>-7199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-7199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15017</v>
      </c>
      <c r="D1765" s="6">
        <v>10012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428</v>
      </c>
      <c r="D1768" s="6">
        <v>285</v>
      </c>
    </row>
    <row r="1769" spans="1:4" x14ac:dyDescent="0.3">
      <c r="A1769" s="4">
        <v>531006</v>
      </c>
      <c r="B1769" s="5" t="s">
        <v>100</v>
      </c>
      <c r="C1769" s="6">
        <v>5379167</v>
      </c>
      <c r="D1769" s="6">
        <v>804852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3544</v>
      </c>
      <c r="D1771" s="6">
        <v>2362</v>
      </c>
    </row>
    <row r="1772" spans="1:4" x14ac:dyDescent="0.3">
      <c r="A1772" s="4">
        <v>531009</v>
      </c>
      <c r="B1772" s="5" t="s">
        <v>103</v>
      </c>
      <c r="C1772" s="6">
        <v>798</v>
      </c>
      <c r="D1772" s="6">
        <v>532</v>
      </c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>
        <v>830</v>
      </c>
      <c r="D1774" s="6">
        <v>554</v>
      </c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5399784</v>
      </c>
      <c r="D1779" s="9">
        <v>818597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>
        <v>506729</v>
      </c>
      <c r="D1782" s="6">
        <v>935743</v>
      </c>
    </row>
    <row r="1783" spans="1:4" x14ac:dyDescent="0.3">
      <c r="A1783" s="4">
        <v>531103</v>
      </c>
      <c r="B1783" s="5" t="s">
        <v>97</v>
      </c>
      <c r="C1783" s="6">
        <v>24002</v>
      </c>
      <c r="D1783" s="6">
        <v>23830</v>
      </c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>
        <v>6509</v>
      </c>
    </row>
    <row r="1786" spans="1:4" x14ac:dyDescent="0.3">
      <c r="A1786" s="4">
        <v>531106</v>
      </c>
      <c r="B1786" s="5" t="s">
        <v>100</v>
      </c>
      <c r="C1786" s="6">
        <v>82503274</v>
      </c>
      <c r="D1786" s="6">
        <v>77015825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111414</v>
      </c>
      <c r="D1788" s="6">
        <v>81772</v>
      </c>
    </row>
    <row r="1789" spans="1:4" x14ac:dyDescent="0.3">
      <c r="A1789" s="4">
        <v>531109</v>
      </c>
      <c r="B1789" s="5" t="s">
        <v>103</v>
      </c>
      <c r="C1789" s="6">
        <v>6800</v>
      </c>
      <c r="D1789" s="6">
        <v>46840</v>
      </c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18488</v>
      </c>
      <c r="D1791" s="6">
        <v>32988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>
        <v>4920</v>
      </c>
      <c r="D1794" s="6">
        <v>5700</v>
      </c>
    </row>
    <row r="1795" spans="1:4" ht="15" thickBot="1" x14ac:dyDescent="0.35">
      <c r="A1795" s="17">
        <v>531115</v>
      </c>
      <c r="B1795" s="18" t="s">
        <v>109</v>
      </c>
      <c r="C1795" s="6">
        <v>12287</v>
      </c>
      <c r="D1795" s="6">
        <v>22500</v>
      </c>
    </row>
    <row r="1796" spans="1:4" ht="15" thickBot="1" x14ac:dyDescent="0.35">
      <c r="A1796" s="7" t="s">
        <v>19</v>
      </c>
      <c r="B1796" s="8"/>
      <c r="C1796" s="9">
        <v>83187914</v>
      </c>
      <c r="D1796" s="9">
        <v>78171707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>
        <v>4005</v>
      </c>
      <c r="D1799" s="6">
        <v>290081</v>
      </c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>
        <v>43</v>
      </c>
      <c r="D1802" s="6">
        <v>5655</v>
      </c>
    </row>
    <row r="1803" spans="1:4" x14ac:dyDescent="0.3">
      <c r="A1803" s="4">
        <v>531206</v>
      </c>
      <c r="B1803" s="5" t="s">
        <v>100</v>
      </c>
      <c r="C1803" s="6">
        <v>319061</v>
      </c>
      <c r="D1803" s="6">
        <v>3854558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945</v>
      </c>
      <c r="D1805" s="6">
        <v>56175</v>
      </c>
    </row>
    <row r="1806" spans="1:4" x14ac:dyDescent="0.3">
      <c r="A1806" s="4">
        <v>531209</v>
      </c>
      <c r="B1806" s="5" t="s">
        <v>103</v>
      </c>
      <c r="C1806" s="6">
        <v>213</v>
      </c>
      <c r="D1806" s="6">
        <v>14689</v>
      </c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>
        <v>221</v>
      </c>
      <c r="D1808" s="6">
        <v>9200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324488</v>
      </c>
      <c r="D1813" s="9">
        <v>4230358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-100</v>
      </c>
      <c r="D1815" s="6">
        <v>81000</v>
      </c>
    </row>
    <row r="1816" spans="1:4" x14ac:dyDescent="0.3">
      <c r="A1816" s="4">
        <v>531302</v>
      </c>
      <c r="B1816" s="5" t="s">
        <v>96</v>
      </c>
      <c r="C1816" s="6">
        <v>30000</v>
      </c>
      <c r="D1816" s="6">
        <v>35000</v>
      </c>
    </row>
    <row r="1817" spans="1:4" x14ac:dyDescent="0.3">
      <c r="A1817" s="4">
        <v>531303</v>
      </c>
      <c r="B1817" s="5" t="s">
        <v>97</v>
      </c>
      <c r="C1817" s="6">
        <v>-400</v>
      </c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21309730</v>
      </c>
      <c r="D1820" s="6">
        <v>22547392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19800</v>
      </c>
      <c r="D1822" s="6">
        <v>100</v>
      </c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>
        <v>49250</v>
      </c>
      <c r="D1824" s="6">
        <v>99250</v>
      </c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21408280</v>
      </c>
      <c r="D1830" s="9">
        <v>22762742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21901476</v>
      </c>
      <c r="D1866" s="6">
        <v>21807292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237359</v>
      </c>
      <c r="D1869" s="6">
        <v>170936</v>
      </c>
    </row>
    <row r="1870" spans="1:4" x14ac:dyDescent="0.3">
      <c r="A1870" s="4">
        <v>531605</v>
      </c>
      <c r="B1870" s="5" t="s">
        <v>352</v>
      </c>
      <c r="C1870" s="6">
        <v>650157</v>
      </c>
      <c r="D1870" s="6">
        <v>962712</v>
      </c>
    </row>
    <row r="1871" spans="1:4" x14ac:dyDescent="0.3">
      <c r="A1871" s="4">
        <v>531606</v>
      </c>
      <c r="B1871" s="5" t="s">
        <v>353</v>
      </c>
      <c r="C1871" s="6">
        <v>2603327</v>
      </c>
      <c r="D1871" s="6">
        <v>1695464</v>
      </c>
    </row>
    <row r="1872" spans="1:4" x14ac:dyDescent="0.3">
      <c r="A1872" s="4">
        <v>531607</v>
      </c>
      <c r="B1872" s="5" t="s">
        <v>354</v>
      </c>
      <c r="C1872" s="6">
        <v>2401789</v>
      </c>
      <c r="D1872" s="6">
        <v>2377149</v>
      </c>
    </row>
    <row r="1873" spans="1:4" x14ac:dyDescent="0.3">
      <c r="A1873" s="4">
        <v>531608</v>
      </c>
      <c r="B1873" s="5" t="s">
        <v>355</v>
      </c>
      <c r="C1873" s="6">
        <v>243570</v>
      </c>
      <c r="D1873" s="6">
        <v>133603</v>
      </c>
    </row>
    <row r="1874" spans="1:4" x14ac:dyDescent="0.3">
      <c r="A1874" s="4">
        <v>531609</v>
      </c>
      <c r="B1874" s="5" t="s">
        <v>356</v>
      </c>
      <c r="C1874" s="6">
        <v>1008195</v>
      </c>
      <c r="D1874" s="6">
        <v>534944</v>
      </c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>
        <v>1712962</v>
      </c>
      <c r="D1876" s="6">
        <v>1564940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2537643</v>
      </c>
      <c r="D1880" s="6">
        <v>2363590</v>
      </c>
    </row>
    <row r="1881" spans="1:4" x14ac:dyDescent="0.3">
      <c r="A1881" s="4">
        <v>531616</v>
      </c>
      <c r="B1881" s="5" t="s">
        <v>363</v>
      </c>
      <c r="C1881" s="6">
        <v>885223</v>
      </c>
      <c r="D1881" s="6">
        <v>856669</v>
      </c>
    </row>
    <row r="1882" spans="1:4" x14ac:dyDescent="0.3">
      <c r="A1882" s="4">
        <v>531617</v>
      </c>
      <c r="B1882" s="5" t="s">
        <v>364</v>
      </c>
      <c r="C1882" s="6">
        <v>4777830</v>
      </c>
      <c r="D1882" s="6">
        <v>3925405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724987</v>
      </c>
      <c r="D1884" s="6">
        <v>618276</v>
      </c>
    </row>
    <row r="1885" spans="1:4" x14ac:dyDescent="0.3">
      <c r="A1885" s="4">
        <v>531620</v>
      </c>
      <c r="B1885" s="5" t="s">
        <v>367</v>
      </c>
      <c r="C1885" s="6">
        <v>2948119</v>
      </c>
      <c r="D1885" s="6">
        <v>3576226</v>
      </c>
    </row>
    <row r="1886" spans="1:4" x14ac:dyDescent="0.3">
      <c r="A1886" s="4">
        <v>531621</v>
      </c>
      <c r="B1886" s="5" t="s">
        <v>368</v>
      </c>
      <c r="C1886" s="6">
        <v>15514</v>
      </c>
      <c r="D1886" s="6">
        <v>15340</v>
      </c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809350</v>
      </c>
      <c r="D1888" s="6">
        <v>897520</v>
      </c>
    </row>
    <row r="1889" spans="1:4" x14ac:dyDescent="0.3">
      <c r="A1889" s="4">
        <v>531624</v>
      </c>
      <c r="B1889" s="5" t="s">
        <v>371</v>
      </c>
      <c r="C1889" s="6">
        <v>292755</v>
      </c>
      <c r="D1889" s="6">
        <v>292917</v>
      </c>
    </row>
    <row r="1890" spans="1:4" x14ac:dyDescent="0.3">
      <c r="A1890" s="4">
        <v>531625</v>
      </c>
      <c r="B1890" s="5" t="s">
        <v>372</v>
      </c>
      <c r="C1890" s="6">
        <v>3704651</v>
      </c>
      <c r="D1890" s="6">
        <v>3734452</v>
      </c>
    </row>
    <row r="1891" spans="1:4" x14ac:dyDescent="0.3">
      <c r="A1891" s="4">
        <v>531626</v>
      </c>
      <c r="B1891" s="5" t="s">
        <v>373</v>
      </c>
      <c r="C1891" s="6">
        <v>129169</v>
      </c>
      <c r="D1891" s="6">
        <v>238466</v>
      </c>
    </row>
    <row r="1892" spans="1:4" x14ac:dyDescent="0.3">
      <c r="A1892" s="4">
        <v>531627</v>
      </c>
      <c r="B1892" s="5" t="s">
        <v>374</v>
      </c>
      <c r="C1892" s="6">
        <v>29146</v>
      </c>
      <c r="D1892" s="6">
        <v>19824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261284</v>
      </c>
      <c r="D1895" s="6">
        <v>246652</v>
      </c>
    </row>
    <row r="1896" spans="1:4" x14ac:dyDescent="0.3">
      <c r="A1896" s="4">
        <v>531631</v>
      </c>
      <c r="B1896" s="5" t="s">
        <v>378</v>
      </c>
      <c r="C1896" s="6">
        <v>1601236</v>
      </c>
      <c r="D1896" s="6">
        <v>1540618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185785</v>
      </c>
      <c r="D1898" s="6">
        <v>151200</v>
      </c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>
        <v>48439</v>
      </c>
      <c r="D1900" s="6">
        <v>48439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4214413</v>
      </c>
      <c r="D1903" s="6">
        <v>1129062</v>
      </c>
    </row>
    <row r="1904" spans="1:4" x14ac:dyDescent="0.3">
      <c r="A1904" s="4">
        <v>531639</v>
      </c>
      <c r="B1904" s="5" t="s">
        <v>386</v>
      </c>
      <c r="C1904" s="6">
        <v>761473</v>
      </c>
      <c r="D1904" s="6">
        <v>538990</v>
      </c>
    </row>
    <row r="1905" spans="1:4" x14ac:dyDescent="0.3">
      <c r="A1905" s="4">
        <v>531640</v>
      </c>
      <c r="B1905" s="5" t="s">
        <v>387</v>
      </c>
      <c r="C1905" s="6">
        <v>12380</v>
      </c>
      <c r="D1905" s="6"/>
    </row>
    <row r="1906" spans="1:4" x14ac:dyDescent="0.3">
      <c r="A1906" s="4">
        <v>531641</v>
      </c>
      <c r="B1906" s="5" t="s">
        <v>388</v>
      </c>
      <c r="C1906" s="6">
        <v>146548</v>
      </c>
      <c r="D1906" s="6">
        <v>133502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250360</v>
      </c>
      <c r="D1908" s="6">
        <v>290273</v>
      </c>
    </row>
    <row r="1909" spans="1:4" x14ac:dyDescent="0.3">
      <c r="A1909" s="4">
        <v>531644</v>
      </c>
      <c r="B1909" s="5" t="s">
        <v>170</v>
      </c>
      <c r="C1909" s="6">
        <v>2082609</v>
      </c>
      <c r="D1909" s="6">
        <v>2012717</v>
      </c>
    </row>
    <row r="1910" spans="1:4" x14ac:dyDescent="0.3">
      <c r="A1910" s="4">
        <v>531645</v>
      </c>
      <c r="B1910" s="5" t="s">
        <v>171</v>
      </c>
      <c r="C1910" s="6">
        <v>253101</v>
      </c>
      <c r="D1910" s="6">
        <v>233811</v>
      </c>
    </row>
    <row r="1911" spans="1:4" x14ac:dyDescent="0.3">
      <c r="A1911" s="4">
        <v>531646</v>
      </c>
      <c r="B1911" s="5" t="s">
        <v>172</v>
      </c>
      <c r="C1911" s="6">
        <v>1981202</v>
      </c>
      <c r="D1911" s="6">
        <v>1888173</v>
      </c>
    </row>
    <row r="1912" spans="1:4" x14ac:dyDescent="0.3">
      <c r="A1912" s="4">
        <v>531647</v>
      </c>
      <c r="B1912" s="5" t="s">
        <v>389</v>
      </c>
      <c r="C1912" s="6">
        <v>227700</v>
      </c>
      <c r="D1912" s="6">
        <v>61800</v>
      </c>
    </row>
    <row r="1913" spans="1:4" x14ac:dyDescent="0.3">
      <c r="A1913" s="4">
        <v>531648</v>
      </c>
      <c r="B1913" s="5" t="s">
        <v>390</v>
      </c>
      <c r="C1913" s="6">
        <v>304100</v>
      </c>
      <c r="D1913" s="6">
        <v>285466</v>
      </c>
    </row>
    <row r="1914" spans="1:4" ht="15" thickBot="1" x14ac:dyDescent="0.35">
      <c r="A1914" s="21">
        <v>531660</v>
      </c>
      <c r="B1914" s="22" t="s">
        <v>39</v>
      </c>
      <c r="C1914" s="19">
        <v>1077024</v>
      </c>
      <c r="D1914" s="19">
        <v>575426</v>
      </c>
    </row>
    <row r="1915" spans="1:4" ht="15" thickBot="1" x14ac:dyDescent="0.35">
      <c r="A1915" s="23" t="s">
        <v>19</v>
      </c>
      <c r="B1915" s="24"/>
      <c r="C1915" s="20">
        <v>61020876</v>
      </c>
      <c r="D1915" s="20">
        <v>54921854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62590</v>
      </c>
      <c r="D1917" s="6">
        <v>116467</v>
      </c>
    </row>
    <row r="1918" spans="1:4" ht="15" thickBot="1" x14ac:dyDescent="0.35">
      <c r="A1918" s="7" t="s">
        <v>19</v>
      </c>
      <c r="B1918" s="8"/>
      <c r="C1918" s="9">
        <v>62590</v>
      </c>
      <c r="D1918" s="9">
        <v>116467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17613</v>
      </c>
      <c r="D2274" s="6"/>
    </row>
    <row r="2275" spans="1:4" x14ac:dyDescent="0.3">
      <c r="A2275" s="4">
        <v>550102</v>
      </c>
      <c r="B2275" s="5" t="s">
        <v>440</v>
      </c>
      <c r="C2275" s="6">
        <v>3011413</v>
      </c>
      <c r="D2275" s="6">
        <v>2726075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3029026</v>
      </c>
      <c r="D2278" s="9">
        <v>2726075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1574</v>
      </c>
      <c r="D2281" s="6">
        <v>44140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1574</v>
      </c>
      <c r="D2284" s="9">
        <v>44140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352409100</v>
      </c>
      <c r="D2399" s="61">
        <v>336405434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-10284967.5</v>
      </c>
      <c r="D2401" s="61">
        <v>-16135467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workbookViewId="0">
      <selection activeCell="E26" sqref="E26"/>
    </sheetView>
  </sheetViews>
  <sheetFormatPr defaultRowHeight="14.4" x14ac:dyDescent="0.3"/>
  <cols>
    <col min="2" max="2" width="79.33203125" customWidth="1"/>
    <col min="3" max="3" width="17.77734375" customWidth="1"/>
    <col min="4" max="4" width="17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1164773475</v>
      </c>
      <c r="D8" s="6">
        <v>1230405810</v>
      </c>
    </row>
    <row r="9" spans="1:4" x14ac:dyDescent="0.3">
      <c r="A9" s="4">
        <v>1105</v>
      </c>
      <c r="B9" s="5" t="s">
        <v>10</v>
      </c>
      <c r="C9" s="6">
        <v>-156058792</v>
      </c>
      <c r="D9" s="6">
        <v>-138928619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2060832609</v>
      </c>
      <c r="D11" s="6">
        <v>1503717783</v>
      </c>
    </row>
    <row r="12" spans="1:4" x14ac:dyDescent="0.3">
      <c r="A12" s="4">
        <v>1108</v>
      </c>
      <c r="B12" s="5" t="s">
        <v>13</v>
      </c>
      <c r="C12" s="6">
        <v>7706194789</v>
      </c>
      <c r="D12" s="6">
        <v>4287985402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982959794</v>
      </c>
      <c r="D14" s="6">
        <v>3282195385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344744994</v>
      </c>
      <c r="D16" s="6">
        <v>583260706</v>
      </c>
    </row>
    <row r="17" spans="1:4" ht="15" thickBot="1" x14ac:dyDescent="0.35">
      <c r="A17" s="4">
        <v>1111</v>
      </c>
      <c r="B17" s="5" t="s">
        <v>18</v>
      </c>
      <c r="C17" s="6">
        <v>643470396</v>
      </c>
      <c r="D17" s="6">
        <v>726839235</v>
      </c>
    </row>
    <row r="18" spans="1:4" ht="15" thickBot="1" x14ac:dyDescent="0.35">
      <c r="A18" s="7" t="s">
        <v>19</v>
      </c>
      <c r="B18" s="8"/>
      <c r="C18" s="9">
        <v>12746917265</v>
      </c>
      <c r="D18" s="9">
        <v>11475475702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605539</v>
      </c>
      <c r="D21" s="6">
        <v>520509</v>
      </c>
    </row>
    <row r="22" spans="1:4" x14ac:dyDescent="0.3">
      <c r="A22" s="4">
        <v>1203</v>
      </c>
      <c r="B22" s="5" t="s">
        <v>23</v>
      </c>
      <c r="C22" s="6">
        <v>315235020</v>
      </c>
      <c r="D22" s="6">
        <v>95777006</v>
      </c>
    </row>
    <row r="23" spans="1:4" x14ac:dyDescent="0.3">
      <c r="A23" s="4">
        <v>1204</v>
      </c>
      <c r="B23" s="5" t="s">
        <v>24</v>
      </c>
      <c r="C23" s="6">
        <v>69365201</v>
      </c>
      <c r="D23" s="6">
        <v>70474138</v>
      </c>
    </row>
    <row r="24" spans="1:4" ht="15" thickBot="1" x14ac:dyDescent="0.35">
      <c r="A24" s="14">
        <v>1205</v>
      </c>
      <c r="B24" s="15" t="s">
        <v>25</v>
      </c>
      <c r="C24" s="6">
        <v>299948766</v>
      </c>
      <c r="D24" s="16">
        <v>142227580</v>
      </c>
    </row>
    <row r="25" spans="1:4" ht="15" thickBot="1" x14ac:dyDescent="0.35">
      <c r="A25" s="7" t="s">
        <v>19</v>
      </c>
      <c r="B25" s="8"/>
      <c r="C25" s="9">
        <v>685154526</v>
      </c>
      <c r="D25" s="9">
        <v>308999233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406606769</v>
      </c>
      <c r="D27" s="6">
        <v>369161037</v>
      </c>
    </row>
    <row r="28" spans="1:4" x14ac:dyDescent="0.3">
      <c r="A28" s="4">
        <v>1302</v>
      </c>
      <c r="B28" s="5" t="s">
        <v>28</v>
      </c>
      <c r="C28" s="6">
        <v>5616380509</v>
      </c>
      <c r="D28" s="6">
        <v>4084405146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37771</v>
      </c>
      <c r="D30" s="6">
        <v>539063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4965866</v>
      </c>
      <c r="D32" s="6">
        <v>3338615</v>
      </c>
    </row>
    <row r="33" spans="1:4" x14ac:dyDescent="0.3">
      <c r="A33" s="4">
        <v>1307</v>
      </c>
      <c r="B33" s="5" t="s">
        <v>33</v>
      </c>
      <c r="C33" s="6">
        <v>136600754</v>
      </c>
      <c r="D33" s="6">
        <v>63490203</v>
      </c>
    </row>
    <row r="34" spans="1:4" x14ac:dyDescent="0.3">
      <c r="A34" s="4">
        <v>1308</v>
      </c>
      <c r="B34" s="5" t="s">
        <v>34</v>
      </c>
      <c r="C34" s="6">
        <v>313348353</v>
      </c>
      <c r="D34" s="6">
        <v>312251180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140232700</v>
      </c>
      <c r="D37" s="6">
        <v>110461846</v>
      </c>
    </row>
    <row r="38" spans="1:4" x14ac:dyDescent="0.3">
      <c r="A38" s="14">
        <v>1312</v>
      </c>
      <c r="B38" s="15" t="s">
        <v>38</v>
      </c>
      <c r="C38" s="6">
        <v>353881784</v>
      </c>
      <c r="D38" s="6">
        <v>40981480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6972054506</v>
      </c>
      <c r="D40" s="9">
        <v>4984628570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8193799</v>
      </c>
      <c r="D47" s="6">
        <v>17386593</v>
      </c>
    </row>
    <row r="48" spans="1:4" x14ac:dyDescent="0.3">
      <c r="A48" s="4">
        <v>1407</v>
      </c>
      <c r="B48" s="5" t="s">
        <v>47</v>
      </c>
      <c r="C48" s="6">
        <v>51855887</v>
      </c>
      <c r="D48" s="6">
        <v>9572175</v>
      </c>
    </row>
    <row r="49" spans="1:4" x14ac:dyDescent="0.3">
      <c r="A49" s="4">
        <v>1408</v>
      </c>
      <c r="B49" s="5" t="s">
        <v>48</v>
      </c>
      <c r="C49" s="6">
        <v>17113299</v>
      </c>
      <c r="D49" s="6">
        <v>7339095</v>
      </c>
    </row>
    <row r="50" spans="1:4" ht="15" thickBot="1" x14ac:dyDescent="0.35">
      <c r="A50" s="17">
        <v>1409</v>
      </c>
      <c r="B50" s="18" t="s">
        <v>49</v>
      </c>
      <c r="C50" s="6">
        <v>285371</v>
      </c>
      <c r="D50" s="19">
        <v>139536878</v>
      </c>
    </row>
    <row r="51" spans="1:4" ht="15" thickBot="1" x14ac:dyDescent="0.35">
      <c r="A51" s="7" t="s">
        <v>19</v>
      </c>
      <c r="B51" s="8"/>
      <c r="C51" s="9">
        <v>77448356</v>
      </c>
      <c r="D51" s="20">
        <v>173834741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10152029</v>
      </c>
      <c r="D53" s="6">
        <v>6050017</v>
      </c>
    </row>
    <row r="54" spans="1:4" x14ac:dyDescent="0.3">
      <c r="A54" s="4">
        <v>1502</v>
      </c>
      <c r="B54" s="5" t="s">
        <v>52</v>
      </c>
      <c r="C54" s="6">
        <v>195020</v>
      </c>
      <c r="D54" s="6">
        <v>31852201</v>
      </c>
    </row>
    <row r="55" spans="1:4" x14ac:dyDescent="0.3">
      <c r="A55" s="4">
        <v>1503</v>
      </c>
      <c r="B55" s="5" t="s">
        <v>53</v>
      </c>
      <c r="C55" s="6">
        <v>10115019</v>
      </c>
      <c r="D55" s="6">
        <v>5787426</v>
      </c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778400914</v>
      </c>
      <c r="D57" s="6">
        <v>549788181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360795721</v>
      </c>
      <c r="D59" s="6">
        <v>154493349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138875463</v>
      </c>
      <c r="D61" s="19">
        <v>711455</v>
      </c>
    </row>
    <row r="62" spans="1:4" ht="15" thickBot="1" x14ac:dyDescent="0.35">
      <c r="A62" s="23" t="s">
        <v>19</v>
      </c>
      <c r="B62" s="24"/>
      <c r="C62" s="20">
        <v>1298534166</v>
      </c>
      <c r="D62" s="20">
        <v>748682629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64181952</v>
      </c>
      <c r="D64" s="6">
        <v>48572316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>
        <v>166125843</v>
      </c>
      <c r="D67" s="6">
        <v>234856060</v>
      </c>
    </row>
    <row r="68" spans="1:4" ht="15" thickBot="1" x14ac:dyDescent="0.35">
      <c r="A68" s="17">
        <v>1605</v>
      </c>
      <c r="B68" s="18" t="s">
        <v>64</v>
      </c>
      <c r="C68" s="6">
        <v>954687357</v>
      </c>
      <c r="D68" s="6">
        <v>306190441</v>
      </c>
    </row>
    <row r="69" spans="1:4" ht="15" thickBot="1" x14ac:dyDescent="0.35">
      <c r="A69" s="7" t="s">
        <v>19</v>
      </c>
      <c r="B69" s="8"/>
      <c r="C69" s="9">
        <v>1184995152</v>
      </c>
      <c r="D69" s="9">
        <v>589618817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112268649</v>
      </c>
      <c r="D71" s="6">
        <v>111720029</v>
      </c>
    </row>
    <row r="72" spans="1:4" x14ac:dyDescent="0.3">
      <c r="A72" s="4">
        <v>1702</v>
      </c>
      <c r="B72" s="5" t="s">
        <v>67</v>
      </c>
      <c r="C72" s="6">
        <v>-85260506</v>
      </c>
      <c r="D72" s="6">
        <v>-78654022</v>
      </c>
    </row>
    <row r="73" spans="1:4" x14ac:dyDescent="0.3">
      <c r="A73" s="4">
        <v>1703</v>
      </c>
      <c r="B73" s="5" t="s">
        <v>68</v>
      </c>
      <c r="C73" s="6">
        <v>337650461</v>
      </c>
      <c r="D73" s="6">
        <v>300460341</v>
      </c>
    </row>
    <row r="74" spans="1:4" x14ac:dyDescent="0.3">
      <c r="A74" s="4">
        <v>1704</v>
      </c>
      <c r="B74" s="5" t="s">
        <v>69</v>
      </c>
      <c r="C74" s="6">
        <v>-208040790</v>
      </c>
      <c r="D74" s="6">
        <v>-180305649</v>
      </c>
    </row>
    <row r="75" spans="1:4" x14ac:dyDescent="0.3">
      <c r="A75" s="4">
        <v>1705</v>
      </c>
      <c r="B75" s="5" t="s">
        <v>70</v>
      </c>
      <c r="C75" s="6">
        <v>46312885</v>
      </c>
      <c r="D75" s="6">
        <v>44695498</v>
      </c>
    </row>
    <row r="76" spans="1:4" ht="15" thickBot="1" x14ac:dyDescent="0.35">
      <c r="A76" s="4">
        <v>1706</v>
      </c>
      <c r="B76" s="5" t="s">
        <v>71</v>
      </c>
      <c r="C76" s="6">
        <v>-30503466</v>
      </c>
      <c r="D76" s="6">
        <v>-26954604</v>
      </c>
    </row>
    <row r="77" spans="1:4" ht="15" thickBot="1" x14ac:dyDescent="0.35">
      <c r="A77" s="7" t="s">
        <v>19</v>
      </c>
      <c r="B77" s="8"/>
      <c r="C77" s="9">
        <v>172427233</v>
      </c>
      <c r="D77" s="9">
        <v>170961593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>
        <v>27105798</v>
      </c>
      <c r="D80" s="6">
        <v>1311283</v>
      </c>
    </row>
    <row r="81" spans="1:4" ht="15" thickBot="1" x14ac:dyDescent="0.35">
      <c r="A81" s="7" t="s">
        <v>19</v>
      </c>
      <c r="B81" s="8"/>
      <c r="C81" s="9">
        <v>27105798</v>
      </c>
      <c r="D81" s="9">
        <v>1311283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13906684</v>
      </c>
      <c r="D84" s="6">
        <v>7805710</v>
      </c>
    </row>
    <row r="85" spans="1:4" x14ac:dyDescent="0.3">
      <c r="A85" s="4">
        <v>1903</v>
      </c>
      <c r="B85" s="5" t="s">
        <v>77</v>
      </c>
      <c r="C85" s="6">
        <v>15054916</v>
      </c>
      <c r="D85" s="6">
        <v>12282147</v>
      </c>
    </row>
    <row r="86" spans="1:4" x14ac:dyDescent="0.3">
      <c r="A86" s="4">
        <v>1904</v>
      </c>
      <c r="B86" s="5" t="s">
        <v>78</v>
      </c>
      <c r="C86" s="6">
        <v>680689294</v>
      </c>
      <c r="D86" s="6">
        <v>585748006</v>
      </c>
    </row>
    <row r="87" spans="1:4" x14ac:dyDescent="0.3">
      <c r="A87" s="4">
        <v>1905</v>
      </c>
      <c r="B87" s="5" t="s">
        <v>79</v>
      </c>
      <c r="C87" s="6">
        <v>277953178</v>
      </c>
      <c r="D87" s="6">
        <v>256949971</v>
      </c>
    </row>
    <row r="88" spans="1:4" x14ac:dyDescent="0.3">
      <c r="A88" s="4">
        <v>1906</v>
      </c>
      <c r="B88" s="5" t="s">
        <v>80</v>
      </c>
      <c r="C88" s="6">
        <v>-86793380</v>
      </c>
      <c r="D88" s="6">
        <v>-69835265</v>
      </c>
    </row>
    <row r="89" spans="1:4" x14ac:dyDescent="0.3">
      <c r="A89" s="4">
        <v>1907</v>
      </c>
      <c r="B89" s="5" t="s">
        <v>81</v>
      </c>
      <c r="C89" s="6">
        <v>65515162</v>
      </c>
      <c r="D89" s="6">
        <v>65515162</v>
      </c>
    </row>
    <row r="90" spans="1:4" x14ac:dyDescent="0.3">
      <c r="A90" s="4">
        <v>1908</v>
      </c>
      <c r="B90" s="5" t="s">
        <v>82</v>
      </c>
      <c r="C90" s="6">
        <v>-64287614</v>
      </c>
      <c r="D90" s="6">
        <v>-64022238</v>
      </c>
    </row>
    <row r="91" spans="1:4" ht="15" thickBot="1" x14ac:dyDescent="0.35">
      <c r="A91" s="4">
        <v>1910</v>
      </c>
      <c r="B91" s="5" t="s">
        <v>39</v>
      </c>
      <c r="C91" s="6">
        <v>235105579</v>
      </c>
      <c r="D91" s="6">
        <v>208922086</v>
      </c>
    </row>
    <row r="92" spans="1:4" ht="15" thickBot="1" x14ac:dyDescent="0.35">
      <c r="A92" s="7" t="s">
        <v>83</v>
      </c>
      <c r="B92" s="8"/>
      <c r="C92" s="9">
        <v>1137143819</v>
      </c>
      <c r="D92" s="9">
        <v>1003365579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24301780821</v>
      </c>
      <c r="D94" s="29">
        <v>19456878147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48141853.710000001</v>
      </c>
      <c r="D98" s="6">
        <v>16119661</v>
      </c>
    </row>
    <row r="99" spans="1:4" x14ac:dyDescent="0.3">
      <c r="A99" s="4">
        <v>2102</v>
      </c>
      <c r="B99" s="5" t="s">
        <v>88</v>
      </c>
      <c r="C99" s="6">
        <v>115068481</v>
      </c>
      <c r="D99" s="6">
        <v>175163061</v>
      </c>
    </row>
    <row r="100" spans="1:4" x14ac:dyDescent="0.3">
      <c r="A100" s="4">
        <v>2103</v>
      </c>
      <c r="B100" s="5" t="s">
        <v>89</v>
      </c>
      <c r="C100" s="6">
        <v>33702738</v>
      </c>
      <c r="D100" s="6">
        <v>1710377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52490610</v>
      </c>
      <c r="D102" s="6">
        <v>47116333</v>
      </c>
    </row>
    <row r="103" spans="1:4" x14ac:dyDescent="0.3">
      <c r="A103" s="4">
        <v>2106</v>
      </c>
      <c r="B103" s="5" t="s">
        <v>92</v>
      </c>
      <c r="C103" s="6">
        <v>82224580</v>
      </c>
      <c r="D103" s="6">
        <v>82358513</v>
      </c>
    </row>
    <row r="104" spans="1:4" ht="15" thickBot="1" x14ac:dyDescent="0.35">
      <c r="A104" s="14">
        <v>2110</v>
      </c>
      <c r="B104" s="15" t="s">
        <v>93</v>
      </c>
      <c r="C104" s="6">
        <v>-3561026</v>
      </c>
      <c r="D104" s="6">
        <v>7462259</v>
      </c>
    </row>
    <row r="105" spans="1:4" ht="15" thickBot="1" x14ac:dyDescent="0.35">
      <c r="A105" s="7" t="s">
        <v>19</v>
      </c>
      <c r="B105" s="8"/>
      <c r="C105" s="9">
        <v>328067236.71000004</v>
      </c>
      <c r="D105" s="9">
        <v>329930204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-202482388.46000001</v>
      </c>
      <c r="D107" s="6">
        <v>-152895036.65000001</v>
      </c>
    </row>
    <row r="108" spans="1:4" x14ac:dyDescent="0.3">
      <c r="A108" s="4">
        <v>2202</v>
      </c>
      <c r="B108" s="5" t="s">
        <v>96</v>
      </c>
      <c r="C108" s="6">
        <v>692114161</v>
      </c>
      <c r="D108" s="6">
        <v>205258283</v>
      </c>
    </row>
    <row r="109" spans="1:4" x14ac:dyDescent="0.3">
      <c r="A109" s="4">
        <v>2203</v>
      </c>
      <c r="B109" s="33" t="s">
        <v>97</v>
      </c>
      <c r="C109" s="6">
        <v>2034563</v>
      </c>
      <c r="D109" s="6">
        <v>388346</v>
      </c>
    </row>
    <row r="110" spans="1:4" x14ac:dyDescent="0.3">
      <c r="A110" s="4">
        <v>2204</v>
      </c>
      <c r="B110" s="5" t="s">
        <v>98</v>
      </c>
      <c r="C110" s="6">
        <v>480</v>
      </c>
      <c r="D110" s="6">
        <v>2100659</v>
      </c>
    </row>
    <row r="111" spans="1:4" x14ac:dyDescent="0.3">
      <c r="A111" s="4">
        <v>2205</v>
      </c>
      <c r="B111" s="5" t="s">
        <v>99</v>
      </c>
      <c r="C111" s="6">
        <v>4349865</v>
      </c>
      <c r="D111" s="6">
        <v>1497589</v>
      </c>
    </row>
    <row r="112" spans="1:4" x14ac:dyDescent="0.3">
      <c r="A112" s="4">
        <v>2206</v>
      </c>
      <c r="B112" s="5" t="s">
        <v>100</v>
      </c>
      <c r="C112" s="6">
        <v>2451372272</v>
      </c>
      <c r="D112" s="6">
        <v>1758834030.8499999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85853184</v>
      </c>
      <c r="D114" s="6">
        <v>70942231</v>
      </c>
    </row>
    <row r="115" spans="1:4" x14ac:dyDescent="0.3">
      <c r="A115" s="4">
        <v>2209</v>
      </c>
      <c r="B115" s="5" t="s">
        <v>103</v>
      </c>
      <c r="C115" s="6">
        <v>28509408</v>
      </c>
      <c r="D115" s="6">
        <v>22717849</v>
      </c>
    </row>
    <row r="116" spans="1:4" x14ac:dyDescent="0.3">
      <c r="A116" s="4">
        <v>2210</v>
      </c>
      <c r="B116" s="5" t="s">
        <v>104</v>
      </c>
      <c r="C116" s="6">
        <v>3978605</v>
      </c>
      <c r="D116" s="6">
        <v>4494188</v>
      </c>
    </row>
    <row r="117" spans="1:4" x14ac:dyDescent="0.3">
      <c r="A117" s="4">
        <v>2211</v>
      </c>
      <c r="B117" s="5" t="s">
        <v>105</v>
      </c>
      <c r="C117" s="6">
        <v>36602236</v>
      </c>
      <c r="D117" s="6">
        <v>29641885</v>
      </c>
    </row>
    <row r="118" spans="1:4" x14ac:dyDescent="0.3">
      <c r="A118" s="4">
        <v>2212</v>
      </c>
      <c r="B118" s="5" t="s">
        <v>106</v>
      </c>
      <c r="C118" s="6">
        <v>33373123</v>
      </c>
      <c r="D118" s="6">
        <v>15658420</v>
      </c>
    </row>
    <row r="119" spans="1:4" x14ac:dyDescent="0.3">
      <c r="A119" s="4">
        <v>2213</v>
      </c>
      <c r="B119" s="5" t="s">
        <v>107</v>
      </c>
      <c r="C119" s="6">
        <v>170093</v>
      </c>
      <c r="D119" s="6">
        <v>159101</v>
      </c>
    </row>
    <row r="120" spans="1:4" x14ac:dyDescent="0.3">
      <c r="A120" s="4">
        <v>2214</v>
      </c>
      <c r="B120" s="5" t="s">
        <v>108</v>
      </c>
      <c r="C120" s="6">
        <v>380249</v>
      </c>
      <c r="D120" s="6">
        <v>313308</v>
      </c>
    </row>
    <row r="121" spans="1:4" x14ac:dyDescent="0.3">
      <c r="A121" s="4">
        <v>2215</v>
      </c>
      <c r="B121" s="5" t="s">
        <v>109</v>
      </c>
      <c r="C121" s="6">
        <v>3060071</v>
      </c>
      <c r="D121" s="6">
        <v>2732815</v>
      </c>
    </row>
    <row r="122" spans="1:4" ht="15" thickBot="1" x14ac:dyDescent="0.35">
      <c r="A122" s="17">
        <v>2216</v>
      </c>
      <c r="B122" s="18" t="s">
        <v>110</v>
      </c>
      <c r="C122" s="6">
        <v>198547037</v>
      </c>
      <c r="D122" s="6">
        <v>153197700</v>
      </c>
    </row>
    <row r="123" spans="1:4" ht="15" thickBot="1" x14ac:dyDescent="0.35">
      <c r="A123" s="7" t="s">
        <v>19</v>
      </c>
      <c r="B123" s="8"/>
      <c r="C123" s="9">
        <v>3337862958.54</v>
      </c>
      <c r="D123" s="9">
        <v>2115041368.1999998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1060000</v>
      </c>
      <c r="D125" s="6">
        <v>1370000</v>
      </c>
    </row>
    <row r="126" spans="1:4" x14ac:dyDescent="0.3">
      <c r="A126" s="4">
        <v>2302</v>
      </c>
      <c r="B126" s="5" t="s">
        <v>113</v>
      </c>
      <c r="C126" s="6">
        <v>37699821</v>
      </c>
      <c r="D126" s="6">
        <v>27087676</v>
      </c>
    </row>
    <row r="127" spans="1:4" x14ac:dyDescent="0.3">
      <c r="A127" s="4">
        <v>2303</v>
      </c>
      <c r="B127" s="5" t="s">
        <v>114</v>
      </c>
      <c r="C127" s="6">
        <v>180854</v>
      </c>
      <c r="D127" s="6">
        <v>188312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1443161</v>
      </c>
      <c r="D129" s="6">
        <v>571196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>
        <v>4832704116</v>
      </c>
      <c r="D132" s="6">
        <v>4128668079</v>
      </c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-3012233</v>
      </c>
      <c r="D136" s="6">
        <v>-3432151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2169942420</v>
      </c>
      <c r="D138" s="6">
        <v>1749334785</v>
      </c>
    </row>
    <row r="139" spans="1:4" x14ac:dyDescent="0.3">
      <c r="A139" s="4">
        <v>2314</v>
      </c>
      <c r="B139" s="5" t="s">
        <v>126</v>
      </c>
      <c r="C139" s="6">
        <v>-661169772</v>
      </c>
      <c r="D139" s="6">
        <v>-805327690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6378848367</v>
      </c>
      <c r="D141" s="9">
        <v>5098460207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91089195</v>
      </c>
      <c r="D143" s="6">
        <v>68293210</v>
      </c>
    </row>
    <row r="144" spans="1:4" x14ac:dyDescent="0.3">
      <c r="A144" s="4">
        <v>2402</v>
      </c>
      <c r="B144" s="5" t="s">
        <v>130</v>
      </c>
      <c r="C144" s="6">
        <v>783204415</v>
      </c>
      <c r="D144" s="6">
        <v>729825426</v>
      </c>
    </row>
    <row r="145" spans="1:4" x14ac:dyDescent="0.3">
      <c r="A145" s="4">
        <v>2403</v>
      </c>
      <c r="B145" s="5" t="s">
        <v>131</v>
      </c>
      <c r="C145" s="6">
        <v>684766306</v>
      </c>
      <c r="D145" s="6">
        <v>484419554</v>
      </c>
    </row>
    <row r="146" spans="1:4" x14ac:dyDescent="0.3">
      <c r="A146" s="4">
        <v>2404</v>
      </c>
      <c r="B146" s="5" t="s">
        <v>132</v>
      </c>
      <c r="C146" s="6">
        <v>14628955.630000001</v>
      </c>
      <c r="D146" s="6">
        <v>15180576</v>
      </c>
    </row>
    <row r="147" spans="1:4" x14ac:dyDescent="0.3">
      <c r="A147" s="4">
        <v>2405</v>
      </c>
      <c r="B147" s="5" t="s">
        <v>133</v>
      </c>
      <c r="C147" s="6">
        <v>198427874</v>
      </c>
      <c r="D147" s="6">
        <v>113674772</v>
      </c>
    </row>
    <row r="148" spans="1:4" ht="15" thickBot="1" x14ac:dyDescent="0.35">
      <c r="A148" s="4">
        <v>2406</v>
      </c>
      <c r="B148" s="5" t="s">
        <v>134</v>
      </c>
      <c r="C148" s="6">
        <v>43665.95</v>
      </c>
      <c r="D148" s="6">
        <v>49097</v>
      </c>
    </row>
    <row r="149" spans="1:4" ht="15" thickBot="1" x14ac:dyDescent="0.35">
      <c r="A149" s="7" t="s">
        <v>19</v>
      </c>
      <c r="B149" s="8"/>
      <c r="C149" s="9">
        <v>1772160411.5800002</v>
      </c>
      <c r="D149" s="9">
        <v>1411442635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>
        <v>88.75</v>
      </c>
    </row>
    <row r="153" spans="1:4" x14ac:dyDescent="0.3">
      <c r="A153" s="4">
        <v>2503</v>
      </c>
      <c r="B153" s="5" t="s">
        <v>138</v>
      </c>
      <c r="C153" s="6">
        <v>4577787.1100000003</v>
      </c>
      <c r="D153" s="6">
        <v>13655499.75</v>
      </c>
    </row>
    <row r="154" spans="1:4" x14ac:dyDescent="0.3">
      <c r="A154" s="4">
        <v>2504</v>
      </c>
      <c r="B154" s="5" t="s">
        <v>139</v>
      </c>
      <c r="C154" s="6">
        <v>16693.93</v>
      </c>
      <c r="D154" s="6">
        <v>250629.94</v>
      </c>
    </row>
    <row r="155" spans="1:4" x14ac:dyDescent="0.3">
      <c r="A155" s="4">
        <v>2505</v>
      </c>
      <c r="B155" s="5" t="s">
        <v>140</v>
      </c>
      <c r="C155" s="6">
        <v>149636370.75999999</v>
      </c>
      <c r="D155" s="6">
        <v>87278499.239999995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154230851.79999998</v>
      </c>
      <c r="D157" s="9">
        <v>101184717.67999999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616717.57999999996</v>
      </c>
      <c r="D160" s="6">
        <v>402067.03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47287699.969999999</v>
      </c>
      <c r="D164" s="6">
        <v>57783873.960000001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>
        <v>829897972</v>
      </c>
      <c r="D166" s="19">
        <v>83800368</v>
      </c>
    </row>
    <row r="167" spans="1:4" ht="15" thickBot="1" x14ac:dyDescent="0.35">
      <c r="A167" s="7" t="s">
        <v>19</v>
      </c>
      <c r="B167" s="8"/>
      <c r="C167" s="9">
        <v>877802389.54999995</v>
      </c>
      <c r="D167" s="9">
        <v>141986308.99000001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306086230</v>
      </c>
      <c r="D169" s="6">
        <v>213546979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>
        <v>25000000</v>
      </c>
    </row>
    <row r="172" spans="1:4" x14ac:dyDescent="0.3">
      <c r="A172" s="4">
        <v>2704</v>
      </c>
      <c r="B172" s="5" t="s">
        <v>155</v>
      </c>
      <c r="C172" s="6">
        <v>8811678.7100000009</v>
      </c>
      <c r="D172" s="6">
        <v>39838488.189999998</v>
      </c>
    </row>
    <row r="173" spans="1:4" x14ac:dyDescent="0.3">
      <c r="A173" s="4">
        <v>2705</v>
      </c>
      <c r="B173" s="5" t="s">
        <v>156</v>
      </c>
      <c r="C173" s="6">
        <v>12581388</v>
      </c>
      <c r="D173" s="6">
        <v>11049326</v>
      </c>
    </row>
    <row r="174" spans="1:4" x14ac:dyDescent="0.3">
      <c r="A174" s="4">
        <v>2706</v>
      </c>
      <c r="B174" s="5" t="s">
        <v>157</v>
      </c>
      <c r="C174" s="6">
        <v>2231151</v>
      </c>
      <c r="D174" s="6">
        <v>2362699.86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749277.78</v>
      </c>
      <c r="D177" s="6">
        <v>671883.69</v>
      </c>
    </row>
    <row r="178" spans="1:4" x14ac:dyDescent="0.3">
      <c r="A178" s="4">
        <v>2710</v>
      </c>
      <c r="B178" s="5" t="s">
        <v>161</v>
      </c>
      <c r="C178" s="6">
        <v>47773584.579999998</v>
      </c>
      <c r="D178" s="6">
        <v>31930428.690000001</v>
      </c>
    </row>
    <row r="179" spans="1:4" x14ac:dyDescent="0.3">
      <c r="A179" s="4">
        <v>2711</v>
      </c>
      <c r="B179" s="5" t="s">
        <v>162</v>
      </c>
      <c r="C179" s="6">
        <v>50233.9</v>
      </c>
      <c r="D179" s="6">
        <v>248812.49</v>
      </c>
    </row>
    <row r="180" spans="1:4" x14ac:dyDescent="0.3">
      <c r="A180" s="4">
        <v>2712</v>
      </c>
      <c r="B180" s="5" t="s">
        <v>163</v>
      </c>
      <c r="C180" s="6">
        <v>182250</v>
      </c>
      <c r="D180" s="6"/>
    </row>
    <row r="181" spans="1:4" x14ac:dyDescent="0.3">
      <c r="A181" s="4">
        <v>2713</v>
      </c>
      <c r="B181" s="5" t="s">
        <v>164</v>
      </c>
      <c r="C181" s="6">
        <v>4510753</v>
      </c>
      <c r="D181" s="6">
        <v>7353607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18532966</v>
      </c>
      <c r="D183" s="6">
        <v>16164073</v>
      </c>
    </row>
    <row r="184" spans="1:4" x14ac:dyDescent="0.3">
      <c r="A184" s="4">
        <v>2716</v>
      </c>
      <c r="B184" s="5" t="s">
        <v>167</v>
      </c>
      <c r="C184" s="6">
        <v>62500000</v>
      </c>
      <c r="D184" s="6">
        <v>62500000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14226578.710000001</v>
      </c>
      <c r="D187" s="6">
        <v>12477904</v>
      </c>
    </row>
    <row r="188" spans="1:4" x14ac:dyDescent="0.3">
      <c r="A188" s="14">
        <v>2720</v>
      </c>
      <c r="B188" s="15" t="s">
        <v>171</v>
      </c>
      <c r="C188" s="6">
        <v>528477</v>
      </c>
      <c r="D188" s="6">
        <v>443174</v>
      </c>
    </row>
    <row r="189" spans="1:4" x14ac:dyDescent="0.3">
      <c r="A189" s="14">
        <v>2721</v>
      </c>
      <c r="B189" s="15" t="s">
        <v>172</v>
      </c>
      <c r="C189" s="6">
        <v>-86271.601999999999</v>
      </c>
      <c r="D189" s="6">
        <v>209697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130603157</v>
      </c>
      <c r="D191" s="19">
        <v>73641983</v>
      </c>
    </row>
    <row r="192" spans="1:4" ht="15" thickBot="1" x14ac:dyDescent="0.35">
      <c r="A192" s="7" t="s">
        <v>19</v>
      </c>
      <c r="B192" s="8"/>
      <c r="C192" s="20">
        <v>609281454.07799983</v>
      </c>
      <c r="D192" s="20">
        <v>497439055.92000002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507914592</v>
      </c>
      <c r="D195" s="6">
        <v>492022481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87439854</v>
      </c>
      <c r="D199" s="6">
        <v>60415689</v>
      </c>
    </row>
    <row r="200" spans="1:4" ht="15" thickBot="1" x14ac:dyDescent="0.35">
      <c r="A200" s="7" t="s">
        <v>19</v>
      </c>
      <c r="B200" s="8"/>
      <c r="C200" s="9">
        <v>595354446</v>
      </c>
      <c r="D200" s="9">
        <v>552438170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746735107</v>
      </c>
      <c r="D202" s="6">
        <v>509769609.25</v>
      </c>
    </row>
    <row r="203" spans="1:4" x14ac:dyDescent="0.3">
      <c r="A203" s="4">
        <v>2902</v>
      </c>
      <c r="B203" s="5" t="s">
        <v>183</v>
      </c>
      <c r="C203" s="6">
        <v>460423107</v>
      </c>
      <c r="D203" s="6">
        <v>286962537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629475228</v>
      </c>
      <c r="D205" s="6">
        <v>511355246</v>
      </c>
    </row>
    <row r="206" spans="1:4" ht="15" thickBot="1" x14ac:dyDescent="0.35">
      <c r="A206" s="14">
        <v>2910</v>
      </c>
      <c r="B206" s="15" t="s">
        <v>39</v>
      </c>
      <c r="C206" s="6">
        <v>370021723</v>
      </c>
      <c r="D206" s="6">
        <v>220508163</v>
      </c>
    </row>
    <row r="207" spans="1:4" ht="15" thickBot="1" x14ac:dyDescent="0.35">
      <c r="A207" s="7" t="s">
        <v>19</v>
      </c>
      <c r="B207" s="8"/>
      <c r="C207" s="9">
        <v>2206655165</v>
      </c>
      <c r="D207" s="9">
        <v>1528595555.25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16260263280.257998</v>
      </c>
      <c r="D209" s="29">
        <v>11776518222.040001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3500000000</v>
      </c>
      <c r="D213" s="6">
        <v>3500000000</v>
      </c>
    </row>
    <row r="214" spans="1:4" x14ac:dyDescent="0.3">
      <c r="A214" s="4">
        <v>3102</v>
      </c>
      <c r="B214" s="5" t="s">
        <v>190</v>
      </c>
      <c r="C214" s="6">
        <v>-416744000</v>
      </c>
      <c r="D214" s="6">
        <v>-416744000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3083256000</v>
      </c>
      <c r="D216" s="9">
        <v>3083256000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1242326132</v>
      </c>
      <c r="D221" s="6">
        <v>1147317863</v>
      </c>
    </row>
    <row r="222" spans="1:4" x14ac:dyDescent="0.3">
      <c r="A222" s="4">
        <v>3302</v>
      </c>
      <c r="B222" s="5" t="s">
        <v>196</v>
      </c>
      <c r="C222" s="6">
        <v>200000000</v>
      </c>
      <c r="D222" s="6">
        <v>200000000</v>
      </c>
    </row>
    <row r="223" spans="1:4" x14ac:dyDescent="0.3">
      <c r="A223" s="4">
        <v>3303</v>
      </c>
      <c r="B223" s="5" t="s">
        <v>197</v>
      </c>
      <c r="C223" s="6">
        <v>3515935388</v>
      </c>
      <c r="D223" s="6">
        <v>3249786041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4958261520</v>
      </c>
      <c r="D225" s="9">
        <v>4597103904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8041517520</v>
      </c>
      <c r="D227" s="29">
        <v>7680359904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24301780800.257996</v>
      </c>
      <c r="D229" s="29">
        <v>19456878126.040001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41809645</v>
      </c>
      <c r="D234" s="6">
        <v>26901742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585671086</v>
      </c>
      <c r="D236" s="6">
        <v>442534817</v>
      </c>
    </row>
    <row r="237" spans="1:4" x14ac:dyDescent="0.3">
      <c r="A237" s="4">
        <v>410104</v>
      </c>
      <c r="B237" s="5" t="s">
        <v>206</v>
      </c>
      <c r="C237" s="6">
        <v>53975165</v>
      </c>
      <c r="D237" s="6">
        <v>12368775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>
        <v>272232300</v>
      </c>
      <c r="D242" s="6">
        <v>243718450</v>
      </c>
    </row>
    <row r="243" spans="1:4" x14ac:dyDescent="0.3">
      <c r="A243" s="4">
        <v>410107</v>
      </c>
      <c r="B243" s="5" t="s">
        <v>92</v>
      </c>
      <c r="C243" s="6">
        <v>403046582</v>
      </c>
      <c r="D243" s="6">
        <v>345896008</v>
      </c>
    </row>
    <row r="244" spans="1:4" ht="15" thickBot="1" x14ac:dyDescent="0.35">
      <c r="A244" s="17">
        <v>410108</v>
      </c>
      <c r="B244" s="18" t="s">
        <v>211</v>
      </c>
      <c r="C244" s="19">
        <v>16607744</v>
      </c>
      <c r="D244" s="19">
        <v>34184098</v>
      </c>
    </row>
    <row r="245" spans="1:4" ht="15" thickBot="1" x14ac:dyDescent="0.35">
      <c r="A245" s="7" t="s">
        <v>19</v>
      </c>
      <c r="B245" s="8"/>
      <c r="C245" s="20">
        <v>1373342522</v>
      </c>
      <c r="D245" s="20">
        <v>1105603890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>
        <v>-53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-53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>
        <v>67449</v>
      </c>
      <c r="D259" s="6">
        <v>68047</v>
      </c>
    </row>
    <row r="260" spans="1:4" x14ac:dyDescent="0.3">
      <c r="A260" s="4">
        <v>410302</v>
      </c>
      <c r="B260" s="5" t="s">
        <v>88</v>
      </c>
      <c r="C260" s="6">
        <v>1917</v>
      </c>
      <c r="D260" s="6">
        <v>397</v>
      </c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>
        <v>111784876</v>
      </c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69366</v>
      </c>
      <c r="D269" s="9">
        <v>111853320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>
        <v>658855</v>
      </c>
      <c r="D279" s="6">
        <v>7994588</v>
      </c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658855</v>
      </c>
      <c r="D281" s="9">
        <v>7994588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27239</v>
      </c>
      <c r="D283" s="6">
        <v>1252</v>
      </c>
    </row>
    <row r="284" spans="1:4" x14ac:dyDescent="0.3">
      <c r="A284" s="4">
        <v>410502</v>
      </c>
      <c r="B284" s="5" t="s">
        <v>89</v>
      </c>
      <c r="C284" s="6">
        <v>-21</v>
      </c>
      <c r="D284" s="6">
        <v>101916</v>
      </c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5129463</v>
      </c>
      <c r="D290" s="6">
        <v>706883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5156681</v>
      </c>
      <c r="D292" s="9">
        <v>810051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5333563</v>
      </c>
      <c r="D294" s="6">
        <v>3887666</v>
      </c>
    </row>
    <row r="295" spans="1:4" x14ac:dyDescent="0.3">
      <c r="A295" s="4">
        <v>410602</v>
      </c>
      <c r="B295" s="5" t="s">
        <v>89</v>
      </c>
      <c r="C295" s="6">
        <v>836510</v>
      </c>
      <c r="D295" s="6">
        <v>206619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>
        <v>898261</v>
      </c>
      <c r="D300" s="6">
        <v>796983</v>
      </c>
    </row>
    <row r="301" spans="1:4" x14ac:dyDescent="0.3">
      <c r="A301" s="4">
        <v>410605</v>
      </c>
      <c r="B301" s="5" t="s">
        <v>92</v>
      </c>
      <c r="C301" s="6">
        <v>4672230</v>
      </c>
      <c r="D301" s="6">
        <v>4853851</v>
      </c>
    </row>
    <row r="302" spans="1:4" ht="15" thickBot="1" x14ac:dyDescent="0.35">
      <c r="A302" s="17">
        <v>410606</v>
      </c>
      <c r="B302" s="18" t="s">
        <v>211</v>
      </c>
      <c r="C302" s="6">
        <v>91583</v>
      </c>
      <c r="D302" s="6">
        <v>141843</v>
      </c>
    </row>
    <row r="303" spans="1:4" ht="15" thickBot="1" x14ac:dyDescent="0.35">
      <c r="A303" s="7" t="s">
        <v>19</v>
      </c>
      <c r="B303" s="8"/>
      <c r="C303" s="9">
        <v>11832147</v>
      </c>
      <c r="D303" s="9">
        <v>9886962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>
        <v>6399880</v>
      </c>
      <c r="D305" s="6"/>
    </row>
    <row r="306" spans="1:4" x14ac:dyDescent="0.3">
      <c r="A306" s="4">
        <v>410702</v>
      </c>
      <c r="B306" s="5" t="s">
        <v>221</v>
      </c>
      <c r="C306" s="6">
        <v>41058435</v>
      </c>
      <c r="D306" s="6">
        <v>23156787</v>
      </c>
    </row>
    <row r="307" spans="1:4" x14ac:dyDescent="0.3">
      <c r="A307" s="4">
        <v>410703</v>
      </c>
      <c r="B307" s="5" t="s">
        <v>222</v>
      </c>
      <c r="C307" s="6">
        <v>2833</v>
      </c>
      <c r="D307" s="6">
        <v>151127</v>
      </c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269209702</v>
      </c>
      <c r="D309" s="6">
        <v>379129456</v>
      </c>
    </row>
    <row r="310" spans="1:4" x14ac:dyDescent="0.3">
      <c r="A310" s="4">
        <v>410706</v>
      </c>
      <c r="B310" s="5" t="s">
        <v>225</v>
      </c>
      <c r="C310" s="6">
        <v>160000</v>
      </c>
      <c r="D310" s="6">
        <v>73333</v>
      </c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316830850</v>
      </c>
      <c r="D317" s="9">
        <v>402510703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>
        <v>2708611</v>
      </c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2708611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10760697</v>
      </c>
      <c r="D333" s="6">
        <v>5835251</v>
      </c>
    </row>
    <row r="334" spans="1:4" x14ac:dyDescent="0.3">
      <c r="A334" s="4">
        <v>410902</v>
      </c>
      <c r="B334" s="5" t="s">
        <v>88</v>
      </c>
      <c r="C334" s="6">
        <v>22126741</v>
      </c>
      <c r="D334" s="6">
        <v>42066694</v>
      </c>
    </row>
    <row r="335" spans="1:4" x14ac:dyDescent="0.3">
      <c r="A335" s="4">
        <v>410903</v>
      </c>
      <c r="B335" s="5" t="s">
        <v>89</v>
      </c>
      <c r="C335" s="6">
        <v>891708</v>
      </c>
      <c r="D335" s="6">
        <v>1719249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>
        <v>12185923</v>
      </c>
      <c r="D340" s="6">
        <v>11055492</v>
      </c>
    </row>
    <row r="341" spans="1:4" x14ac:dyDescent="0.3">
      <c r="A341" s="4">
        <v>410906</v>
      </c>
      <c r="B341" s="5" t="s">
        <v>92</v>
      </c>
      <c r="C341" s="6">
        <v>26998509</v>
      </c>
      <c r="D341" s="6">
        <v>26654016</v>
      </c>
    </row>
    <row r="342" spans="1:4" ht="15" thickBot="1" x14ac:dyDescent="0.35">
      <c r="A342" s="17">
        <v>410907</v>
      </c>
      <c r="B342" s="18" t="s">
        <v>93</v>
      </c>
      <c r="C342" s="6">
        <v>1713419</v>
      </c>
      <c r="D342" s="6">
        <v>1694353</v>
      </c>
    </row>
    <row r="343" spans="1:4" ht="15" thickBot="1" x14ac:dyDescent="0.35">
      <c r="A343" s="7" t="s">
        <v>19</v>
      </c>
      <c r="B343" s="8"/>
      <c r="C343" s="9">
        <v>74676997</v>
      </c>
      <c r="D343" s="9">
        <v>89025055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7800446</v>
      </c>
      <c r="D345" s="6">
        <v>4676647</v>
      </c>
    </row>
    <row r="346" spans="1:4" x14ac:dyDescent="0.3">
      <c r="A346" s="4">
        <v>411002</v>
      </c>
      <c r="B346" s="5" t="s">
        <v>88</v>
      </c>
      <c r="C346" s="6">
        <v>4957380</v>
      </c>
      <c r="D346" s="6">
        <v>2238128</v>
      </c>
    </row>
    <row r="347" spans="1:4" x14ac:dyDescent="0.3">
      <c r="A347" s="4">
        <v>411003</v>
      </c>
      <c r="B347" s="5" t="s">
        <v>89</v>
      </c>
      <c r="C347" s="6">
        <v>270456</v>
      </c>
      <c r="D347" s="6">
        <v>193897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17811968</v>
      </c>
      <c r="D353" s="6">
        <v>15452449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30840250</v>
      </c>
      <c r="D355" s="9">
        <v>22561121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850000</v>
      </c>
      <c r="D357" s="6">
        <v>1010000</v>
      </c>
    </row>
    <row r="358" spans="1:4" x14ac:dyDescent="0.3">
      <c r="A358" s="4">
        <v>411102</v>
      </c>
      <c r="B358" s="5" t="s">
        <v>238</v>
      </c>
      <c r="C358" s="6">
        <v>25892706</v>
      </c>
      <c r="D358" s="6">
        <v>18052955</v>
      </c>
    </row>
    <row r="359" spans="1:4" x14ac:dyDescent="0.3">
      <c r="A359" s="4">
        <v>411103</v>
      </c>
      <c r="B359" s="5" t="s">
        <v>239</v>
      </c>
      <c r="C359" s="6">
        <v>75641</v>
      </c>
      <c r="D359" s="6">
        <v>99709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1086409</v>
      </c>
      <c r="D361" s="6">
        <v>68915089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>
        <v>4602858972</v>
      </c>
      <c r="D367" s="6">
        <v>3969993793</v>
      </c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>
        <v>445387</v>
      </c>
      <c r="D370" s="19">
        <v>773129</v>
      </c>
    </row>
    <row r="371" spans="1:4" ht="15" thickBot="1" x14ac:dyDescent="0.35">
      <c r="A371" s="7" t="s">
        <v>19</v>
      </c>
      <c r="B371" s="8"/>
      <c r="C371" s="9">
        <v>4631209115</v>
      </c>
      <c r="D371" s="9">
        <v>4058844675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2276300</v>
      </c>
      <c r="D374" s="6">
        <v>2898597</v>
      </c>
    </row>
    <row r="375" spans="1:4" x14ac:dyDescent="0.3">
      <c r="A375" s="4">
        <v>411203</v>
      </c>
      <c r="B375" s="5" t="s">
        <v>245</v>
      </c>
      <c r="C375" s="6">
        <v>51328</v>
      </c>
      <c r="D375" s="6">
        <v>112635</v>
      </c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634605</v>
      </c>
      <c r="D377" s="6">
        <v>90335969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>
        <v>50000</v>
      </c>
      <c r="D386" s="19">
        <v>50000</v>
      </c>
    </row>
    <row r="387" spans="1:4" ht="15" thickBot="1" x14ac:dyDescent="0.35">
      <c r="A387" s="7" t="s">
        <v>19</v>
      </c>
      <c r="B387" s="8"/>
      <c r="C387" s="9">
        <v>3012233</v>
      </c>
      <c r="D387" s="9">
        <v>93397201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617550702</v>
      </c>
      <c r="D585" s="6">
        <v>465890244</v>
      </c>
    </row>
    <row r="586" spans="1:4" x14ac:dyDescent="0.3">
      <c r="A586" s="4">
        <v>430102</v>
      </c>
      <c r="B586" s="5" t="s">
        <v>96</v>
      </c>
      <c r="C586" s="6">
        <v>516761047</v>
      </c>
      <c r="D586" s="6">
        <v>412678809</v>
      </c>
    </row>
    <row r="587" spans="1:4" x14ac:dyDescent="0.3">
      <c r="A587" s="4">
        <v>430103</v>
      </c>
      <c r="B587" s="5" t="s">
        <v>97</v>
      </c>
      <c r="C587" s="6">
        <v>2317105</v>
      </c>
      <c r="D587" s="6">
        <v>2315307</v>
      </c>
    </row>
    <row r="588" spans="1:4" x14ac:dyDescent="0.3">
      <c r="A588" s="4">
        <v>430104</v>
      </c>
      <c r="B588" s="5" t="s">
        <v>98</v>
      </c>
      <c r="C588" s="6">
        <v>93880842</v>
      </c>
      <c r="D588" s="6">
        <v>108130785</v>
      </c>
    </row>
    <row r="589" spans="1:4" x14ac:dyDescent="0.3">
      <c r="A589" s="4">
        <v>430105</v>
      </c>
      <c r="B589" s="5" t="s">
        <v>99</v>
      </c>
      <c r="C589" s="6">
        <v>54826106</v>
      </c>
      <c r="D589" s="6">
        <v>36382721</v>
      </c>
    </row>
    <row r="590" spans="1:4" x14ac:dyDescent="0.3">
      <c r="A590" s="4">
        <v>430106</v>
      </c>
      <c r="B590" s="5" t="s">
        <v>271</v>
      </c>
      <c r="C590" s="6">
        <v>1366340150</v>
      </c>
      <c r="D590" s="6">
        <v>930052501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122152718</v>
      </c>
      <c r="D592" s="6">
        <v>61786071</v>
      </c>
    </row>
    <row r="593" spans="1:4" x14ac:dyDescent="0.3">
      <c r="A593" s="4">
        <v>430109</v>
      </c>
      <c r="B593" s="5" t="s">
        <v>103</v>
      </c>
      <c r="C593" s="6">
        <v>139045052</v>
      </c>
      <c r="D593" s="6">
        <v>143191961</v>
      </c>
    </row>
    <row r="594" spans="1:4" x14ac:dyDescent="0.3">
      <c r="A594" s="4">
        <v>430110</v>
      </c>
      <c r="B594" s="5" t="s">
        <v>104</v>
      </c>
      <c r="C594" s="6">
        <v>3633054</v>
      </c>
      <c r="D594" s="6">
        <v>3382350</v>
      </c>
    </row>
    <row r="595" spans="1:4" x14ac:dyDescent="0.3">
      <c r="A595" s="4">
        <v>430111</v>
      </c>
      <c r="B595" s="5" t="s">
        <v>105</v>
      </c>
      <c r="C595" s="6">
        <v>79845359</v>
      </c>
      <c r="D595" s="6">
        <v>28198791</v>
      </c>
    </row>
    <row r="596" spans="1:4" x14ac:dyDescent="0.3">
      <c r="A596" s="4">
        <v>430112</v>
      </c>
      <c r="B596" s="5" t="s">
        <v>106</v>
      </c>
      <c r="C596" s="6">
        <v>47612328</v>
      </c>
      <c r="D596" s="6">
        <v>24696031</v>
      </c>
    </row>
    <row r="597" spans="1:4" x14ac:dyDescent="0.3">
      <c r="A597" s="4">
        <v>430113</v>
      </c>
      <c r="B597" s="5" t="s">
        <v>107</v>
      </c>
      <c r="C597" s="6">
        <v>162012</v>
      </c>
      <c r="D597" s="6">
        <v>29035</v>
      </c>
    </row>
    <row r="598" spans="1:4" x14ac:dyDescent="0.3">
      <c r="A598" s="4">
        <v>430114</v>
      </c>
      <c r="B598" s="5" t="s">
        <v>108</v>
      </c>
      <c r="C598" s="6">
        <v>345784</v>
      </c>
      <c r="D598" s="6">
        <v>354560</v>
      </c>
    </row>
    <row r="599" spans="1:4" ht="15" thickBot="1" x14ac:dyDescent="0.35">
      <c r="A599" s="17">
        <v>430115</v>
      </c>
      <c r="B599" s="18" t="s">
        <v>109</v>
      </c>
      <c r="C599" s="6">
        <v>5853231</v>
      </c>
      <c r="D599" s="6">
        <v>5364719</v>
      </c>
    </row>
    <row r="600" spans="1:4" ht="15" thickBot="1" x14ac:dyDescent="0.35">
      <c r="A600" s="7" t="s">
        <v>19</v>
      </c>
      <c r="B600" s="8"/>
      <c r="C600" s="9">
        <v>3050325490</v>
      </c>
      <c r="D600" s="9">
        <v>2222453885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53062130</v>
      </c>
      <c r="D602" s="6">
        <v>78984236</v>
      </c>
    </row>
    <row r="603" spans="1:4" x14ac:dyDescent="0.3">
      <c r="A603" s="4">
        <v>430202</v>
      </c>
      <c r="B603" s="5" t="s">
        <v>96</v>
      </c>
      <c r="C603" s="6">
        <v>31225392</v>
      </c>
      <c r="D603" s="6">
        <v>36135360</v>
      </c>
    </row>
    <row r="604" spans="1:4" x14ac:dyDescent="0.3">
      <c r="A604" s="4">
        <v>430203</v>
      </c>
      <c r="B604" s="5" t="s">
        <v>97</v>
      </c>
      <c r="C604" s="6">
        <v>259814</v>
      </c>
      <c r="D604" s="6">
        <v>110755</v>
      </c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5266011</v>
      </c>
      <c r="D606" s="6">
        <v>4916668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>
        <v>25422448</v>
      </c>
      <c r="D610" s="6">
        <v>16002889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>
        <v>5950979</v>
      </c>
      <c r="D613" s="6">
        <v>6569164</v>
      </c>
    </row>
    <row r="614" spans="1:4" x14ac:dyDescent="0.3">
      <c r="A614" s="4">
        <v>430213</v>
      </c>
      <c r="B614" s="5" t="s">
        <v>107</v>
      </c>
      <c r="C614" s="6">
        <v>19883</v>
      </c>
      <c r="D614" s="6">
        <v>7723</v>
      </c>
    </row>
    <row r="615" spans="1:4" x14ac:dyDescent="0.3">
      <c r="A615" s="4">
        <v>430214</v>
      </c>
      <c r="B615" s="5" t="s">
        <v>108</v>
      </c>
      <c r="C615" s="6">
        <v>120116</v>
      </c>
      <c r="D615" s="6">
        <v>70949</v>
      </c>
    </row>
    <row r="616" spans="1:4" ht="15" thickBot="1" x14ac:dyDescent="0.35">
      <c r="A616" s="17">
        <v>430215</v>
      </c>
      <c r="B616" s="18" t="s">
        <v>109</v>
      </c>
      <c r="C616" s="6">
        <v>6171014</v>
      </c>
      <c r="D616" s="6">
        <v>1019796</v>
      </c>
    </row>
    <row r="617" spans="1:4" ht="15" thickBot="1" x14ac:dyDescent="0.35">
      <c r="A617" s="7" t="s">
        <v>19</v>
      </c>
      <c r="B617" s="8"/>
      <c r="C617" s="9">
        <v>127497787</v>
      </c>
      <c r="D617" s="9">
        <v>143817540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35448901</v>
      </c>
      <c r="D619" s="6">
        <v>23430876</v>
      </c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>
        <v>91977</v>
      </c>
      <c r="D621" s="6">
        <v>584297</v>
      </c>
    </row>
    <row r="622" spans="1:4" x14ac:dyDescent="0.3">
      <c r="A622" s="4">
        <v>430304</v>
      </c>
      <c r="B622" s="5" t="s">
        <v>98</v>
      </c>
      <c r="C622" s="6">
        <v>9664246</v>
      </c>
      <c r="D622" s="6">
        <v>10351766</v>
      </c>
    </row>
    <row r="623" spans="1:4" x14ac:dyDescent="0.3">
      <c r="A623" s="4">
        <v>430305</v>
      </c>
      <c r="B623" s="5" t="s">
        <v>99</v>
      </c>
      <c r="C623" s="6">
        <v>2909475</v>
      </c>
      <c r="D623" s="6">
        <v>1320147</v>
      </c>
    </row>
    <row r="624" spans="1:4" x14ac:dyDescent="0.3">
      <c r="A624" s="4">
        <v>430306</v>
      </c>
      <c r="B624" s="5" t="s">
        <v>100</v>
      </c>
      <c r="C624" s="6">
        <v>14172717</v>
      </c>
      <c r="D624" s="6">
        <v>1076042</v>
      </c>
    </row>
    <row r="625" spans="1:4" x14ac:dyDescent="0.3">
      <c r="A625" s="4">
        <v>430307</v>
      </c>
      <c r="B625" s="5" t="s">
        <v>101</v>
      </c>
      <c r="C625" s="6"/>
      <c r="D625" s="6" t="s">
        <v>456</v>
      </c>
    </row>
    <row r="626" spans="1:4" x14ac:dyDescent="0.3">
      <c r="A626" s="4">
        <v>430308</v>
      </c>
      <c r="B626" s="5" t="s">
        <v>102</v>
      </c>
      <c r="C626" s="13">
        <v>16610975</v>
      </c>
      <c r="D626" s="6">
        <v>5915061</v>
      </c>
    </row>
    <row r="627" spans="1:4" x14ac:dyDescent="0.3">
      <c r="A627" s="4">
        <v>430309</v>
      </c>
      <c r="B627" s="5" t="s">
        <v>103</v>
      </c>
      <c r="C627" s="6">
        <v>15142585</v>
      </c>
      <c r="D627" s="6">
        <v>12163581</v>
      </c>
    </row>
    <row r="628" spans="1:4" x14ac:dyDescent="0.3">
      <c r="A628" s="4">
        <v>430310</v>
      </c>
      <c r="B628" s="5" t="s">
        <v>104</v>
      </c>
      <c r="C628" s="13">
        <v>1460675</v>
      </c>
      <c r="D628" s="6">
        <v>280384</v>
      </c>
    </row>
    <row r="629" spans="1:4" x14ac:dyDescent="0.3">
      <c r="A629" s="4">
        <v>430311</v>
      </c>
      <c r="B629" s="5" t="s">
        <v>105</v>
      </c>
      <c r="C629" s="6">
        <v>6850179</v>
      </c>
      <c r="D629" s="6">
        <v>1300533</v>
      </c>
    </row>
    <row r="630" spans="1:4" x14ac:dyDescent="0.3">
      <c r="A630" s="4">
        <v>430312</v>
      </c>
      <c r="B630" s="5" t="s">
        <v>106</v>
      </c>
      <c r="C630" s="6">
        <v>681215</v>
      </c>
      <c r="D630" s="6">
        <v>640940</v>
      </c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103032945</v>
      </c>
      <c r="D634" s="9">
        <v>57063627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>
        <v>14461853</v>
      </c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14461853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40966045</v>
      </c>
      <c r="D653" s="6">
        <v>41282097</v>
      </c>
    </row>
    <row r="654" spans="1:4" x14ac:dyDescent="0.3">
      <c r="A654" s="4">
        <v>430502</v>
      </c>
      <c r="B654" s="5" t="s">
        <v>96</v>
      </c>
      <c r="C654" s="6">
        <v>14454144</v>
      </c>
      <c r="D654" s="6">
        <v>14688369</v>
      </c>
    </row>
    <row r="655" spans="1:4" x14ac:dyDescent="0.3">
      <c r="A655" s="4">
        <v>430503</v>
      </c>
      <c r="B655" s="5" t="s">
        <v>97</v>
      </c>
      <c r="C655" s="6">
        <v>278021</v>
      </c>
      <c r="D655" s="6">
        <v>132770</v>
      </c>
    </row>
    <row r="656" spans="1:4" x14ac:dyDescent="0.3">
      <c r="A656" s="4">
        <v>430504</v>
      </c>
      <c r="B656" s="5" t="s">
        <v>98</v>
      </c>
      <c r="C656" s="6">
        <v>4140706</v>
      </c>
      <c r="D656" s="6">
        <v>1563481</v>
      </c>
    </row>
    <row r="657" spans="1:4" x14ac:dyDescent="0.3">
      <c r="A657" s="4">
        <v>430505</v>
      </c>
      <c r="B657" s="5" t="s">
        <v>99</v>
      </c>
      <c r="C657" s="6">
        <v>935522</v>
      </c>
      <c r="D657" s="6">
        <v>699679</v>
      </c>
    </row>
    <row r="658" spans="1:4" x14ac:dyDescent="0.3">
      <c r="A658" s="4">
        <v>430506</v>
      </c>
      <c r="B658" s="5" t="s">
        <v>100</v>
      </c>
      <c r="C658" s="6">
        <v>430417</v>
      </c>
      <c r="D658" s="6">
        <v>-86770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2366024</v>
      </c>
      <c r="D660" s="6">
        <v>847234</v>
      </c>
    </row>
    <row r="661" spans="1:4" x14ac:dyDescent="0.3">
      <c r="A661" s="4">
        <v>430509</v>
      </c>
      <c r="B661" s="5" t="s">
        <v>103</v>
      </c>
      <c r="C661" s="6">
        <v>11266588</v>
      </c>
      <c r="D661" s="6">
        <v>4748296</v>
      </c>
    </row>
    <row r="662" spans="1:4" x14ac:dyDescent="0.3">
      <c r="A662" s="4">
        <v>430510</v>
      </c>
      <c r="B662" s="5" t="s">
        <v>104</v>
      </c>
      <c r="C662" s="6">
        <v>112153</v>
      </c>
      <c r="D662" s="6">
        <v>92026</v>
      </c>
    </row>
    <row r="663" spans="1:4" x14ac:dyDescent="0.3">
      <c r="A663" s="4">
        <v>430511</v>
      </c>
      <c r="B663" s="5" t="s">
        <v>105</v>
      </c>
      <c r="C663" s="6">
        <v>520213</v>
      </c>
      <c r="D663" s="6">
        <v>934678</v>
      </c>
    </row>
    <row r="664" spans="1:4" x14ac:dyDescent="0.3">
      <c r="A664" s="4">
        <v>430512</v>
      </c>
      <c r="B664" s="5" t="s">
        <v>106</v>
      </c>
      <c r="C664" s="6">
        <v>2884042</v>
      </c>
      <c r="D664" s="6">
        <v>1906366</v>
      </c>
    </row>
    <row r="665" spans="1:4" x14ac:dyDescent="0.3">
      <c r="A665" s="4">
        <v>430513</v>
      </c>
      <c r="B665" s="5" t="s">
        <v>107</v>
      </c>
      <c r="C665" s="6">
        <v>3089</v>
      </c>
      <c r="D665" s="6"/>
    </row>
    <row r="666" spans="1:4" x14ac:dyDescent="0.3">
      <c r="A666" s="4">
        <v>430514</v>
      </c>
      <c r="B666" s="5" t="s">
        <v>108</v>
      </c>
      <c r="C666" s="6">
        <v>28379</v>
      </c>
      <c r="D666" s="6">
        <v>20734</v>
      </c>
    </row>
    <row r="667" spans="1:4" ht="15" thickBot="1" x14ac:dyDescent="0.35">
      <c r="A667" s="17">
        <v>430515</v>
      </c>
      <c r="B667" s="18" t="s">
        <v>109</v>
      </c>
      <c r="C667" s="6">
        <v>407919</v>
      </c>
      <c r="D667" s="6">
        <v>278587</v>
      </c>
    </row>
    <row r="668" spans="1:4" ht="15" thickBot="1" x14ac:dyDescent="0.35">
      <c r="A668" s="7" t="s">
        <v>19</v>
      </c>
      <c r="B668" s="8"/>
      <c r="C668" s="9">
        <v>78793262</v>
      </c>
      <c r="D668" s="9">
        <v>67107547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32704469</v>
      </c>
      <c r="D670" s="6">
        <v>18774739</v>
      </c>
    </row>
    <row r="671" spans="1:4" x14ac:dyDescent="0.3">
      <c r="A671" s="4">
        <v>430602</v>
      </c>
      <c r="B671" s="5" t="s">
        <v>96</v>
      </c>
      <c r="C671" s="6">
        <v>16143490</v>
      </c>
      <c r="D671" s="6">
        <v>9319766</v>
      </c>
    </row>
    <row r="672" spans="1:4" x14ac:dyDescent="0.3">
      <c r="A672" s="4">
        <v>430603</v>
      </c>
      <c r="B672" s="5" t="s">
        <v>274</v>
      </c>
      <c r="C672" s="6">
        <v>80783</v>
      </c>
      <c r="D672" s="6">
        <v>55613</v>
      </c>
    </row>
    <row r="673" spans="1:4" x14ac:dyDescent="0.3">
      <c r="A673" s="4">
        <v>430604</v>
      </c>
      <c r="B673" s="5" t="s">
        <v>98</v>
      </c>
      <c r="C673" s="6">
        <v>894786</v>
      </c>
      <c r="D673" s="6">
        <v>968938</v>
      </c>
    </row>
    <row r="674" spans="1:4" x14ac:dyDescent="0.3">
      <c r="A674" s="4">
        <v>430605</v>
      </c>
      <c r="B674" s="5" t="s">
        <v>99</v>
      </c>
      <c r="C674" s="6">
        <v>756881</v>
      </c>
      <c r="D674" s="6">
        <v>596714</v>
      </c>
    </row>
    <row r="675" spans="1:4" x14ac:dyDescent="0.3">
      <c r="A675" s="4">
        <v>430606</v>
      </c>
      <c r="B675" s="5" t="s">
        <v>271</v>
      </c>
      <c r="C675" s="6">
        <v>75974732</v>
      </c>
      <c r="D675" s="6">
        <v>59520962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4311074</v>
      </c>
      <c r="D677" s="6">
        <v>3096969</v>
      </c>
    </row>
    <row r="678" spans="1:4" x14ac:dyDescent="0.3">
      <c r="A678" s="4">
        <v>430609</v>
      </c>
      <c r="B678" s="5" t="s">
        <v>103</v>
      </c>
      <c r="C678" s="6">
        <v>6129889</v>
      </c>
      <c r="D678" s="6">
        <v>4306948</v>
      </c>
    </row>
    <row r="679" spans="1:4" x14ac:dyDescent="0.3">
      <c r="A679" s="4">
        <v>430610</v>
      </c>
      <c r="B679" s="5" t="s">
        <v>104</v>
      </c>
      <c r="C679" s="6">
        <v>134672</v>
      </c>
      <c r="D679" s="6">
        <v>133470</v>
      </c>
    </row>
    <row r="680" spans="1:4" x14ac:dyDescent="0.3">
      <c r="A680" s="4">
        <v>430611</v>
      </c>
      <c r="B680" s="5" t="s">
        <v>105</v>
      </c>
      <c r="C680" s="6">
        <v>2514050</v>
      </c>
      <c r="D680" s="6">
        <v>1096495</v>
      </c>
    </row>
    <row r="681" spans="1:4" x14ac:dyDescent="0.3">
      <c r="A681" s="4">
        <v>430612</v>
      </c>
      <c r="B681" s="5" t="s">
        <v>106</v>
      </c>
      <c r="C681" s="6">
        <v>1579803</v>
      </c>
      <c r="D681" s="6">
        <v>1357298</v>
      </c>
    </row>
    <row r="682" spans="1:4" x14ac:dyDescent="0.3">
      <c r="A682" s="4">
        <v>430613</v>
      </c>
      <c r="B682" s="5" t="s">
        <v>107</v>
      </c>
      <c r="C682" s="6">
        <v>5716</v>
      </c>
      <c r="D682" s="6">
        <v>1680</v>
      </c>
    </row>
    <row r="683" spans="1:4" x14ac:dyDescent="0.3">
      <c r="A683" s="4">
        <v>430614</v>
      </c>
      <c r="B683" s="5" t="s">
        <v>108</v>
      </c>
      <c r="C683" s="6">
        <v>22315</v>
      </c>
      <c r="D683" s="6">
        <v>21273</v>
      </c>
    </row>
    <row r="684" spans="1:4" ht="15" thickBot="1" x14ac:dyDescent="0.35">
      <c r="A684" s="17">
        <v>430615</v>
      </c>
      <c r="B684" s="18" t="s">
        <v>109</v>
      </c>
      <c r="C684" s="6">
        <v>221936</v>
      </c>
      <c r="D684" s="6">
        <v>179729</v>
      </c>
    </row>
    <row r="685" spans="1:4" ht="15" thickBot="1" x14ac:dyDescent="0.35">
      <c r="A685" s="7" t="s">
        <v>19</v>
      </c>
      <c r="B685" s="8"/>
      <c r="C685" s="9">
        <v>141474596</v>
      </c>
      <c r="D685" s="9">
        <v>99430594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165725151</v>
      </c>
      <c r="D687" s="6">
        <v>365981063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>
        <v>1617683</v>
      </c>
      <c r="D689" s="6">
        <v>4422886</v>
      </c>
    </row>
    <row r="690" spans="1:4" x14ac:dyDescent="0.3">
      <c r="A690" s="4">
        <v>430704</v>
      </c>
      <c r="B690" s="5" t="s">
        <v>98</v>
      </c>
      <c r="C690" s="6"/>
      <c r="D690" s="6">
        <v>53000013</v>
      </c>
    </row>
    <row r="691" spans="1:4" x14ac:dyDescent="0.3">
      <c r="A691" s="4">
        <v>430705</v>
      </c>
      <c r="B691" s="5" t="s">
        <v>99</v>
      </c>
      <c r="C691" s="6">
        <v>3394414</v>
      </c>
      <c r="D691" s="6">
        <v>3061200</v>
      </c>
    </row>
    <row r="692" spans="1:4" x14ac:dyDescent="0.3">
      <c r="A692" s="4">
        <v>430706</v>
      </c>
      <c r="B692" s="5" t="s">
        <v>100</v>
      </c>
      <c r="C692" s="6">
        <v>35510</v>
      </c>
      <c r="D692" s="6">
        <v>1870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125522</v>
      </c>
      <c r="D694" s="6">
        <v>810415</v>
      </c>
    </row>
    <row r="695" spans="1:4" x14ac:dyDescent="0.3">
      <c r="A695" s="4">
        <v>430709</v>
      </c>
      <c r="B695" s="5" t="s">
        <v>103</v>
      </c>
      <c r="C695" s="6">
        <v>21757274</v>
      </c>
      <c r="D695" s="6">
        <v>18304535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>
        <v>17676407</v>
      </c>
    </row>
    <row r="698" spans="1:4" x14ac:dyDescent="0.3">
      <c r="A698" s="4">
        <v>430712</v>
      </c>
      <c r="B698" s="5" t="s">
        <v>106</v>
      </c>
      <c r="C698" s="6">
        <v>16520</v>
      </c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192672074</v>
      </c>
      <c r="D702" s="9">
        <v>463258389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84746</v>
      </c>
      <c r="D721" s="6">
        <v>19272831</v>
      </c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13242294</v>
      </c>
      <c r="D726" s="6">
        <v>22409829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13327040</v>
      </c>
      <c r="D736" s="9">
        <v>41682660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186356098</v>
      </c>
      <c r="D738" s="6">
        <v>169844199</v>
      </c>
    </row>
    <row r="739" spans="1:4" x14ac:dyDescent="0.3">
      <c r="A739" s="4">
        <v>431002</v>
      </c>
      <c r="B739" s="5" t="s">
        <v>96</v>
      </c>
      <c r="C739" s="6">
        <v>165071524</v>
      </c>
      <c r="D739" s="6">
        <v>149956300</v>
      </c>
    </row>
    <row r="740" spans="1:4" x14ac:dyDescent="0.3">
      <c r="A740" s="4">
        <v>431003</v>
      </c>
      <c r="B740" s="5" t="s">
        <v>274</v>
      </c>
      <c r="C740" s="6">
        <v>926123</v>
      </c>
      <c r="D740" s="6">
        <v>813021</v>
      </c>
    </row>
    <row r="741" spans="1:4" x14ac:dyDescent="0.3">
      <c r="A741" s="4">
        <v>431004</v>
      </c>
      <c r="B741" s="5" t="s">
        <v>98</v>
      </c>
      <c r="C741" s="6">
        <v>43252314</v>
      </c>
      <c r="D741" s="6">
        <v>28325849</v>
      </c>
    </row>
    <row r="742" spans="1:4" x14ac:dyDescent="0.3">
      <c r="A742" s="4">
        <v>431005</v>
      </c>
      <c r="B742" s="5" t="s">
        <v>99</v>
      </c>
      <c r="C742" s="6">
        <v>5457408</v>
      </c>
      <c r="D742" s="6">
        <v>3316842</v>
      </c>
    </row>
    <row r="743" spans="1:4" x14ac:dyDescent="0.3">
      <c r="A743" s="4">
        <v>431006</v>
      </c>
      <c r="B743" s="5" t="s">
        <v>100</v>
      </c>
      <c r="C743" s="6">
        <v>372021000</v>
      </c>
      <c r="D743" s="6">
        <v>302373530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24714429</v>
      </c>
      <c r="D745" s="6">
        <v>25579737</v>
      </c>
    </row>
    <row r="746" spans="1:4" x14ac:dyDescent="0.3">
      <c r="A746" s="4">
        <v>431009</v>
      </c>
      <c r="B746" s="5" t="s">
        <v>103</v>
      </c>
      <c r="C746" s="6">
        <v>57276784</v>
      </c>
      <c r="D746" s="6">
        <v>25549526</v>
      </c>
    </row>
    <row r="747" spans="1:4" x14ac:dyDescent="0.3">
      <c r="A747" s="4">
        <v>431010</v>
      </c>
      <c r="B747" s="5" t="s">
        <v>104</v>
      </c>
      <c r="C747" s="6">
        <v>1352940</v>
      </c>
      <c r="D747" s="6">
        <v>1137814</v>
      </c>
    </row>
    <row r="748" spans="1:4" x14ac:dyDescent="0.3">
      <c r="A748" s="4">
        <v>431011</v>
      </c>
      <c r="B748" s="5" t="s">
        <v>105</v>
      </c>
      <c r="C748" s="6">
        <v>11279516</v>
      </c>
      <c r="D748" s="6">
        <v>12012358</v>
      </c>
    </row>
    <row r="749" spans="1:4" x14ac:dyDescent="0.3">
      <c r="A749" s="4">
        <v>431012</v>
      </c>
      <c r="B749" s="5" t="s">
        <v>106</v>
      </c>
      <c r="C749" s="6">
        <v>9878412</v>
      </c>
      <c r="D749" s="6">
        <v>8544988</v>
      </c>
    </row>
    <row r="750" spans="1:4" x14ac:dyDescent="0.3">
      <c r="A750" s="4">
        <v>431013</v>
      </c>
      <c r="B750" s="5" t="s">
        <v>107</v>
      </c>
      <c r="C750" s="6">
        <v>11614</v>
      </c>
      <c r="D750" s="6"/>
    </row>
    <row r="751" spans="1:4" x14ac:dyDescent="0.3">
      <c r="A751" s="4">
        <v>431014</v>
      </c>
      <c r="B751" s="5" t="s">
        <v>108</v>
      </c>
      <c r="C751" s="6">
        <v>141824</v>
      </c>
      <c r="D751" s="6">
        <v>77947</v>
      </c>
    </row>
    <row r="752" spans="1:4" ht="15" thickBot="1" x14ac:dyDescent="0.35">
      <c r="A752" s="17">
        <v>431015</v>
      </c>
      <c r="B752" s="18" t="s">
        <v>109</v>
      </c>
      <c r="C752" s="6">
        <v>2145887</v>
      </c>
      <c r="D752" s="6">
        <v>1046635</v>
      </c>
    </row>
    <row r="753" spans="1:4" ht="15" thickBot="1" x14ac:dyDescent="0.35">
      <c r="A753" s="7" t="s">
        <v>19</v>
      </c>
      <c r="B753" s="8"/>
      <c r="C753" s="9">
        <v>879885873</v>
      </c>
      <c r="D753" s="9">
        <v>728578746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157066630</v>
      </c>
      <c r="D755" s="6">
        <v>164639666</v>
      </c>
    </row>
    <row r="756" spans="1:4" x14ac:dyDescent="0.3">
      <c r="A756" s="4">
        <v>431102</v>
      </c>
      <c r="B756" s="5" t="s">
        <v>96</v>
      </c>
      <c r="C756" s="6">
        <v>193856650</v>
      </c>
      <c r="D756" s="6">
        <v>165969483</v>
      </c>
    </row>
    <row r="757" spans="1:4" x14ac:dyDescent="0.3">
      <c r="A757" s="4">
        <v>431103</v>
      </c>
      <c r="B757" s="5" t="s">
        <v>274</v>
      </c>
      <c r="C757" s="6">
        <v>810501</v>
      </c>
      <c r="D757" s="6">
        <v>870745</v>
      </c>
    </row>
    <row r="758" spans="1:4" x14ac:dyDescent="0.3">
      <c r="A758" s="4">
        <v>431104</v>
      </c>
      <c r="B758" s="5" t="s">
        <v>98</v>
      </c>
      <c r="C758" s="6">
        <v>37552337</v>
      </c>
      <c r="D758" s="6">
        <v>43142159</v>
      </c>
    </row>
    <row r="759" spans="1:4" x14ac:dyDescent="0.3">
      <c r="A759" s="4">
        <v>431105</v>
      </c>
      <c r="B759" s="5" t="s">
        <v>99</v>
      </c>
      <c r="C759" s="6">
        <v>7429214</v>
      </c>
      <c r="D759" s="6">
        <v>4661856</v>
      </c>
    </row>
    <row r="760" spans="1:4" x14ac:dyDescent="0.3">
      <c r="A760" s="4">
        <v>431106</v>
      </c>
      <c r="B760" s="5" t="s">
        <v>100</v>
      </c>
      <c r="C760" s="6">
        <v>17594856</v>
      </c>
      <c r="D760" s="6">
        <v>3968619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25285183</v>
      </c>
      <c r="D762" s="6">
        <v>7597511</v>
      </c>
    </row>
    <row r="763" spans="1:4" x14ac:dyDescent="0.3">
      <c r="A763" s="4">
        <v>431109</v>
      </c>
      <c r="B763" s="5" t="s">
        <v>103</v>
      </c>
      <c r="C763" s="6">
        <v>51859364</v>
      </c>
      <c r="D763" s="6">
        <v>53682048</v>
      </c>
    </row>
    <row r="764" spans="1:4" x14ac:dyDescent="0.3">
      <c r="A764" s="4">
        <v>431110</v>
      </c>
      <c r="B764" s="5" t="s">
        <v>104</v>
      </c>
      <c r="C764" s="6">
        <v>1219341</v>
      </c>
      <c r="D764" s="6">
        <v>601046</v>
      </c>
    </row>
    <row r="765" spans="1:4" x14ac:dyDescent="0.3">
      <c r="A765" s="4">
        <v>431111</v>
      </c>
      <c r="B765" s="5" t="s">
        <v>105</v>
      </c>
      <c r="C765" s="6">
        <v>14123018</v>
      </c>
      <c r="D765" s="6">
        <v>2388693</v>
      </c>
    </row>
    <row r="766" spans="1:4" x14ac:dyDescent="0.3">
      <c r="A766" s="4">
        <v>431112</v>
      </c>
      <c r="B766" s="5" t="s">
        <v>106</v>
      </c>
      <c r="C766" s="6">
        <v>6890396</v>
      </c>
      <c r="D766" s="6">
        <v>7495542</v>
      </c>
    </row>
    <row r="767" spans="1:4" x14ac:dyDescent="0.3">
      <c r="A767" s="4">
        <v>431113</v>
      </c>
      <c r="B767" s="5" t="s">
        <v>107</v>
      </c>
      <c r="C767" s="6">
        <v>20957</v>
      </c>
      <c r="D767" s="6">
        <v>8130</v>
      </c>
    </row>
    <row r="768" spans="1:4" x14ac:dyDescent="0.3">
      <c r="A768" s="4">
        <v>431114</v>
      </c>
      <c r="B768" s="5" t="s">
        <v>108</v>
      </c>
      <c r="C768" s="6">
        <v>126605</v>
      </c>
      <c r="D768" s="6">
        <v>74683</v>
      </c>
    </row>
    <row r="769" spans="1:4" ht="15" thickBot="1" x14ac:dyDescent="0.35">
      <c r="A769" s="17">
        <v>431115</v>
      </c>
      <c r="B769" s="18" t="s">
        <v>109</v>
      </c>
      <c r="C769" s="6">
        <v>1111672</v>
      </c>
      <c r="D769" s="6">
        <v>1073470</v>
      </c>
    </row>
    <row r="770" spans="1:4" ht="15" thickBot="1" x14ac:dyDescent="0.35">
      <c r="A770" s="7" t="s">
        <v>19</v>
      </c>
      <c r="B770" s="8"/>
      <c r="C770" s="9">
        <v>514946724</v>
      </c>
      <c r="D770" s="9">
        <v>456173651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598135916</v>
      </c>
      <c r="D772" s="6">
        <v>1551658550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>
        <v>1702974</v>
      </c>
      <c r="D774" s="6">
        <v>1499164</v>
      </c>
    </row>
    <row r="775" spans="1:4" x14ac:dyDescent="0.3">
      <c r="A775" s="4">
        <v>431204</v>
      </c>
      <c r="B775" s="5" t="s">
        <v>98</v>
      </c>
      <c r="C775" s="6">
        <v>17020150</v>
      </c>
      <c r="D775" s="6">
        <v>100000</v>
      </c>
    </row>
    <row r="776" spans="1:4" x14ac:dyDescent="0.3">
      <c r="A776" s="4">
        <v>431205</v>
      </c>
      <c r="B776" s="5" t="s">
        <v>99</v>
      </c>
      <c r="C776" s="6">
        <v>11791278</v>
      </c>
      <c r="D776" s="6">
        <v>6081108</v>
      </c>
    </row>
    <row r="777" spans="1:4" x14ac:dyDescent="0.3">
      <c r="A777" s="4">
        <v>431206</v>
      </c>
      <c r="B777" s="5" t="s">
        <v>100</v>
      </c>
      <c r="C777" s="6">
        <v>1478135583</v>
      </c>
      <c r="D777" s="6">
        <v>779227084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91028719</v>
      </c>
      <c r="D779" s="6">
        <v>51633225</v>
      </c>
    </row>
    <row r="780" spans="1:4" x14ac:dyDescent="0.3">
      <c r="A780" s="4">
        <v>431209</v>
      </c>
      <c r="B780" s="5" t="s">
        <v>103</v>
      </c>
      <c r="C780" s="6">
        <v>34251827</v>
      </c>
      <c r="D780" s="6">
        <v>22855097</v>
      </c>
    </row>
    <row r="781" spans="1:4" x14ac:dyDescent="0.3">
      <c r="A781" s="4">
        <v>431210</v>
      </c>
      <c r="B781" s="5" t="s">
        <v>104</v>
      </c>
      <c r="C781" s="6">
        <v>954864</v>
      </c>
      <c r="D781" s="6">
        <v>1118016</v>
      </c>
    </row>
    <row r="782" spans="1:4" x14ac:dyDescent="0.3">
      <c r="A782" s="4">
        <v>431211</v>
      </c>
      <c r="B782" s="5" t="s">
        <v>105</v>
      </c>
      <c r="C782" s="6">
        <v>14583387</v>
      </c>
      <c r="D782" s="6">
        <v>57764683</v>
      </c>
    </row>
    <row r="783" spans="1:4" x14ac:dyDescent="0.3">
      <c r="A783" s="4">
        <v>431212</v>
      </c>
      <c r="B783" s="5" t="s">
        <v>106</v>
      </c>
      <c r="C783" s="13">
        <v>85000</v>
      </c>
      <c r="D783" s="6">
        <v>35000</v>
      </c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>
        <v>320000</v>
      </c>
      <c r="D785" s="6">
        <v>320000</v>
      </c>
    </row>
    <row r="786" spans="1:4" ht="15" thickBot="1" x14ac:dyDescent="0.35">
      <c r="A786" s="17">
        <v>431215</v>
      </c>
      <c r="B786" s="18" t="s">
        <v>109</v>
      </c>
      <c r="C786" s="6"/>
      <c r="D786" s="6">
        <v>160000</v>
      </c>
    </row>
    <row r="787" spans="1:4" ht="15" thickBot="1" x14ac:dyDescent="0.35">
      <c r="A787" s="7" t="s">
        <v>19</v>
      </c>
      <c r="B787" s="8"/>
      <c r="C787" s="9">
        <v>2248009698</v>
      </c>
      <c r="D787" s="9">
        <v>2472451927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528488189</v>
      </c>
      <c r="D789" s="6">
        <v>703672347</v>
      </c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>
        <v>653957</v>
      </c>
      <c r="D791" s="6">
        <v>154225</v>
      </c>
    </row>
    <row r="792" spans="1:4" x14ac:dyDescent="0.3">
      <c r="A792" s="4">
        <v>431304</v>
      </c>
      <c r="B792" s="5" t="s">
        <v>98</v>
      </c>
      <c r="C792" s="6">
        <v>17020150</v>
      </c>
      <c r="D792" s="6">
        <v>100000</v>
      </c>
    </row>
    <row r="793" spans="1:4" x14ac:dyDescent="0.3">
      <c r="A793" s="4">
        <v>431305</v>
      </c>
      <c r="B793" s="5" t="s">
        <v>99</v>
      </c>
      <c r="C793" s="6">
        <v>10065507</v>
      </c>
      <c r="D793" s="6">
        <v>15828445</v>
      </c>
    </row>
    <row r="794" spans="1:4" x14ac:dyDescent="0.3">
      <c r="A794" s="4">
        <v>431306</v>
      </c>
      <c r="B794" s="5" t="s">
        <v>100</v>
      </c>
      <c r="C794" s="6">
        <v>52038905</v>
      </c>
      <c r="D794" s="6">
        <v>22314564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7183035</v>
      </c>
      <c r="D796" s="6">
        <v>539416</v>
      </c>
    </row>
    <row r="797" spans="1:4" x14ac:dyDescent="0.3">
      <c r="A797" s="4">
        <v>431309</v>
      </c>
      <c r="B797" s="5" t="s">
        <v>103</v>
      </c>
      <c r="C797" s="6">
        <v>35365223</v>
      </c>
      <c r="D797" s="6">
        <v>16995887</v>
      </c>
    </row>
    <row r="798" spans="1:4" x14ac:dyDescent="0.3">
      <c r="A798" s="4">
        <v>431310</v>
      </c>
      <c r="B798" s="5" t="s">
        <v>104</v>
      </c>
      <c r="C798" s="6">
        <v>470000</v>
      </c>
      <c r="D798" s="6">
        <v>470000</v>
      </c>
    </row>
    <row r="799" spans="1:4" x14ac:dyDescent="0.3">
      <c r="A799" s="4">
        <v>431311</v>
      </c>
      <c r="B799" s="5" t="s">
        <v>105</v>
      </c>
      <c r="C799" s="6">
        <v>9597000</v>
      </c>
      <c r="D799" s="6">
        <v>45000000</v>
      </c>
    </row>
    <row r="800" spans="1:4" x14ac:dyDescent="0.3">
      <c r="A800" s="4">
        <v>431312</v>
      </c>
      <c r="B800" s="5" t="s">
        <v>106</v>
      </c>
      <c r="C800" s="6">
        <v>63808</v>
      </c>
      <c r="D800" s="6">
        <v>28808</v>
      </c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>
        <v>224000</v>
      </c>
      <c r="D802" s="6">
        <v>224000</v>
      </c>
    </row>
    <row r="803" spans="1:4" ht="15" thickBot="1" x14ac:dyDescent="0.35">
      <c r="A803" s="17">
        <v>431315</v>
      </c>
      <c r="B803" s="18" t="s">
        <v>109</v>
      </c>
      <c r="C803" s="6"/>
      <c r="D803" s="6" t="s">
        <v>456</v>
      </c>
    </row>
    <row r="804" spans="1:4" ht="15" thickBot="1" x14ac:dyDescent="0.35">
      <c r="A804" s="7" t="s">
        <v>19</v>
      </c>
      <c r="B804" s="8"/>
      <c r="C804" s="9">
        <v>661169774</v>
      </c>
      <c r="D804" s="9">
        <v>805327692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>
        <v>124462233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54703241</v>
      </c>
      <c r="D1091" s="6">
        <v>124978992</v>
      </c>
    </row>
    <row r="1092" spans="1:4" x14ac:dyDescent="0.3">
      <c r="A1092" s="4">
        <v>450106</v>
      </c>
      <c r="B1092" s="5" t="s">
        <v>300</v>
      </c>
      <c r="C1092" s="6">
        <v>179238968</v>
      </c>
      <c r="D1092" s="6">
        <v>8450613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25058034</v>
      </c>
      <c r="D1094" s="6">
        <v>5662903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23132820</v>
      </c>
      <c r="D1096" s="6">
        <v>6608807</v>
      </c>
    </row>
    <row r="1097" spans="1:4" x14ac:dyDescent="0.3">
      <c r="A1097" s="4">
        <v>450109</v>
      </c>
      <c r="B1097" s="5" t="s">
        <v>305</v>
      </c>
      <c r="C1097" s="6">
        <v>11216781</v>
      </c>
      <c r="D1097" s="6"/>
    </row>
    <row r="1098" spans="1:4" x14ac:dyDescent="0.3">
      <c r="A1098" s="4">
        <v>450110</v>
      </c>
      <c r="B1098" s="5" t="s">
        <v>306</v>
      </c>
      <c r="C1098" s="6"/>
      <c r="D1098" s="6">
        <v>42435409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8924271</v>
      </c>
      <c r="D1100" s="6">
        <v>5425780</v>
      </c>
    </row>
    <row r="1101" spans="1:4" ht="15" thickBot="1" x14ac:dyDescent="0.35">
      <c r="A1101" s="7" t="s">
        <v>19</v>
      </c>
      <c r="B1101" s="8"/>
      <c r="C1101" s="9">
        <v>302274115</v>
      </c>
      <c r="D1101" s="9">
        <v>318024737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6650</v>
      </c>
      <c r="D1108" s="6">
        <v>782087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49887355</v>
      </c>
      <c r="D1110" s="6">
        <v>28895823</v>
      </c>
    </row>
    <row r="1111" spans="1:4" ht="15" thickBot="1" x14ac:dyDescent="0.35">
      <c r="A1111" s="14">
        <v>450310</v>
      </c>
      <c r="B1111" s="15" t="s">
        <v>39</v>
      </c>
      <c r="C1111" s="6">
        <v>45616560</v>
      </c>
      <c r="D1111" s="6">
        <v>127236327</v>
      </c>
    </row>
    <row r="1112" spans="1:4" ht="15" thickBot="1" x14ac:dyDescent="0.35">
      <c r="A1112" s="7" t="s">
        <v>19</v>
      </c>
      <c r="B1112" s="8"/>
      <c r="C1112" s="9">
        <v>95510565</v>
      </c>
      <c r="D1112" s="9">
        <v>156914237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14856548959</v>
      </c>
      <c r="D1114" s="29">
        <v>13951943209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10817316</v>
      </c>
      <c r="D1119" s="6">
        <v>600000</v>
      </c>
    </row>
    <row r="1120" spans="1:4" x14ac:dyDescent="0.3">
      <c r="A1120" s="4">
        <v>510102</v>
      </c>
      <c r="B1120" s="5" t="s">
        <v>319</v>
      </c>
      <c r="C1120" s="6">
        <v>131878442</v>
      </c>
      <c r="D1120" s="6">
        <v>89277971</v>
      </c>
    </row>
    <row r="1121" spans="1:4" x14ac:dyDescent="0.3">
      <c r="A1121" s="4">
        <v>510103</v>
      </c>
      <c r="B1121" s="5" t="s">
        <v>320</v>
      </c>
      <c r="C1121" s="6">
        <v>3422891</v>
      </c>
      <c r="D1121" s="6">
        <v>2171389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368058045.31</v>
      </c>
      <c r="D1123" s="6">
        <v>428795821</v>
      </c>
    </row>
    <row r="1124" spans="1:4" ht="15" thickBot="1" x14ac:dyDescent="0.35">
      <c r="A1124" s="7" t="s">
        <v>19</v>
      </c>
      <c r="B1124" s="8"/>
      <c r="C1124" s="9">
        <v>514176694.31</v>
      </c>
      <c r="D1124" s="9">
        <v>520845181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>
        <v>499006</v>
      </c>
      <c r="D1127" s="6">
        <v>3614470</v>
      </c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>
        <v>171095199</v>
      </c>
      <c r="D1131" s="6">
        <v>122672900</v>
      </c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171594205</v>
      </c>
      <c r="D1133" s="9">
        <v>126287370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752745</v>
      </c>
      <c r="D1135" s="6">
        <v>567270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105918520</v>
      </c>
      <c r="D1137" s="6">
        <v>77186054</v>
      </c>
    </row>
    <row r="1138" spans="1:4" x14ac:dyDescent="0.3">
      <c r="A1138" s="4">
        <v>510304</v>
      </c>
      <c r="B1138" s="5" t="s">
        <v>89</v>
      </c>
      <c r="C1138" s="6">
        <v>16035900</v>
      </c>
      <c r="D1138" s="6">
        <v>3450643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>
        <v>17965210</v>
      </c>
      <c r="D1143" s="6">
        <v>15939661</v>
      </c>
    </row>
    <row r="1144" spans="1:4" x14ac:dyDescent="0.3">
      <c r="A1144" s="4">
        <v>510307</v>
      </c>
      <c r="B1144" s="5" t="s">
        <v>92</v>
      </c>
      <c r="C1144" s="6">
        <v>20042281</v>
      </c>
      <c r="D1144" s="6">
        <v>55697839</v>
      </c>
    </row>
    <row r="1145" spans="1:4" ht="15" thickBot="1" x14ac:dyDescent="0.35">
      <c r="A1145" s="17">
        <v>510308</v>
      </c>
      <c r="B1145" s="18" t="s">
        <v>211</v>
      </c>
      <c r="C1145" s="6">
        <v>1831659</v>
      </c>
      <c r="D1145" s="6">
        <v>2829674</v>
      </c>
    </row>
    <row r="1146" spans="1:4" ht="15" thickBot="1" x14ac:dyDescent="0.35">
      <c r="A1146" s="7" t="s">
        <v>19</v>
      </c>
      <c r="B1146" s="8"/>
      <c r="C1146" s="9">
        <v>162546315</v>
      </c>
      <c r="D1146" s="9">
        <v>155671141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3887666</v>
      </c>
      <c r="D1148" s="6">
        <v>3534772</v>
      </c>
    </row>
    <row r="1149" spans="1:4" x14ac:dyDescent="0.3">
      <c r="A1149" s="4">
        <v>510402</v>
      </c>
      <c r="B1149" s="5" t="s">
        <v>89</v>
      </c>
      <c r="C1149" s="6">
        <v>206619</v>
      </c>
      <c r="D1149" s="6">
        <v>302849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>
        <v>796983</v>
      </c>
      <c r="D1154" s="6"/>
    </row>
    <row r="1155" spans="1:4" x14ac:dyDescent="0.3">
      <c r="A1155" s="4">
        <v>510405</v>
      </c>
      <c r="B1155" s="5" t="s">
        <v>92</v>
      </c>
      <c r="C1155" s="6">
        <v>4853851</v>
      </c>
      <c r="D1155" s="6">
        <v>4612714</v>
      </c>
    </row>
    <row r="1156" spans="1:4" ht="15" thickBot="1" x14ac:dyDescent="0.35">
      <c r="A1156" s="17">
        <v>510406</v>
      </c>
      <c r="B1156" s="18" t="s">
        <v>211</v>
      </c>
      <c r="C1156" s="6">
        <v>141843</v>
      </c>
      <c r="D1156" s="6">
        <v>533590</v>
      </c>
    </row>
    <row r="1157" spans="1:4" ht="15" thickBot="1" x14ac:dyDescent="0.35">
      <c r="A1157" s="7" t="s">
        <v>19</v>
      </c>
      <c r="B1157" s="8"/>
      <c r="C1157" s="9">
        <v>9886962</v>
      </c>
      <c r="D1157" s="9">
        <v>8983925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27076</v>
      </c>
      <c r="D1159" s="6">
        <v>27239</v>
      </c>
    </row>
    <row r="1160" spans="1:4" x14ac:dyDescent="0.3">
      <c r="A1160" s="4">
        <v>510502</v>
      </c>
      <c r="B1160" s="5" t="s">
        <v>89</v>
      </c>
      <c r="C1160" s="6"/>
      <c r="D1160" s="6">
        <v>-21</v>
      </c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>
        <v>5129463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27076</v>
      </c>
      <c r="D1168" s="9">
        <v>5156681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19043328</v>
      </c>
      <c r="D1182" s="6">
        <v>11111107</v>
      </c>
    </row>
    <row r="1183" spans="1:4" x14ac:dyDescent="0.3">
      <c r="A1183" s="4">
        <v>510702</v>
      </c>
      <c r="B1183" s="5" t="s">
        <v>88</v>
      </c>
      <c r="C1183" s="6">
        <v>99130394</v>
      </c>
      <c r="D1183" s="6">
        <v>44327466</v>
      </c>
    </row>
    <row r="1184" spans="1:4" x14ac:dyDescent="0.3">
      <c r="A1184" s="4">
        <v>510703</v>
      </c>
      <c r="B1184" s="5" t="s">
        <v>89</v>
      </c>
      <c r="C1184" s="6">
        <v>-12768</v>
      </c>
      <c r="D1184" s="6">
        <v>3545422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891364</v>
      </c>
      <c r="D1190" s="6">
        <v>3715609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119052318</v>
      </c>
      <c r="D1192" s="9">
        <v>62699604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>
        <v>21518746</v>
      </c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21518746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457787</v>
      </c>
      <c r="D1206" s="6">
        <v>580511</v>
      </c>
    </row>
    <row r="1207" spans="1:4" x14ac:dyDescent="0.3">
      <c r="A1207" s="4">
        <v>510902</v>
      </c>
      <c r="B1207" s="5" t="s">
        <v>88</v>
      </c>
      <c r="C1207" s="6">
        <v>17201</v>
      </c>
      <c r="D1207" s="6">
        <v>435101</v>
      </c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297721995</v>
      </c>
      <c r="D1214" s="6">
        <v>252783308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298196983</v>
      </c>
      <c r="D1216" s="9">
        <v>253798920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>
        <v>5426591</v>
      </c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5426591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7206400</v>
      </c>
      <c r="D1238" s="6">
        <v>8827824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7206400</v>
      </c>
      <c r="D1240" s="9">
        <v>8827824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16723858</v>
      </c>
      <c r="D1242" s="6">
        <v>10760697</v>
      </c>
    </row>
    <row r="1243" spans="1:4" x14ac:dyDescent="0.3">
      <c r="A1243" s="47">
        <v>511202</v>
      </c>
      <c r="B1243" s="5" t="s">
        <v>88</v>
      </c>
      <c r="C1243" s="6">
        <v>29283554</v>
      </c>
      <c r="D1243" s="6">
        <v>22126741</v>
      </c>
    </row>
    <row r="1244" spans="1:4" x14ac:dyDescent="0.3">
      <c r="A1244" s="47">
        <v>511203</v>
      </c>
      <c r="B1244" s="5" t="s">
        <v>334</v>
      </c>
      <c r="C1244" s="6">
        <v>2961426</v>
      </c>
      <c r="D1244" s="6">
        <v>891708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>
        <v>13611615</v>
      </c>
      <c r="D1249" s="6">
        <v>12185923</v>
      </c>
    </row>
    <row r="1250" spans="1:4" x14ac:dyDescent="0.3">
      <c r="A1250" s="4">
        <v>511206</v>
      </c>
      <c r="B1250" s="5" t="s">
        <v>92</v>
      </c>
      <c r="C1250" s="6">
        <v>39391065</v>
      </c>
      <c r="D1250" s="6">
        <v>26998509</v>
      </c>
    </row>
    <row r="1251" spans="1:4" ht="15" thickBot="1" x14ac:dyDescent="0.35">
      <c r="A1251" s="14">
        <v>511207</v>
      </c>
      <c r="B1251" s="18" t="s">
        <v>93</v>
      </c>
      <c r="C1251" s="6">
        <v>830387</v>
      </c>
      <c r="D1251" s="6">
        <v>1713419</v>
      </c>
    </row>
    <row r="1252" spans="1:4" ht="15" thickBot="1" x14ac:dyDescent="0.35">
      <c r="A1252" s="7" t="s">
        <v>19</v>
      </c>
      <c r="B1252" s="8"/>
      <c r="C1252" s="9">
        <v>102801905</v>
      </c>
      <c r="D1252" s="9">
        <v>74676997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4676647</v>
      </c>
      <c r="D1254" s="6">
        <v>134415</v>
      </c>
    </row>
    <row r="1255" spans="1:4" x14ac:dyDescent="0.3">
      <c r="A1255" s="4">
        <v>511302</v>
      </c>
      <c r="B1255" s="5" t="s">
        <v>88</v>
      </c>
      <c r="C1255" s="6">
        <v>2238128</v>
      </c>
      <c r="D1255" s="6">
        <v>1034495</v>
      </c>
    </row>
    <row r="1256" spans="1:4" x14ac:dyDescent="0.3">
      <c r="A1256" s="4">
        <v>511303</v>
      </c>
      <c r="B1256" s="5" t="s">
        <v>334</v>
      </c>
      <c r="C1256" s="6">
        <v>193897</v>
      </c>
      <c r="D1256" s="6">
        <v>166308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15452449</v>
      </c>
      <c r="D1262" s="6">
        <v>20749906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22561121</v>
      </c>
      <c r="D1264" s="9">
        <v>22085124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>
        <v>1010000</v>
      </c>
      <c r="D1266" s="6">
        <v>1320000</v>
      </c>
    </row>
    <row r="1267" spans="1:4" x14ac:dyDescent="0.3">
      <c r="A1267" s="4">
        <v>511402</v>
      </c>
      <c r="B1267" s="5" t="s">
        <v>339</v>
      </c>
      <c r="C1267" s="6">
        <v>27500767</v>
      </c>
      <c r="D1267" s="6">
        <v>26412721</v>
      </c>
    </row>
    <row r="1268" spans="1:4" x14ac:dyDescent="0.3">
      <c r="A1268" s="4">
        <v>511403</v>
      </c>
      <c r="B1268" s="5" t="s">
        <v>340</v>
      </c>
      <c r="C1268" s="6">
        <v>180855</v>
      </c>
      <c r="D1268" s="6">
        <v>188313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1443162</v>
      </c>
      <c r="D1270" s="6">
        <v>90536247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>
        <v>4832704116</v>
      </c>
      <c r="D1276" s="6">
        <v>4128668079</v>
      </c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>
        <v>10249055</v>
      </c>
      <c r="D1279" s="16">
        <v>724955</v>
      </c>
    </row>
    <row r="1280" spans="1:4" ht="15" thickBot="1" x14ac:dyDescent="0.35">
      <c r="A1280" s="7" t="s">
        <v>19</v>
      </c>
      <c r="B1280" s="48"/>
      <c r="C1280" s="9">
        <v>4873087955</v>
      </c>
      <c r="D1280" s="9">
        <v>4247850315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1975703</v>
      </c>
      <c r="D1283" s="6">
        <v>809907</v>
      </c>
    </row>
    <row r="1284" spans="1:4" x14ac:dyDescent="0.3">
      <c r="A1284" s="4">
        <v>511503</v>
      </c>
      <c r="B1284" s="5" t="s">
        <v>340</v>
      </c>
      <c r="C1284" s="6">
        <v>34764</v>
      </c>
      <c r="D1284" s="6">
        <v>28355</v>
      </c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716904</v>
      </c>
      <c r="D1286" s="6">
        <v>46255626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>
        <v>50000</v>
      </c>
      <c r="D1295" s="16">
        <v>50000</v>
      </c>
    </row>
    <row r="1296" spans="1:4" ht="15" thickBot="1" x14ac:dyDescent="0.35">
      <c r="A1296" s="7" t="s">
        <v>19</v>
      </c>
      <c r="B1296" s="8"/>
      <c r="C1296" s="9">
        <v>2777371</v>
      </c>
      <c r="D1296" s="9">
        <v>47143888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212337281</v>
      </c>
      <c r="D1611" s="6">
        <v>451790115</v>
      </c>
    </row>
    <row r="1612" spans="1:4" x14ac:dyDescent="0.3">
      <c r="A1612" s="4">
        <v>530102</v>
      </c>
      <c r="B1612" s="5" t="s">
        <v>96</v>
      </c>
      <c r="C1612" s="6">
        <v>17407033</v>
      </c>
      <c r="D1612" s="6">
        <v>3574471</v>
      </c>
    </row>
    <row r="1613" spans="1:4" x14ac:dyDescent="0.3">
      <c r="A1613" s="4">
        <v>530103</v>
      </c>
      <c r="B1613" s="5" t="s">
        <v>97</v>
      </c>
      <c r="C1613" s="6">
        <v>2022103</v>
      </c>
      <c r="D1613" s="6">
        <v>5528607</v>
      </c>
    </row>
    <row r="1614" spans="1:4" x14ac:dyDescent="0.3">
      <c r="A1614" s="4">
        <v>530104</v>
      </c>
      <c r="B1614" s="5" t="s">
        <v>98</v>
      </c>
      <c r="C1614" s="6"/>
      <c r="D1614" s="6">
        <v>53000013</v>
      </c>
    </row>
    <row r="1615" spans="1:4" x14ac:dyDescent="0.3">
      <c r="A1615" s="4">
        <v>530105</v>
      </c>
      <c r="B1615" s="5" t="s">
        <v>99</v>
      </c>
      <c r="C1615" s="6">
        <v>4240783</v>
      </c>
      <c r="D1615" s="6">
        <v>3837569</v>
      </c>
    </row>
    <row r="1616" spans="1:4" x14ac:dyDescent="0.3">
      <c r="A1616" s="4">
        <v>530106</v>
      </c>
      <c r="B1616" s="5" t="s">
        <v>100</v>
      </c>
      <c r="C1616" s="6">
        <v>963896194</v>
      </c>
      <c r="D1616" s="6">
        <v>676673498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15900180</v>
      </c>
      <c r="D1618" s="6">
        <v>19370127</v>
      </c>
    </row>
    <row r="1619" spans="1:4" x14ac:dyDescent="0.3">
      <c r="A1619" s="4">
        <v>530109</v>
      </c>
      <c r="B1619" s="5" t="s">
        <v>103</v>
      </c>
      <c r="C1619" s="6">
        <v>24620168</v>
      </c>
      <c r="D1619" s="6">
        <v>22221635</v>
      </c>
    </row>
    <row r="1620" spans="1:4" x14ac:dyDescent="0.3">
      <c r="A1620" s="4">
        <v>530110</v>
      </c>
      <c r="B1620" s="5" t="s">
        <v>104</v>
      </c>
      <c r="C1620" s="6">
        <v>128576</v>
      </c>
      <c r="D1620" s="6">
        <v>205032</v>
      </c>
    </row>
    <row r="1621" spans="1:4" x14ac:dyDescent="0.3">
      <c r="A1621" s="4">
        <v>530111</v>
      </c>
      <c r="B1621" s="5" t="s">
        <v>105</v>
      </c>
      <c r="C1621" s="6">
        <v>9498673</v>
      </c>
      <c r="D1621" s="6">
        <v>26505846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1250050991</v>
      </c>
      <c r="D1626" s="9">
        <v>1262706913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81761174</v>
      </c>
      <c r="D1628" s="6">
        <v>46936847</v>
      </c>
    </row>
    <row r="1629" spans="1:4" x14ac:dyDescent="0.3">
      <c r="A1629" s="4">
        <v>530202</v>
      </c>
      <c r="B1629" s="5" t="s">
        <v>96</v>
      </c>
      <c r="C1629" s="6">
        <v>40358725</v>
      </c>
      <c r="D1629" s="6">
        <v>23299415</v>
      </c>
    </row>
    <row r="1630" spans="1:4" x14ac:dyDescent="0.3">
      <c r="A1630" s="4">
        <v>530203</v>
      </c>
      <c r="B1630" s="5" t="s">
        <v>97</v>
      </c>
      <c r="C1630" s="6">
        <v>201957</v>
      </c>
      <c r="D1630" s="6">
        <v>139031</v>
      </c>
    </row>
    <row r="1631" spans="1:4" x14ac:dyDescent="0.3">
      <c r="A1631" s="4">
        <v>530204</v>
      </c>
      <c r="B1631" s="5" t="s">
        <v>98</v>
      </c>
      <c r="C1631" s="6">
        <v>2236966</v>
      </c>
      <c r="D1631" s="6">
        <v>2422345</v>
      </c>
    </row>
    <row r="1632" spans="1:4" x14ac:dyDescent="0.3">
      <c r="A1632" s="4">
        <v>530205</v>
      </c>
      <c r="B1632" s="5" t="s">
        <v>99</v>
      </c>
      <c r="C1632" s="6">
        <v>5045870</v>
      </c>
      <c r="D1632" s="6">
        <v>3978094</v>
      </c>
    </row>
    <row r="1633" spans="1:4" x14ac:dyDescent="0.3">
      <c r="A1633" s="4">
        <v>530206</v>
      </c>
      <c r="B1633" s="5" t="s">
        <v>100</v>
      </c>
      <c r="C1633" s="6">
        <v>189936830</v>
      </c>
      <c r="D1633" s="6">
        <v>148802405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10777685</v>
      </c>
      <c r="D1635" s="6">
        <v>7742422</v>
      </c>
    </row>
    <row r="1636" spans="1:4" x14ac:dyDescent="0.3">
      <c r="A1636" s="4">
        <v>530209</v>
      </c>
      <c r="B1636" s="5" t="s">
        <v>103</v>
      </c>
      <c r="C1636" s="6">
        <v>15324724</v>
      </c>
      <c r="D1636" s="6">
        <v>10767369</v>
      </c>
    </row>
    <row r="1637" spans="1:4" x14ac:dyDescent="0.3">
      <c r="A1637" s="4">
        <v>530210</v>
      </c>
      <c r="B1637" s="5" t="s">
        <v>104</v>
      </c>
      <c r="C1637" s="6">
        <v>336681</v>
      </c>
      <c r="D1637" s="6">
        <v>333675</v>
      </c>
    </row>
    <row r="1638" spans="1:4" x14ac:dyDescent="0.3">
      <c r="A1638" s="4">
        <v>530211</v>
      </c>
      <c r="B1638" s="5" t="s">
        <v>105</v>
      </c>
      <c r="C1638" s="6">
        <v>6285125</v>
      </c>
      <c r="D1638" s="6">
        <v>2741238</v>
      </c>
    </row>
    <row r="1639" spans="1:4" x14ac:dyDescent="0.3">
      <c r="A1639" s="4">
        <v>530212</v>
      </c>
      <c r="B1639" s="5" t="s">
        <v>106</v>
      </c>
      <c r="C1639" s="6">
        <v>3949507</v>
      </c>
      <c r="D1639" s="6">
        <v>3393246</v>
      </c>
    </row>
    <row r="1640" spans="1:4" x14ac:dyDescent="0.3">
      <c r="A1640" s="4">
        <v>530213</v>
      </c>
      <c r="B1640" s="5" t="s">
        <v>107</v>
      </c>
      <c r="C1640" s="6">
        <v>14289</v>
      </c>
      <c r="D1640" s="6">
        <v>4199</v>
      </c>
    </row>
    <row r="1641" spans="1:4" x14ac:dyDescent="0.3">
      <c r="A1641" s="4">
        <v>530214</v>
      </c>
      <c r="B1641" s="5" t="s">
        <v>108</v>
      </c>
      <c r="C1641" s="6">
        <v>55786</v>
      </c>
      <c r="D1641" s="6">
        <v>53182</v>
      </c>
    </row>
    <row r="1642" spans="1:4" ht="15" thickBot="1" x14ac:dyDescent="0.35">
      <c r="A1642" s="17">
        <v>530215</v>
      </c>
      <c r="B1642" s="18" t="s">
        <v>109</v>
      </c>
      <c r="C1642" s="6">
        <v>554839</v>
      </c>
      <c r="D1642" s="6">
        <v>449325</v>
      </c>
    </row>
    <row r="1643" spans="1:4" ht="15" thickBot="1" x14ac:dyDescent="0.35">
      <c r="A1643" s="7" t="s">
        <v>19</v>
      </c>
      <c r="B1643" s="8"/>
      <c r="C1643" s="9">
        <v>356840158</v>
      </c>
      <c r="D1643" s="9">
        <v>251062793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18774739</v>
      </c>
      <c r="D1645" s="6">
        <v>16737074</v>
      </c>
    </row>
    <row r="1646" spans="1:4" x14ac:dyDescent="0.3">
      <c r="A1646" s="4">
        <v>530302</v>
      </c>
      <c r="B1646" s="5" t="s">
        <v>96</v>
      </c>
      <c r="C1646" s="6">
        <v>9319766</v>
      </c>
      <c r="D1646" s="6">
        <v>10658108</v>
      </c>
    </row>
    <row r="1647" spans="1:4" x14ac:dyDescent="0.3">
      <c r="A1647" s="4">
        <v>530303</v>
      </c>
      <c r="B1647" s="5" t="s">
        <v>97</v>
      </c>
      <c r="C1647" s="6">
        <v>55613</v>
      </c>
      <c r="D1647" s="6">
        <v>63690</v>
      </c>
    </row>
    <row r="1648" spans="1:4" x14ac:dyDescent="0.3">
      <c r="A1648" s="4">
        <v>530304</v>
      </c>
      <c r="B1648" s="5" t="s">
        <v>98</v>
      </c>
      <c r="C1648" s="6">
        <v>968938</v>
      </c>
      <c r="D1648" s="6">
        <v>72181</v>
      </c>
    </row>
    <row r="1649" spans="1:4" x14ac:dyDescent="0.3">
      <c r="A1649" s="4">
        <v>530305</v>
      </c>
      <c r="B1649" s="5" t="s">
        <v>99</v>
      </c>
      <c r="C1649" s="6">
        <v>596714</v>
      </c>
      <c r="D1649" s="6">
        <v>410787</v>
      </c>
    </row>
    <row r="1650" spans="1:4" x14ac:dyDescent="0.3">
      <c r="A1650" s="4">
        <v>530306</v>
      </c>
      <c r="B1650" s="5" t="s">
        <v>100</v>
      </c>
      <c r="C1650" s="6">
        <v>59520962</v>
      </c>
      <c r="D1650" s="6">
        <v>45773272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3096969</v>
      </c>
      <c r="D1652" s="6">
        <v>2489363</v>
      </c>
    </row>
    <row r="1653" spans="1:4" x14ac:dyDescent="0.3">
      <c r="A1653" s="4">
        <v>530309</v>
      </c>
      <c r="B1653" s="5" t="s">
        <v>103</v>
      </c>
      <c r="C1653" s="6">
        <v>4306948</v>
      </c>
      <c r="D1653" s="6">
        <v>7086743</v>
      </c>
    </row>
    <row r="1654" spans="1:4" x14ac:dyDescent="0.3">
      <c r="A1654" s="4">
        <v>530310</v>
      </c>
      <c r="B1654" s="5" t="s">
        <v>104</v>
      </c>
      <c r="C1654" s="6">
        <v>133470</v>
      </c>
      <c r="D1654" s="6">
        <v>116585</v>
      </c>
    </row>
    <row r="1655" spans="1:4" x14ac:dyDescent="0.3">
      <c r="A1655" s="4">
        <v>530311</v>
      </c>
      <c r="B1655" s="5" t="s">
        <v>105</v>
      </c>
      <c r="C1655" s="6">
        <v>1096495</v>
      </c>
      <c r="D1655" s="6">
        <v>1093820</v>
      </c>
    </row>
    <row r="1656" spans="1:4" x14ac:dyDescent="0.3">
      <c r="A1656" s="4">
        <v>530312</v>
      </c>
      <c r="B1656" s="5" t="s">
        <v>106</v>
      </c>
      <c r="C1656" s="6">
        <v>1357298</v>
      </c>
      <c r="D1656" s="6">
        <v>913439</v>
      </c>
    </row>
    <row r="1657" spans="1:4" x14ac:dyDescent="0.3">
      <c r="A1657" s="4">
        <v>530313</v>
      </c>
      <c r="B1657" s="5" t="s">
        <v>107</v>
      </c>
      <c r="C1657" s="6">
        <v>1680</v>
      </c>
      <c r="D1657" s="6"/>
    </row>
    <row r="1658" spans="1:4" x14ac:dyDescent="0.3">
      <c r="A1658" s="4">
        <v>530314</v>
      </c>
      <c r="B1658" s="5" t="s">
        <v>108</v>
      </c>
      <c r="C1658" s="6">
        <v>21273</v>
      </c>
      <c r="D1658" s="6">
        <v>4943</v>
      </c>
    </row>
    <row r="1659" spans="1:4" ht="15" thickBot="1" x14ac:dyDescent="0.35">
      <c r="A1659" s="17">
        <v>530315</v>
      </c>
      <c r="B1659" s="18" t="s">
        <v>109</v>
      </c>
      <c r="C1659" s="6">
        <v>179729</v>
      </c>
      <c r="D1659" s="6">
        <v>90932</v>
      </c>
    </row>
    <row r="1660" spans="1:4" ht="15" thickBot="1" x14ac:dyDescent="0.35">
      <c r="A1660" s="7" t="s">
        <v>19</v>
      </c>
      <c r="B1660" s="8"/>
      <c r="C1660" s="9">
        <v>99430594</v>
      </c>
      <c r="D1660" s="9">
        <v>85510937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35404412</v>
      </c>
      <c r="D1662" s="6">
        <v>40966045</v>
      </c>
    </row>
    <row r="1663" spans="1:4" x14ac:dyDescent="0.3">
      <c r="A1663" s="4">
        <v>530402</v>
      </c>
      <c r="B1663" s="5" t="s">
        <v>96</v>
      </c>
      <c r="C1663" s="6">
        <v>12490157</v>
      </c>
      <c r="D1663" s="6">
        <v>14454144</v>
      </c>
    </row>
    <row r="1664" spans="1:4" x14ac:dyDescent="0.3">
      <c r="A1664" s="4">
        <v>530403</v>
      </c>
      <c r="B1664" s="5" t="s">
        <v>97</v>
      </c>
      <c r="C1664" s="6">
        <v>140716</v>
      </c>
      <c r="D1664" s="6">
        <v>278021</v>
      </c>
    </row>
    <row r="1665" spans="1:4" x14ac:dyDescent="0.3">
      <c r="A1665" s="4">
        <v>530404</v>
      </c>
      <c r="B1665" s="5" t="s">
        <v>98</v>
      </c>
      <c r="C1665" s="6">
        <v>3865698</v>
      </c>
      <c r="D1665" s="6">
        <v>4140706</v>
      </c>
    </row>
    <row r="1666" spans="1:4" x14ac:dyDescent="0.3">
      <c r="A1666" s="4">
        <v>530405</v>
      </c>
      <c r="B1666" s="5" t="s">
        <v>99</v>
      </c>
      <c r="C1666" s="6">
        <v>1226323</v>
      </c>
      <c r="D1666" s="6">
        <v>935522</v>
      </c>
    </row>
    <row r="1667" spans="1:4" x14ac:dyDescent="0.3">
      <c r="A1667" s="4">
        <v>530406</v>
      </c>
      <c r="B1667" s="5" t="s">
        <v>100</v>
      </c>
      <c r="C1667" s="6">
        <v>5669087</v>
      </c>
      <c r="D1667" s="6">
        <v>430417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6644390</v>
      </c>
      <c r="D1669" s="6">
        <v>2366024</v>
      </c>
    </row>
    <row r="1670" spans="1:4" x14ac:dyDescent="0.3">
      <c r="A1670" s="4">
        <v>530409</v>
      </c>
      <c r="B1670" s="5" t="s">
        <v>103</v>
      </c>
      <c r="C1670" s="6">
        <v>16226013</v>
      </c>
      <c r="D1670" s="6">
        <v>11266588</v>
      </c>
    </row>
    <row r="1671" spans="1:4" x14ac:dyDescent="0.3">
      <c r="A1671" s="4">
        <v>530410</v>
      </c>
      <c r="B1671" s="5" t="s">
        <v>104</v>
      </c>
      <c r="C1671" s="6">
        <v>584270</v>
      </c>
      <c r="D1671" s="6">
        <v>112153</v>
      </c>
    </row>
    <row r="1672" spans="1:4" x14ac:dyDescent="0.3">
      <c r="A1672" s="4">
        <v>530411</v>
      </c>
      <c r="B1672" s="5" t="s">
        <v>105</v>
      </c>
      <c r="C1672" s="6">
        <v>2740072</v>
      </c>
      <c r="D1672" s="6">
        <v>520213</v>
      </c>
    </row>
    <row r="1673" spans="1:4" x14ac:dyDescent="0.3">
      <c r="A1673" s="4">
        <v>530412</v>
      </c>
      <c r="B1673" s="5" t="s">
        <v>106</v>
      </c>
      <c r="C1673" s="6">
        <v>2652877</v>
      </c>
      <c r="D1673" s="6">
        <v>2884042</v>
      </c>
    </row>
    <row r="1674" spans="1:4" x14ac:dyDescent="0.3">
      <c r="A1674" s="4">
        <v>530413</v>
      </c>
      <c r="B1674" s="5" t="s">
        <v>107</v>
      </c>
      <c r="C1674" s="6">
        <v>7953</v>
      </c>
      <c r="D1674" s="6">
        <v>3089</v>
      </c>
    </row>
    <row r="1675" spans="1:4" x14ac:dyDescent="0.3">
      <c r="A1675" s="4">
        <v>530414</v>
      </c>
      <c r="B1675" s="5" t="s">
        <v>108</v>
      </c>
      <c r="C1675" s="6">
        <v>48046</v>
      </c>
      <c r="D1675" s="6">
        <v>28379</v>
      </c>
    </row>
    <row r="1676" spans="1:4" ht="15" thickBot="1" x14ac:dyDescent="0.35">
      <c r="A1676" s="17">
        <v>530415</v>
      </c>
      <c r="B1676" s="18" t="s">
        <v>109</v>
      </c>
      <c r="C1676" s="19">
        <v>2468406</v>
      </c>
      <c r="D1676" s="19">
        <v>407919</v>
      </c>
    </row>
    <row r="1677" spans="1:4" ht="15" thickBot="1" x14ac:dyDescent="0.35">
      <c r="A1677" s="7" t="s">
        <v>19</v>
      </c>
      <c r="B1677" s="8"/>
      <c r="C1677" s="9">
        <v>90168420</v>
      </c>
      <c r="D1677" s="9">
        <v>78793262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47816306</v>
      </c>
      <c r="D1679" s="6">
        <v>59296749</v>
      </c>
    </row>
    <row r="1680" spans="1:4" x14ac:dyDescent="0.3">
      <c r="A1680" s="4">
        <v>530502</v>
      </c>
      <c r="B1680" s="5" t="s">
        <v>96</v>
      </c>
      <c r="C1680" s="6">
        <v>49091055</v>
      </c>
      <c r="D1680" s="6">
        <v>15617852</v>
      </c>
    </row>
    <row r="1681" spans="1:4" x14ac:dyDescent="0.3">
      <c r="A1681" s="4">
        <v>530503</v>
      </c>
      <c r="B1681" s="5" t="s">
        <v>97</v>
      </c>
      <c r="C1681" s="6"/>
      <c r="D1681" s="6">
        <v>-1149</v>
      </c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>
        <v>-2902</v>
      </c>
      <c r="D1683" s="6">
        <v>116876</v>
      </c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>
        <v>3925282</v>
      </c>
      <c r="D1687" s="6">
        <v>12182911</v>
      </c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>
        <v>-248405</v>
      </c>
      <c r="D1690" s="6">
        <v>-19</v>
      </c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>
        <v>-600</v>
      </c>
    </row>
    <row r="1694" spans="1:4" ht="15" thickBot="1" x14ac:dyDescent="0.35">
      <c r="A1694" s="7" t="s">
        <v>19</v>
      </c>
      <c r="B1694" s="8"/>
      <c r="C1694" s="20">
        <v>100581336</v>
      </c>
      <c r="D1694" s="20">
        <v>87212620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136345119</v>
      </c>
      <c r="D1696" s="6">
        <v>220888269</v>
      </c>
    </row>
    <row r="1697" spans="1:4" x14ac:dyDescent="0.3">
      <c r="A1697" s="4">
        <v>530602</v>
      </c>
      <c r="B1697" s="5" t="s">
        <v>96</v>
      </c>
      <c r="C1697" s="6">
        <v>137051457</v>
      </c>
      <c r="D1697" s="6">
        <v>265277567</v>
      </c>
    </row>
    <row r="1698" spans="1:4" x14ac:dyDescent="0.3">
      <c r="A1698" s="4">
        <v>530603</v>
      </c>
      <c r="B1698" s="5" t="s">
        <v>97</v>
      </c>
      <c r="C1698" s="6">
        <v>1308147</v>
      </c>
      <c r="D1698" s="6">
        <v>554925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19575587</v>
      </c>
      <c r="D1700" s="6">
        <v>18119595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>
        <v>79554947</v>
      </c>
      <c r="D1704" s="6">
        <v>37056543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>
        <v>15931546</v>
      </c>
      <c r="D1707" s="6">
        <v>17287241</v>
      </c>
    </row>
    <row r="1708" spans="1:4" x14ac:dyDescent="0.3">
      <c r="A1708" s="4">
        <v>530613</v>
      </c>
      <c r="B1708" s="5" t="s">
        <v>107</v>
      </c>
      <c r="C1708" s="6">
        <v>52393</v>
      </c>
      <c r="D1708" s="6">
        <v>20325</v>
      </c>
    </row>
    <row r="1709" spans="1:4" x14ac:dyDescent="0.3">
      <c r="A1709" s="4">
        <v>530614</v>
      </c>
      <c r="B1709" s="5" t="s">
        <v>108</v>
      </c>
      <c r="C1709" s="6">
        <v>316512</v>
      </c>
      <c r="D1709" s="6">
        <v>186707</v>
      </c>
    </row>
    <row r="1710" spans="1:4" ht="15" thickBot="1" x14ac:dyDescent="0.35">
      <c r="A1710" s="17">
        <v>530615</v>
      </c>
      <c r="B1710" s="18" t="s">
        <v>109</v>
      </c>
      <c r="C1710" s="6">
        <v>2779179</v>
      </c>
      <c r="D1710" s="6">
        <v>2684274</v>
      </c>
    </row>
    <row r="1711" spans="1:4" ht="15" thickBot="1" x14ac:dyDescent="0.35">
      <c r="A1711" s="7" t="s">
        <v>19</v>
      </c>
      <c r="B1711" s="8"/>
      <c r="C1711" s="9">
        <v>392914887</v>
      </c>
      <c r="D1711" s="9">
        <v>562075446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63845269</v>
      </c>
      <c r="D1713" s="6">
        <v>31347089</v>
      </c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>
        <v>239884</v>
      </c>
      <c r="D1717" s="6">
        <v>6898573</v>
      </c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1030750</v>
      </c>
      <c r="D1720" s="6">
        <v>-9636987</v>
      </c>
    </row>
    <row r="1721" spans="1:4" x14ac:dyDescent="0.3">
      <c r="A1721" s="4">
        <v>530709</v>
      </c>
      <c r="B1721" s="5" t="s">
        <v>103</v>
      </c>
      <c r="C1721" s="6">
        <v>5868464</v>
      </c>
      <c r="D1721" s="6">
        <v>8746877</v>
      </c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>
        <v>13512601</v>
      </c>
      <c r="D1723" s="6">
        <v>3948749</v>
      </c>
    </row>
    <row r="1724" spans="1:4" x14ac:dyDescent="0.3">
      <c r="A1724" s="4">
        <v>530712</v>
      </c>
      <c r="B1724" s="5" t="s">
        <v>106</v>
      </c>
      <c r="C1724" s="6">
        <v>1542850</v>
      </c>
      <c r="D1724" s="6">
        <v>1451634</v>
      </c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86039818</v>
      </c>
      <c r="D1728" s="9">
        <v>42755935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144659881</v>
      </c>
      <c r="D1730" s="6">
        <v>105411635</v>
      </c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>
        <v>718106</v>
      </c>
      <c r="D1732" s="6">
        <v>1623088</v>
      </c>
    </row>
    <row r="1733" spans="1:4" x14ac:dyDescent="0.3">
      <c r="A1733" s="4">
        <v>530804</v>
      </c>
      <c r="B1733" s="5" t="s">
        <v>98</v>
      </c>
      <c r="C1733" s="6">
        <v>93880842</v>
      </c>
      <c r="D1733" s="6">
        <v>107855397</v>
      </c>
    </row>
    <row r="1734" spans="1:4" x14ac:dyDescent="0.3">
      <c r="A1734" s="4">
        <v>530805</v>
      </c>
      <c r="B1734" s="5" t="s">
        <v>99</v>
      </c>
      <c r="C1734" s="6">
        <v>29715526</v>
      </c>
      <c r="D1734" s="6">
        <v>5943998</v>
      </c>
    </row>
    <row r="1735" spans="1:4" x14ac:dyDescent="0.3">
      <c r="A1735" s="4">
        <v>530806</v>
      </c>
      <c r="B1735" s="5" t="s">
        <v>100</v>
      </c>
      <c r="C1735" s="6">
        <v>17012446</v>
      </c>
      <c r="D1735" s="6">
        <v>4014867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62182207</v>
      </c>
      <c r="D1737" s="6">
        <v>28630764</v>
      </c>
    </row>
    <row r="1738" spans="1:4" x14ac:dyDescent="0.3">
      <c r="A1738" s="4">
        <v>530809</v>
      </c>
      <c r="B1738" s="5" t="s">
        <v>103</v>
      </c>
      <c r="C1738" s="6">
        <v>40299717</v>
      </c>
      <c r="D1738" s="6">
        <v>68718790</v>
      </c>
    </row>
    <row r="1739" spans="1:4" x14ac:dyDescent="0.3">
      <c r="A1739" s="4">
        <v>530810</v>
      </c>
      <c r="B1739" s="5" t="s">
        <v>104</v>
      </c>
      <c r="C1739" s="6">
        <v>3048353</v>
      </c>
      <c r="D1739" s="6">
        <v>1502616</v>
      </c>
    </row>
    <row r="1740" spans="1:4" x14ac:dyDescent="0.3">
      <c r="A1740" s="4">
        <v>530811</v>
      </c>
      <c r="B1740" s="5" t="s">
        <v>105</v>
      </c>
      <c r="C1740" s="6">
        <v>21794944</v>
      </c>
      <c r="D1740" s="6">
        <v>2022982</v>
      </c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413312022</v>
      </c>
      <c r="D1745" s="9">
        <v>325724137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298499113</v>
      </c>
      <c r="D1765" s="6">
        <v>128683712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>
        <v>26974694</v>
      </c>
      <c r="D1769" s="6">
        <v>5906681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>
        <v>7500000</v>
      </c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325473807</v>
      </c>
      <c r="D1779" s="9">
        <v>142090393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247020281</v>
      </c>
      <c r="D1781" s="6">
        <v>186356098</v>
      </c>
    </row>
    <row r="1782" spans="1:4" x14ac:dyDescent="0.3">
      <c r="A1782" s="4">
        <v>531102</v>
      </c>
      <c r="B1782" s="5" t="s">
        <v>96</v>
      </c>
      <c r="C1782" s="6">
        <v>206704419</v>
      </c>
      <c r="D1782" s="6">
        <v>165071524</v>
      </c>
    </row>
    <row r="1783" spans="1:4" x14ac:dyDescent="0.3">
      <c r="A1783" s="4">
        <v>531103</v>
      </c>
      <c r="B1783" s="5" t="s">
        <v>97</v>
      </c>
      <c r="C1783" s="6">
        <v>926842</v>
      </c>
      <c r="D1783" s="6">
        <v>926123</v>
      </c>
    </row>
    <row r="1784" spans="1:4" x14ac:dyDescent="0.3">
      <c r="A1784" s="4">
        <v>531104</v>
      </c>
      <c r="B1784" s="5" t="s">
        <v>98</v>
      </c>
      <c r="C1784" s="6">
        <v>37552337</v>
      </c>
      <c r="D1784" s="6">
        <v>43252314</v>
      </c>
    </row>
    <row r="1785" spans="1:4" x14ac:dyDescent="0.3">
      <c r="A1785" s="4">
        <v>531105</v>
      </c>
      <c r="B1785" s="5" t="s">
        <v>99</v>
      </c>
      <c r="C1785" s="6">
        <v>8223916</v>
      </c>
      <c r="D1785" s="6">
        <v>5457408</v>
      </c>
    </row>
    <row r="1786" spans="1:4" x14ac:dyDescent="0.3">
      <c r="A1786" s="4">
        <v>531106</v>
      </c>
      <c r="B1786" s="5" t="s">
        <v>100</v>
      </c>
      <c r="C1786" s="6">
        <v>546536060</v>
      </c>
      <c r="D1786" s="6">
        <v>372021000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48861087</v>
      </c>
      <c r="D1788" s="6">
        <v>24714429</v>
      </c>
    </row>
    <row r="1789" spans="1:4" x14ac:dyDescent="0.3">
      <c r="A1789" s="4">
        <v>531109</v>
      </c>
      <c r="B1789" s="5" t="s">
        <v>103</v>
      </c>
      <c r="C1789" s="6">
        <v>55618021</v>
      </c>
      <c r="D1789" s="6">
        <v>57276784</v>
      </c>
    </row>
    <row r="1790" spans="1:4" x14ac:dyDescent="0.3">
      <c r="A1790" s="4">
        <v>531110</v>
      </c>
      <c r="B1790" s="5" t="s">
        <v>104</v>
      </c>
      <c r="C1790" s="6">
        <v>1453222</v>
      </c>
      <c r="D1790" s="6">
        <v>1352940</v>
      </c>
    </row>
    <row r="1791" spans="1:4" x14ac:dyDescent="0.3">
      <c r="A1791" s="4">
        <v>531111</v>
      </c>
      <c r="B1791" s="5" t="s">
        <v>105</v>
      </c>
      <c r="C1791" s="6">
        <v>31938143</v>
      </c>
      <c r="D1791" s="6">
        <v>11279516</v>
      </c>
    </row>
    <row r="1792" spans="1:4" x14ac:dyDescent="0.3">
      <c r="A1792" s="4">
        <v>531112</v>
      </c>
      <c r="B1792" s="5" t="s">
        <v>106</v>
      </c>
      <c r="C1792" s="6">
        <v>19044931</v>
      </c>
      <c r="D1792" s="6">
        <v>9878412</v>
      </c>
    </row>
    <row r="1793" spans="1:4" x14ac:dyDescent="0.3">
      <c r="A1793" s="4">
        <v>531113</v>
      </c>
      <c r="B1793" s="5" t="s">
        <v>107</v>
      </c>
      <c r="C1793" s="6">
        <v>64805</v>
      </c>
      <c r="D1793" s="6">
        <v>11614</v>
      </c>
    </row>
    <row r="1794" spans="1:4" x14ac:dyDescent="0.3">
      <c r="A1794" s="4">
        <v>531114</v>
      </c>
      <c r="B1794" s="5" t="s">
        <v>108</v>
      </c>
      <c r="C1794" s="6">
        <v>138314</v>
      </c>
      <c r="D1794" s="6">
        <v>141824</v>
      </c>
    </row>
    <row r="1795" spans="1:4" ht="15" thickBot="1" x14ac:dyDescent="0.35">
      <c r="A1795" s="17">
        <v>531115</v>
      </c>
      <c r="B1795" s="18" t="s">
        <v>109</v>
      </c>
      <c r="C1795" s="6">
        <v>2341292</v>
      </c>
      <c r="D1795" s="6">
        <v>2145887</v>
      </c>
    </row>
    <row r="1796" spans="1:4" ht="15" thickBot="1" x14ac:dyDescent="0.35">
      <c r="A1796" s="7" t="s">
        <v>19</v>
      </c>
      <c r="B1796" s="8"/>
      <c r="C1796" s="9">
        <v>1206423670</v>
      </c>
      <c r="D1796" s="9">
        <v>879885873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164639666</v>
      </c>
      <c r="D1798" s="6">
        <v>164950262</v>
      </c>
    </row>
    <row r="1799" spans="1:4" x14ac:dyDescent="0.3">
      <c r="A1799" s="4">
        <v>531202</v>
      </c>
      <c r="B1799" s="5" t="s">
        <v>96</v>
      </c>
      <c r="C1799" s="6">
        <v>165969483</v>
      </c>
      <c r="D1799" s="6">
        <v>148764652</v>
      </c>
    </row>
    <row r="1800" spans="1:4" x14ac:dyDescent="0.3">
      <c r="A1800" s="4">
        <v>531203</v>
      </c>
      <c r="B1800" s="5" t="s">
        <v>97</v>
      </c>
      <c r="C1800" s="6">
        <v>870745</v>
      </c>
      <c r="D1800" s="6">
        <v>719467</v>
      </c>
    </row>
    <row r="1801" spans="1:4" x14ac:dyDescent="0.3">
      <c r="A1801" s="4">
        <v>531204</v>
      </c>
      <c r="B1801" s="5" t="s">
        <v>98</v>
      </c>
      <c r="C1801" s="6">
        <v>43142159</v>
      </c>
      <c r="D1801" s="6">
        <v>28325847</v>
      </c>
    </row>
    <row r="1802" spans="1:4" x14ac:dyDescent="0.3">
      <c r="A1802" s="4">
        <v>531205</v>
      </c>
      <c r="B1802" s="5" t="s">
        <v>99</v>
      </c>
      <c r="C1802" s="6">
        <v>4661856</v>
      </c>
      <c r="D1802" s="6">
        <v>2701141</v>
      </c>
    </row>
    <row r="1803" spans="1:4" x14ac:dyDescent="0.3">
      <c r="A1803" s="4">
        <v>531206</v>
      </c>
      <c r="B1803" s="5" t="s">
        <v>100</v>
      </c>
      <c r="C1803" s="6">
        <v>3968619</v>
      </c>
      <c r="D1803" s="6">
        <v>11695277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7597511</v>
      </c>
      <c r="D1805" s="6">
        <v>2699964</v>
      </c>
    </row>
    <row r="1806" spans="1:4" x14ac:dyDescent="0.3">
      <c r="A1806" s="4">
        <v>531209</v>
      </c>
      <c r="B1806" s="5" t="s">
        <v>103</v>
      </c>
      <c r="C1806" s="6">
        <v>53682048</v>
      </c>
      <c r="D1806" s="6">
        <v>20436746</v>
      </c>
    </row>
    <row r="1807" spans="1:4" x14ac:dyDescent="0.3">
      <c r="A1807" s="4">
        <v>531210</v>
      </c>
      <c r="B1807" s="5" t="s">
        <v>104</v>
      </c>
      <c r="C1807" s="6">
        <v>601046</v>
      </c>
      <c r="D1807" s="6">
        <v>532966</v>
      </c>
    </row>
    <row r="1808" spans="1:4" x14ac:dyDescent="0.3">
      <c r="A1808" s="4">
        <v>531211</v>
      </c>
      <c r="B1808" s="5" t="s">
        <v>105</v>
      </c>
      <c r="C1808" s="6">
        <v>2388693</v>
      </c>
      <c r="D1808" s="6">
        <v>5177239</v>
      </c>
    </row>
    <row r="1809" spans="1:4" x14ac:dyDescent="0.3">
      <c r="A1809" s="4">
        <v>531212</v>
      </c>
      <c r="B1809" s="5" t="s">
        <v>106</v>
      </c>
      <c r="C1809" s="6">
        <v>7495542</v>
      </c>
      <c r="D1809" s="6">
        <v>6116653</v>
      </c>
    </row>
    <row r="1810" spans="1:4" x14ac:dyDescent="0.3">
      <c r="A1810" s="4">
        <v>531213</v>
      </c>
      <c r="B1810" s="5" t="s">
        <v>107</v>
      </c>
      <c r="C1810" s="6">
        <v>8130</v>
      </c>
      <c r="D1810" s="6"/>
    </row>
    <row r="1811" spans="1:4" x14ac:dyDescent="0.3">
      <c r="A1811" s="4">
        <v>531214</v>
      </c>
      <c r="B1811" s="5" t="s">
        <v>108</v>
      </c>
      <c r="C1811" s="6">
        <v>74683</v>
      </c>
      <c r="D1811" s="6">
        <v>54563</v>
      </c>
    </row>
    <row r="1812" spans="1:4" ht="15" thickBot="1" x14ac:dyDescent="0.35">
      <c r="A1812" s="17">
        <v>531215</v>
      </c>
      <c r="B1812" s="18" t="s">
        <v>109</v>
      </c>
      <c r="C1812" s="6">
        <v>1073470</v>
      </c>
      <c r="D1812" s="6">
        <v>733124</v>
      </c>
    </row>
    <row r="1813" spans="1:4" ht="15" thickBot="1" x14ac:dyDescent="0.35">
      <c r="A1813" s="7" t="s">
        <v>19</v>
      </c>
      <c r="B1813" s="8"/>
      <c r="C1813" s="9">
        <v>456173651</v>
      </c>
      <c r="D1813" s="9">
        <v>392907901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598072644</v>
      </c>
      <c r="D1815" s="6">
        <v>759070395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>
        <v>817446</v>
      </c>
      <c r="D1817" s="6">
        <v>192781</v>
      </c>
    </row>
    <row r="1818" spans="1:4" x14ac:dyDescent="0.3">
      <c r="A1818" s="4">
        <v>531304</v>
      </c>
      <c r="B1818" s="5" t="s">
        <v>98</v>
      </c>
      <c r="C1818" s="6">
        <v>17020150</v>
      </c>
      <c r="D1818" s="6">
        <v>100000</v>
      </c>
    </row>
    <row r="1819" spans="1:4" x14ac:dyDescent="0.3">
      <c r="A1819" s="4">
        <v>531305</v>
      </c>
      <c r="B1819" s="5" t="s">
        <v>99</v>
      </c>
      <c r="C1819" s="6">
        <v>13518930</v>
      </c>
      <c r="D1819" s="6">
        <v>19957783</v>
      </c>
    </row>
    <row r="1820" spans="1:4" x14ac:dyDescent="0.3">
      <c r="A1820" s="4">
        <v>531306</v>
      </c>
      <c r="B1820" s="5" t="s">
        <v>100</v>
      </c>
      <c r="C1820" s="6">
        <v>1368173240</v>
      </c>
      <c r="D1820" s="6">
        <v>837575536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103639567</v>
      </c>
      <c r="D1822" s="6">
        <v>51336456</v>
      </c>
    </row>
    <row r="1823" spans="1:4" x14ac:dyDescent="0.3">
      <c r="A1823" s="4">
        <v>531309</v>
      </c>
      <c r="B1823" s="5" t="s">
        <v>103</v>
      </c>
      <c r="C1823" s="6">
        <v>40442481</v>
      </c>
      <c r="D1823" s="6">
        <v>19819326</v>
      </c>
    </row>
    <row r="1824" spans="1:4" x14ac:dyDescent="0.3">
      <c r="A1824" s="4">
        <v>531310</v>
      </c>
      <c r="B1824" s="5" t="s">
        <v>104</v>
      </c>
      <c r="C1824" s="6">
        <v>954864</v>
      </c>
      <c r="D1824" s="6">
        <v>1504203</v>
      </c>
    </row>
    <row r="1825" spans="1:4" x14ac:dyDescent="0.3">
      <c r="A1825" s="4">
        <v>531311</v>
      </c>
      <c r="B1825" s="5" t="s">
        <v>105</v>
      </c>
      <c r="C1825" s="6">
        <v>26898097</v>
      </c>
      <c r="D1825" s="6">
        <v>59263305</v>
      </c>
    </row>
    <row r="1826" spans="1:4" x14ac:dyDescent="0.3">
      <c r="A1826" s="4">
        <v>531312</v>
      </c>
      <c r="B1826" s="5" t="s">
        <v>106</v>
      </c>
      <c r="C1826" s="6">
        <v>85000</v>
      </c>
      <c r="D1826" s="6">
        <v>35000</v>
      </c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>
        <v>320000</v>
      </c>
      <c r="D1828" s="6">
        <v>320000</v>
      </c>
    </row>
    <row r="1829" spans="1:4" ht="15" thickBot="1" x14ac:dyDescent="0.35">
      <c r="A1829" s="17">
        <v>531315</v>
      </c>
      <c r="B1829" s="18" t="s">
        <v>109</v>
      </c>
      <c r="C1829" s="6"/>
      <c r="D1829" s="6">
        <v>160000</v>
      </c>
    </row>
    <row r="1830" spans="1:4" ht="15" thickBot="1" x14ac:dyDescent="0.35">
      <c r="A1830" s="7" t="s">
        <v>19</v>
      </c>
      <c r="B1830" s="8"/>
      <c r="C1830" s="9">
        <v>2169942419</v>
      </c>
      <c r="D1830" s="9">
        <v>1749334785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514353267</v>
      </c>
      <c r="D1832" s="6">
        <v>1425764594</v>
      </c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>
        <v>1362379</v>
      </c>
      <c r="D1834" s="6">
        <v>1199331</v>
      </c>
    </row>
    <row r="1835" spans="1:4" x14ac:dyDescent="0.3">
      <c r="A1835" s="4">
        <v>531404</v>
      </c>
      <c r="B1835" s="5" t="s">
        <v>98</v>
      </c>
      <c r="C1835" s="6">
        <v>17020150</v>
      </c>
      <c r="D1835" s="6">
        <v>100000</v>
      </c>
    </row>
    <row r="1836" spans="1:4" x14ac:dyDescent="0.3">
      <c r="A1836" s="4">
        <v>531405</v>
      </c>
      <c r="B1836" s="5" t="s">
        <v>99</v>
      </c>
      <c r="C1836" s="6">
        <v>8684622</v>
      </c>
      <c r="D1836" s="6">
        <v>4516936</v>
      </c>
    </row>
    <row r="1837" spans="1:4" x14ac:dyDescent="0.3">
      <c r="A1837" s="4">
        <v>531406</v>
      </c>
      <c r="B1837" s="5" t="s">
        <v>100</v>
      </c>
      <c r="C1837" s="6">
        <v>48827562</v>
      </c>
      <c r="D1837" s="6">
        <v>18685957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7227214</v>
      </c>
      <c r="D1839" s="6">
        <v>432716</v>
      </c>
    </row>
    <row r="1840" spans="1:4" x14ac:dyDescent="0.3">
      <c r="A1840" s="4">
        <v>531409</v>
      </c>
      <c r="B1840" s="5" t="s">
        <v>103</v>
      </c>
      <c r="C1840" s="6">
        <v>29864311</v>
      </c>
      <c r="D1840" s="6">
        <v>16830846</v>
      </c>
    </row>
    <row r="1841" spans="1:4" x14ac:dyDescent="0.3">
      <c r="A1841" s="4">
        <v>531410</v>
      </c>
      <c r="B1841" s="5" t="s">
        <v>104</v>
      </c>
      <c r="C1841" s="6">
        <v>470000</v>
      </c>
      <c r="D1841" s="6">
        <v>470000</v>
      </c>
    </row>
    <row r="1842" spans="1:4" x14ac:dyDescent="0.3">
      <c r="A1842" s="4">
        <v>531411</v>
      </c>
      <c r="B1842" s="5" t="s">
        <v>105</v>
      </c>
      <c r="C1842" s="6">
        <v>50000</v>
      </c>
      <c r="D1842" s="6">
        <v>45050000</v>
      </c>
    </row>
    <row r="1843" spans="1:4" x14ac:dyDescent="0.3">
      <c r="A1843" s="4">
        <v>531412</v>
      </c>
      <c r="B1843" s="5" t="s">
        <v>106</v>
      </c>
      <c r="C1843" s="6">
        <v>63808</v>
      </c>
      <c r="D1843" s="6">
        <v>28808</v>
      </c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>
        <v>224000</v>
      </c>
      <c r="D1845" s="6">
        <v>224000</v>
      </c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628147313</v>
      </c>
      <c r="D1847" s="9">
        <v>1513303188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197494291</v>
      </c>
      <c r="D1866" s="6">
        <v>170674068</v>
      </c>
    </row>
    <row r="1867" spans="1:4" x14ac:dyDescent="0.3">
      <c r="A1867" s="4">
        <v>531602</v>
      </c>
      <c r="B1867" s="5" t="s">
        <v>348</v>
      </c>
      <c r="C1867" s="6">
        <v>4922323</v>
      </c>
      <c r="D1867" s="6">
        <v>1342171</v>
      </c>
    </row>
    <row r="1868" spans="1:4" x14ac:dyDescent="0.3">
      <c r="A1868" s="4">
        <v>531603</v>
      </c>
      <c r="B1868" s="5" t="s">
        <v>349</v>
      </c>
      <c r="C1868" s="6"/>
      <c r="D1868" s="6">
        <v>871812</v>
      </c>
    </row>
    <row r="1869" spans="1:4" x14ac:dyDescent="0.3">
      <c r="A1869" s="4">
        <v>531604</v>
      </c>
      <c r="B1869" s="5" t="s">
        <v>351</v>
      </c>
      <c r="C1869" s="6">
        <v>57420260</v>
      </c>
      <c r="D1869" s="6">
        <v>67994488</v>
      </c>
    </row>
    <row r="1870" spans="1:4" x14ac:dyDescent="0.3">
      <c r="A1870" s="4">
        <v>531605</v>
      </c>
      <c r="B1870" s="5" t="s">
        <v>352</v>
      </c>
      <c r="C1870" s="6">
        <v>2316545</v>
      </c>
      <c r="D1870" s="6">
        <v>2183013</v>
      </c>
    </row>
    <row r="1871" spans="1:4" x14ac:dyDescent="0.3">
      <c r="A1871" s="4">
        <v>531606</v>
      </c>
      <c r="B1871" s="5" t="s">
        <v>353</v>
      </c>
      <c r="C1871" s="6">
        <v>53900903</v>
      </c>
      <c r="D1871" s="6">
        <v>55175910</v>
      </c>
    </row>
    <row r="1872" spans="1:4" x14ac:dyDescent="0.3">
      <c r="A1872" s="4">
        <v>531607</v>
      </c>
      <c r="B1872" s="5" t="s">
        <v>354</v>
      </c>
      <c r="C1872" s="6">
        <v>18876768</v>
      </c>
      <c r="D1872" s="6">
        <v>16353874</v>
      </c>
    </row>
    <row r="1873" spans="1:4" x14ac:dyDescent="0.3">
      <c r="A1873" s="4">
        <v>531608</v>
      </c>
      <c r="B1873" s="5" t="s">
        <v>355</v>
      </c>
      <c r="C1873" s="6">
        <v>10537976</v>
      </c>
      <c r="D1873" s="6">
        <v>9385904</v>
      </c>
    </row>
    <row r="1874" spans="1:4" x14ac:dyDescent="0.3">
      <c r="A1874" s="4">
        <v>531609</v>
      </c>
      <c r="B1874" s="5" t="s">
        <v>356</v>
      </c>
      <c r="C1874" s="6">
        <v>10314010</v>
      </c>
      <c r="D1874" s="6">
        <v>4355517</v>
      </c>
    </row>
    <row r="1875" spans="1:4" x14ac:dyDescent="0.3">
      <c r="A1875" s="4">
        <v>531610</v>
      </c>
      <c r="B1875" s="5" t="s">
        <v>357</v>
      </c>
      <c r="C1875" s="6">
        <v>8979619</v>
      </c>
      <c r="D1875" s="6">
        <v>8432050</v>
      </c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29893377</v>
      </c>
      <c r="D1880" s="6">
        <v>16955587</v>
      </c>
    </row>
    <row r="1881" spans="1:4" x14ac:dyDescent="0.3">
      <c r="A1881" s="4">
        <v>531616</v>
      </c>
      <c r="B1881" s="5" t="s">
        <v>363</v>
      </c>
      <c r="C1881" s="6">
        <v>4665067</v>
      </c>
      <c r="D1881" s="6">
        <v>6489874</v>
      </c>
    </row>
    <row r="1882" spans="1:4" x14ac:dyDescent="0.3">
      <c r="A1882" s="4">
        <v>531617</v>
      </c>
      <c r="B1882" s="5" t="s">
        <v>364</v>
      </c>
      <c r="C1882" s="6">
        <v>7074937</v>
      </c>
      <c r="D1882" s="6">
        <v>6175726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21854801</v>
      </c>
      <c r="D1884" s="6">
        <v>20573040</v>
      </c>
    </row>
    <row r="1885" spans="1:4" x14ac:dyDescent="0.3">
      <c r="A1885" s="4">
        <v>531620</v>
      </c>
      <c r="B1885" s="5" t="s">
        <v>367</v>
      </c>
      <c r="C1885" s="6">
        <v>4958398</v>
      </c>
      <c r="D1885" s="6">
        <v>4159002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>
        <v>114481</v>
      </c>
      <c r="D1887" s="6">
        <v>221573</v>
      </c>
    </row>
    <row r="1888" spans="1:4" x14ac:dyDescent="0.3">
      <c r="A1888" s="4">
        <v>531623</v>
      </c>
      <c r="B1888" s="5" t="s">
        <v>370</v>
      </c>
      <c r="C1888" s="6">
        <v>2058202</v>
      </c>
      <c r="D1888" s="6">
        <v>6734483</v>
      </c>
    </row>
    <row r="1889" spans="1:4" x14ac:dyDescent="0.3">
      <c r="A1889" s="4">
        <v>531624</v>
      </c>
      <c r="B1889" s="5" t="s">
        <v>371</v>
      </c>
      <c r="C1889" s="6">
        <v>26258448</v>
      </c>
      <c r="D1889" s="6">
        <v>13358342</v>
      </c>
    </row>
    <row r="1890" spans="1:4" x14ac:dyDescent="0.3">
      <c r="A1890" s="4">
        <v>531625</v>
      </c>
      <c r="B1890" s="5" t="s">
        <v>372</v>
      </c>
      <c r="C1890" s="6">
        <v>777489</v>
      </c>
      <c r="D1890" s="6">
        <v>611955</v>
      </c>
    </row>
    <row r="1891" spans="1:4" x14ac:dyDescent="0.3">
      <c r="A1891" s="4">
        <v>531626</v>
      </c>
      <c r="B1891" s="5" t="s">
        <v>373</v>
      </c>
      <c r="C1891" s="6">
        <v>3912779</v>
      </c>
      <c r="D1891" s="6">
        <v>4170539</v>
      </c>
    </row>
    <row r="1892" spans="1:4" x14ac:dyDescent="0.3">
      <c r="A1892" s="4">
        <v>531627</v>
      </c>
      <c r="B1892" s="5" t="s">
        <v>374</v>
      </c>
      <c r="C1892" s="6">
        <v>4782075</v>
      </c>
      <c r="D1892" s="6">
        <v>2570715</v>
      </c>
    </row>
    <row r="1893" spans="1:4" x14ac:dyDescent="0.3">
      <c r="A1893" s="4">
        <v>531628</v>
      </c>
      <c r="B1893" s="5" t="s">
        <v>375</v>
      </c>
      <c r="C1893" s="6">
        <v>20413623</v>
      </c>
      <c r="D1893" s="6">
        <v>19429343</v>
      </c>
    </row>
    <row r="1894" spans="1:4" x14ac:dyDescent="0.3">
      <c r="A1894" s="4">
        <v>531629</v>
      </c>
      <c r="B1894" s="5" t="s">
        <v>376</v>
      </c>
      <c r="C1894" s="6">
        <v>20139</v>
      </c>
      <c r="D1894" s="6">
        <v>20139</v>
      </c>
    </row>
    <row r="1895" spans="1:4" x14ac:dyDescent="0.3">
      <c r="A1895" s="4">
        <v>531630</v>
      </c>
      <c r="B1895" s="5" t="s">
        <v>377</v>
      </c>
      <c r="C1895" s="6">
        <v>1506817</v>
      </c>
      <c r="D1895" s="6">
        <v>1551248</v>
      </c>
    </row>
    <row r="1896" spans="1:4" x14ac:dyDescent="0.3">
      <c r="A1896" s="4">
        <v>531631</v>
      </c>
      <c r="B1896" s="5" t="s">
        <v>378</v>
      </c>
      <c r="C1896" s="6">
        <v>75302422</v>
      </c>
      <c r="D1896" s="6">
        <v>62869306</v>
      </c>
    </row>
    <row r="1897" spans="1:4" x14ac:dyDescent="0.3">
      <c r="A1897" s="4">
        <v>531632</v>
      </c>
      <c r="B1897" s="5" t="s">
        <v>379</v>
      </c>
      <c r="C1897" s="6">
        <v>288674</v>
      </c>
      <c r="D1897" s="6">
        <v>16724887</v>
      </c>
    </row>
    <row r="1898" spans="1:4" x14ac:dyDescent="0.3">
      <c r="A1898" s="4">
        <v>531633</v>
      </c>
      <c r="B1898" s="5" t="s">
        <v>380</v>
      </c>
      <c r="C1898" s="6">
        <v>1473189</v>
      </c>
      <c r="D1898" s="6">
        <v>1584270</v>
      </c>
    </row>
    <row r="1899" spans="1:4" x14ac:dyDescent="0.3">
      <c r="A1899" s="4">
        <v>531634</v>
      </c>
      <c r="B1899" s="5" t="s">
        <v>381</v>
      </c>
      <c r="C1899" s="6">
        <v>3247560</v>
      </c>
      <c r="D1899" s="6">
        <v>2583104</v>
      </c>
    </row>
    <row r="1900" spans="1:4" x14ac:dyDescent="0.3">
      <c r="A1900" s="4">
        <v>531635</v>
      </c>
      <c r="B1900" s="5" t="s">
        <v>382</v>
      </c>
      <c r="C1900" s="6">
        <v>257599</v>
      </c>
      <c r="D1900" s="6">
        <v>589343</v>
      </c>
    </row>
    <row r="1901" spans="1:4" x14ac:dyDescent="0.3">
      <c r="A1901" s="4">
        <v>531636</v>
      </c>
      <c r="B1901" s="5" t="s">
        <v>383</v>
      </c>
      <c r="C1901" s="6">
        <v>247199</v>
      </c>
      <c r="D1901" s="6">
        <v>676433</v>
      </c>
    </row>
    <row r="1902" spans="1:4" x14ac:dyDescent="0.3">
      <c r="A1902" s="4">
        <v>531637</v>
      </c>
      <c r="B1902" s="5" t="s">
        <v>384</v>
      </c>
      <c r="C1902" s="6">
        <v>213695</v>
      </c>
      <c r="D1902" s="6">
        <v>1452710</v>
      </c>
    </row>
    <row r="1903" spans="1:4" x14ac:dyDescent="0.3">
      <c r="A1903" s="4">
        <v>531638</v>
      </c>
      <c r="B1903" s="5" t="s">
        <v>413</v>
      </c>
      <c r="C1903" s="6">
        <v>13568931</v>
      </c>
      <c r="D1903" s="6">
        <v>6281734</v>
      </c>
    </row>
    <row r="1904" spans="1:4" x14ac:dyDescent="0.3">
      <c r="A1904" s="4">
        <v>531639</v>
      </c>
      <c r="B1904" s="5" t="s">
        <v>386</v>
      </c>
      <c r="C1904" s="6">
        <v>8536398</v>
      </c>
      <c r="D1904" s="6">
        <v>11888526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506250</v>
      </c>
      <c r="D1906" s="6">
        <v>364500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>
        <v>2246270</v>
      </c>
      <c r="D1908" s="6">
        <v>1964710</v>
      </c>
    </row>
    <row r="1909" spans="1:4" x14ac:dyDescent="0.3">
      <c r="A1909" s="4">
        <v>531644</v>
      </c>
      <c r="B1909" s="5" t="s">
        <v>170</v>
      </c>
      <c r="C1909" s="6">
        <v>15479460</v>
      </c>
      <c r="D1909" s="6">
        <v>13384070</v>
      </c>
    </row>
    <row r="1910" spans="1:4" x14ac:dyDescent="0.3">
      <c r="A1910" s="4">
        <v>531645</v>
      </c>
      <c r="B1910" s="5" t="s">
        <v>171</v>
      </c>
      <c r="C1910" s="6">
        <v>1567199</v>
      </c>
      <c r="D1910" s="6">
        <v>1292045</v>
      </c>
    </row>
    <row r="1911" spans="1:4" x14ac:dyDescent="0.3">
      <c r="A1911" s="4">
        <v>531646</v>
      </c>
      <c r="B1911" s="5" t="s">
        <v>172</v>
      </c>
      <c r="C1911" s="6">
        <v>16708777</v>
      </c>
      <c r="D1911" s="6">
        <v>13332195</v>
      </c>
    </row>
    <row r="1912" spans="1:4" x14ac:dyDescent="0.3">
      <c r="A1912" s="4">
        <v>531647</v>
      </c>
      <c r="B1912" s="5" t="s">
        <v>389</v>
      </c>
      <c r="C1912" s="6">
        <v>2176492</v>
      </c>
      <c r="D1912" s="6">
        <v>1900240</v>
      </c>
    </row>
    <row r="1913" spans="1:4" x14ac:dyDescent="0.3">
      <c r="A1913" s="4">
        <v>531648</v>
      </c>
      <c r="B1913" s="5" t="s">
        <v>390</v>
      </c>
      <c r="C1913" s="6">
        <v>6542013</v>
      </c>
      <c r="D1913" s="6">
        <v>2880823</v>
      </c>
    </row>
    <row r="1914" spans="1:4" ht="15" thickBot="1" x14ac:dyDescent="0.35">
      <c r="A1914" s="21">
        <v>531660</v>
      </c>
      <c r="B1914" s="22" t="s">
        <v>39</v>
      </c>
      <c r="C1914" s="19">
        <v>39206615</v>
      </c>
      <c r="D1914" s="19">
        <v>34276714</v>
      </c>
    </row>
    <row r="1915" spans="1:4" ht="15" thickBot="1" x14ac:dyDescent="0.35">
      <c r="A1915" s="23" t="s">
        <v>19</v>
      </c>
      <c r="B1915" s="24"/>
      <c r="C1915" s="20">
        <v>680622071</v>
      </c>
      <c r="D1915" s="20">
        <v>613835983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1605971</v>
      </c>
      <c r="D1917" s="6">
        <v>154984</v>
      </c>
    </row>
    <row r="1918" spans="1:4" ht="15" thickBot="1" x14ac:dyDescent="0.35">
      <c r="A1918" s="7" t="s">
        <v>19</v>
      </c>
      <c r="B1918" s="8"/>
      <c r="C1918" s="9">
        <v>1605971</v>
      </c>
      <c r="D1918" s="9">
        <v>154984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9074179</v>
      </c>
      <c r="D2274" s="6">
        <v>1334703</v>
      </c>
    </row>
    <row r="2275" spans="1:4" x14ac:dyDescent="0.3">
      <c r="A2275" s="4">
        <v>550102</v>
      </c>
      <c r="B2275" s="5" t="s">
        <v>440</v>
      </c>
      <c r="C2275" s="6">
        <v>25972151</v>
      </c>
      <c r="D2275" s="6">
        <v>19501995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45317549</v>
      </c>
      <c r="D2277" s="6">
        <v>45393561</v>
      </c>
    </row>
    <row r="2278" spans="1:4" ht="15" thickBot="1" x14ac:dyDescent="0.35">
      <c r="A2278" s="7" t="s">
        <v>19</v>
      </c>
      <c r="B2278" s="8"/>
      <c r="C2278" s="9">
        <v>80363879</v>
      </c>
      <c r="D2278" s="9">
        <v>66230259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114209192</v>
      </c>
      <c r="D2281" s="6">
        <v>73431033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72946491</v>
      </c>
      <c r="D2283" s="6">
        <v>79673972</v>
      </c>
    </row>
    <row r="2284" spans="1:4" ht="15" thickBot="1" x14ac:dyDescent="0.35">
      <c r="A2284" s="7" t="s">
        <v>19</v>
      </c>
      <c r="B2284" s="8"/>
      <c r="C2284" s="9">
        <v>187155683</v>
      </c>
      <c r="D2284" s="9">
        <v>153105005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14814588586.309999</v>
      </c>
      <c r="D2399" s="61">
        <v>13762236130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41960372.690000534</v>
      </c>
      <c r="D2401" s="61">
        <v>189707079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/>
  </sheetViews>
  <sheetFormatPr defaultRowHeight="14.4" x14ac:dyDescent="0.3"/>
  <cols>
    <col min="1" max="1" width="7.109375" style="64" customWidth="1"/>
    <col min="2" max="2" width="93.109375" style="65" bestFit="1" customWidth="1"/>
    <col min="3" max="3" width="17.77734375" style="66" customWidth="1"/>
    <col min="4" max="4" width="18" style="66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 t="s">
        <v>456</v>
      </c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603706063.38999999</v>
      </c>
      <c r="D8" s="6">
        <v>603706063.38999999</v>
      </c>
    </row>
    <row r="9" spans="1:4" x14ac:dyDescent="0.3">
      <c r="A9" s="4">
        <v>1105</v>
      </c>
      <c r="B9" s="5" t="s">
        <v>10</v>
      </c>
      <c r="C9" s="6">
        <v>-65670887.119999997</v>
      </c>
      <c r="D9" s="6">
        <v>-59209146.859999999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1400580598.9200001</v>
      </c>
      <c r="D11" s="6">
        <v>1079883564.4100001</v>
      </c>
    </row>
    <row r="12" spans="1:4" x14ac:dyDescent="0.3">
      <c r="A12" s="4">
        <v>1108</v>
      </c>
      <c r="B12" s="5" t="s">
        <v>13</v>
      </c>
      <c r="C12" s="6">
        <v>697822086.34000003</v>
      </c>
      <c r="D12" s="6">
        <v>676125379.87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21000000</v>
      </c>
      <c r="D14" s="6">
        <v>21014796.399999999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274700747.38</v>
      </c>
      <c r="D16" s="6">
        <v>373336114.38</v>
      </c>
    </row>
    <row r="17" spans="1:4" ht="15" thickBot="1" x14ac:dyDescent="0.35">
      <c r="A17" s="4">
        <v>1111</v>
      </c>
      <c r="B17" s="5" t="s">
        <v>18</v>
      </c>
      <c r="C17" s="6">
        <v>46064631.07</v>
      </c>
      <c r="D17" s="6">
        <v>45061200</v>
      </c>
    </row>
    <row r="18" spans="1:4" ht="15" thickBot="1" x14ac:dyDescent="0.35">
      <c r="A18" s="7" t="s">
        <v>19</v>
      </c>
      <c r="B18" s="8"/>
      <c r="C18" s="9">
        <v>2978203239.9800005</v>
      </c>
      <c r="D18" s="9">
        <v>2739917971.5900002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43618.46</v>
      </c>
      <c r="D20" s="6">
        <v>41377.33</v>
      </c>
    </row>
    <row r="21" spans="1:4" x14ac:dyDescent="0.3">
      <c r="A21" s="4">
        <v>1202</v>
      </c>
      <c r="B21" s="5" t="s">
        <v>22</v>
      </c>
      <c r="C21" s="6">
        <v>180000</v>
      </c>
      <c r="D21" s="6">
        <v>180000</v>
      </c>
    </row>
    <row r="22" spans="1:4" x14ac:dyDescent="0.3">
      <c r="A22" s="4">
        <v>1203</v>
      </c>
      <c r="B22" s="5" t="s">
        <v>23</v>
      </c>
      <c r="C22" s="6">
        <v>38594829.939999998</v>
      </c>
      <c r="D22" s="6">
        <v>55127924.57</v>
      </c>
    </row>
    <row r="23" spans="1:4" x14ac:dyDescent="0.3">
      <c r="A23" s="4">
        <v>1204</v>
      </c>
      <c r="B23" s="5" t="s">
        <v>24</v>
      </c>
      <c r="C23" s="6">
        <v>74631034.780000001</v>
      </c>
      <c r="D23" s="6">
        <v>86108793.920000002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113449483.18000001</v>
      </c>
      <c r="D25" s="9">
        <v>141458095.81999999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38318545.880000003</v>
      </c>
      <c r="D27" s="6">
        <v>36357104.329999998</v>
      </c>
    </row>
    <row r="28" spans="1:4" x14ac:dyDescent="0.3">
      <c r="A28" s="4">
        <v>1302</v>
      </c>
      <c r="B28" s="5" t="s">
        <v>28</v>
      </c>
      <c r="C28" s="6">
        <v>1823977828.51</v>
      </c>
      <c r="D28" s="6">
        <v>1468491470.55</v>
      </c>
    </row>
    <row r="29" spans="1:4" x14ac:dyDescent="0.3">
      <c r="A29" s="4">
        <v>1303</v>
      </c>
      <c r="B29" s="5" t="s">
        <v>29</v>
      </c>
      <c r="C29" s="6">
        <v>311385610.16000003</v>
      </c>
      <c r="D29" s="6">
        <v>249799256.13</v>
      </c>
    </row>
    <row r="30" spans="1:4" x14ac:dyDescent="0.3">
      <c r="A30" s="4">
        <v>1304</v>
      </c>
      <c r="B30" s="5" t="s">
        <v>30</v>
      </c>
      <c r="C30" s="6">
        <v>139109430.52000001</v>
      </c>
      <c r="D30" s="6">
        <v>138896110.91999999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7383389.5099999998</v>
      </c>
      <c r="D32" s="6">
        <v>6343820.6900000004</v>
      </c>
    </row>
    <row r="33" spans="1:4" x14ac:dyDescent="0.3">
      <c r="A33" s="4">
        <v>1307</v>
      </c>
      <c r="B33" s="5" t="s">
        <v>33</v>
      </c>
      <c r="C33" s="6">
        <v>92098161.269999996</v>
      </c>
      <c r="D33" s="6">
        <v>112404520.01000001</v>
      </c>
    </row>
    <row r="34" spans="1:4" x14ac:dyDescent="0.3">
      <c r="A34" s="4">
        <v>1308</v>
      </c>
      <c r="B34" s="5" t="s">
        <v>34</v>
      </c>
      <c r="C34" s="6">
        <v>852400.29</v>
      </c>
      <c r="D34" s="6">
        <v>1697557.49</v>
      </c>
    </row>
    <row r="35" spans="1:4" x14ac:dyDescent="0.3">
      <c r="A35" s="4">
        <v>1309</v>
      </c>
      <c r="B35" s="5" t="s">
        <v>35</v>
      </c>
      <c r="C35" s="6">
        <v>43608044.049999997</v>
      </c>
      <c r="D35" s="6">
        <v>47200553.090000004</v>
      </c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21109211.579999998</v>
      </c>
      <c r="D37" s="6">
        <v>16531135.220000001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43936206.530000001</v>
      </c>
      <c r="D39" s="6">
        <v>18253185.600000001</v>
      </c>
    </row>
    <row r="40" spans="1:4" ht="15" thickBot="1" x14ac:dyDescent="0.35">
      <c r="A40" s="7" t="s">
        <v>19</v>
      </c>
      <c r="B40" s="8"/>
      <c r="C40" s="9">
        <v>2521778828.3000007</v>
      </c>
      <c r="D40" s="9">
        <v>2095974714.0299997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15138047.609999999</v>
      </c>
      <c r="D42" s="6">
        <v>7996175.5800000001</v>
      </c>
    </row>
    <row r="43" spans="1:4" x14ac:dyDescent="0.3">
      <c r="A43" s="4">
        <v>1402</v>
      </c>
      <c r="B43" s="5" t="s">
        <v>42</v>
      </c>
      <c r="C43" s="6">
        <v>23.7</v>
      </c>
      <c r="D43" s="6">
        <v>310230.86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2286322990.98</v>
      </c>
      <c r="D46" s="6">
        <v>2146326209.8900001</v>
      </c>
    </row>
    <row r="47" spans="1:4" x14ac:dyDescent="0.3">
      <c r="A47" s="4">
        <v>1406</v>
      </c>
      <c r="B47" s="5" t="s">
        <v>46</v>
      </c>
      <c r="C47" s="6">
        <v>313210119.86000001</v>
      </c>
      <c r="D47" s="6">
        <v>212573260.77000001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>
        <v>5312226.6900000004</v>
      </c>
      <c r="D50" s="19">
        <v>6212655.9199999999</v>
      </c>
    </row>
    <row r="51" spans="1:4" ht="15" thickBot="1" x14ac:dyDescent="0.35">
      <c r="A51" s="7" t="s">
        <v>19</v>
      </c>
      <c r="B51" s="8"/>
      <c r="C51" s="9">
        <v>2619983408.8400002</v>
      </c>
      <c r="D51" s="20">
        <v>2373418533.02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493828.69</v>
      </c>
      <c r="D53" s="6">
        <v>628828.36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289608367.82999998</v>
      </c>
      <c r="D57" s="6">
        <v>268393769.28999999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>
        <v>62097288.390000001</v>
      </c>
      <c r="D59" s="6">
        <v>49051587.32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4832209.76</v>
      </c>
      <c r="D61" s="19">
        <v>6120729.0599999996</v>
      </c>
    </row>
    <row r="62" spans="1:4" ht="15" thickBot="1" x14ac:dyDescent="0.35">
      <c r="A62" s="23" t="s">
        <v>19</v>
      </c>
      <c r="B62" s="24"/>
      <c r="C62" s="20">
        <v>357031694.66999996</v>
      </c>
      <c r="D62" s="20">
        <v>324194914.02999997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20300000</v>
      </c>
      <c r="D64" s="6">
        <v>20311898.390000001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>
        <v>0.35</v>
      </c>
      <c r="D66" s="6">
        <v>0.35</v>
      </c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44664752.269000001</v>
      </c>
      <c r="D68" s="6">
        <v>52768565.789999999</v>
      </c>
    </row>
    <row r="69" spans="1:4" ht="15" thickBot="1" x14ac:dyDescent="0.35">
      <c r="A69" s="7" t="s">
        <v>19</v>
      </c>
      <c r="B69" s="8"/>
      <c r="C69" s="9">
        <v>64964752.619000003</v>
      </c>
      <c r="D69" s="9">
        <v>73080464.530000001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188147650.40000001</v>
      </c>
      <c r="D73" s="6">
        <v>185403608.91999999</v>
      </c>
    </row>
    <row r="74" spans="1:4" x14ac:dyDescent="0.3">
      <c r="A74" s="4">
        <v>1704</v>
      </c>
      <c r="B74" s="5" t="s">
        <v>69</v>
      </c>
      <c r="C74" s="6">
        <v>-158995248.38999999</v>
      </c>
      <c r="D74" s="6">
        <v>-152333960.22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29152402.01000002</v>
      </c>
      <c r="D77" s="9">
        <v>33069648.699999988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1631934.55</v>
      </c>
      <c r="D84" s="6">
        <v>1533611.49</v>
      </c>
    </row>
    <row r="85" spans="1:4" x14ac:dyDescent="0.3">
      <c r="A85" s="4">
        <v>1903</v>
      </c>
      <c r="B85" s="5" t="s">
        <v>77</v>
      </c>
      <c r="C85" s="6">
        <v>2123113.7200000002</v>
      </c>
      <c r="D85" s="6">
        <v>1330783.8899999999</v>
      </c>
    </row>
    <row r="86" spans="1:4" x14ac:dyDescent="0.3">
      <c r="A86" s="4">
        <v>1904</v>
      </c>
      <c r="B86" s="5" t="s">
        <v>78</v>
      </c>
      <c r="C86" s="6">
        <v>14807040.439999999</v>
      </c>
      <c r="D86" s="6">
        <v>54414611.25</v>
      </c>
    </row>
    <row r="87" spans="1:4" x14ac:dyDescent="0.3">
      <c r="A87" s="4">
        <v>1905</v>
      </c>
      <c r="B87" s="5" t="s">
        <v>79</v>
      </c>
      <c r="C87" s="6">
        <v>17402711.870000001</v>
      </c>
      <c r="D87" s="6">
        <v>17730432.75</v>
      </c>
    </row>
    <row r="88" spans="1:4" x14ac:dyDescent="0.3">
      <c r="A88" s="4">
        <v>1906</v>
      </c>
      <c r="B88" s="5" t="s">
        <v>80</v>
      </c>
      <c r="C88" s="6">
        <v>-16738001.52</v>
      </c>
      <c r="D88" s="6">
        <v>-16451496.23</v>
      </c>
    </row>
    <row r="89" spans="1:4" x14ac:dyDescent="0.3">
      <c r="A89" s="4">
        <v>1907</v>
      </c>
      <c r="B89" s="5" t="s">
        <v>81</v>
      </c>
      <c r="C89" s="6">
        <v>93908366.700000003</v>
      </c>
      <c r="D89" s="6">
        <v>66842616.789999999</v>
      </c>
    </row>
    <row r="90" spans="1:4" x14ac:dyDescent="0.3">
      <c r="A90" s="4">
        <v>1908</v>
      </c>
      <c r="B90" s="5" t="s">
        <v>82</v>
      </c>
      <c r="C90" s="6">
        <v>-65807486.57</v>
      </c>
      <c r="D90" s="6">
        <v>-62110804.079999998</v>
      </c>
    </row>
    <row r="91" spans="1:4" ht="15" thickBot="1" x14ac:dyDescent="0.35">
      <c r="A91" s="4">
        <v>1910</v>
      </c>
      <c r="B91" s="5" t="s">
        <v>39</v>
      </c>
      <c r="C91" s="6">
        <v>50126330.829999998</v>
      </c>
      <c r="D91" s="6">
        <v>69168707.810000002</v>
      </c>
    </row>
    <row r="92" spans="1:4" ht="15" thickBot="1" x14ac:dyDescent="0.35">
      <c r="A92" s="7" t="s">
        <v>83</v>
      </c>
      <c r="B92" s="8"/>
      <c r="C92" s="9">
        <v>97454010.020000011</v>
      </c>
      <c r="D92" s="9">
        <v>132458463.67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8782017819.6190014</v>
      </c>
      <c r="D94" s="29">
        <v>7913572805.3900003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13044316.029999999</v>
      </c>
      <c r="D98" s="6">
        <v>11519283.07</v>
      </c>
    </row>
    <row r="99" spans="1:4" x14ac:dyDescent="0.3">
      <c r="A99" s="4">
        <v>2102</v>
      </c>
      <c r="B99" s="5" t="s">
        <v>88</v>
      </c>
      <c r="C99" s="6">
        <v>21204502.170000002</v>
      </c>
      <c r="D99" s="6">
        <v>19839758.739999998</v>
      </c>
    </row>
    <row r="100" spans="1:4" x14ac:dyDescent="0.3">
      <c r="A100" s="4">
        <v>2103</v>
      </c>
      <c r="B100" s="5" t="s">
        <v>89</v>
      </c>
      <c r="C100" s="6">
        <v>3837232.94</v>
      </c>
      <c r="D100" s="6">
        <v>3532467.52</v>
      </c>
    </row>
    <row r="101" spans="1:4" x14ac:dyDescent="0.3">
      <c r="A101" s="4">
        <v>2104</v>
      </c>
      <c r="B101" s="5" t="s">
        <v>90</v>
      </c>
      <c r="C101" s="13">
        <v>0.08</v>
      </c>
      <c r="D101" s="6">
        <v>0.08</v>
      </c>
    </row>
    <row r="102" spans="1:4" x14ac:dyDescent="0.3">
      <c r="A102" s="4">
        <v>2105</v>
      </c>
      <c r="B102" s="5" t="s">
        <v>91</v>
      </c>
      <c r="C102" s="6">
        <v>0.99</v>
      </c>
      <c r="D102" s="6">
        <v>2.09</v>
      </c>
    </row>
    <row r="103" spans="1:4" x14ac:dyDescent="0.3">
      <c r="A103" s="4">
        <v>2106</v>
      </c>
      <c r="B103" s="5" t="s">
        <v>92</v>
      </c>
      <c r="C103" s="6">
        <v>105369305.56</v>
      </c>
      <c r="D103" s="6">
        <v>56662726.990000002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143455357.77000001</v>
      </c>
      <c r="D105" s="9">
        <v>91554238.49000001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66907602.469999999</v>
      </c>
      <c r="D107" s="6">
        <v>57399743.619999997</v>
      </c>
    </row>
    <row r="108" spans="1:4" x14ac:dyDescent="0.3">
      <c r="A108" s="4">
        <v>2202</v>
      </c>
      <c r="B108" s="5" t="s">
        <v>96</v>
      </c>
      <c r="C108" s="6">
        <v>-51164864.109999999</v>
      </c>
      <c r="D108" s="6">
        <v>-46320486.509999998</v>
      </c>
    </row>
    <row r="109" spans="1:4" x14ac:dyDescent="0.3">
      <c r="A109" s="4">
        <v>2203</v>
      </c>
      <c r="B109" s="33" t="s">
        <v>97</v>
      </c>
      <c r="C109" s="6">
        <v>10659934.859999999</v>
      </c>
      <c r="D109" s="6">
        <v>3730128.96</v>
      </c>
    </row>
    <row r="110" spans="1:4" x14ac:dyDescent="0.3">
      <c r="A110" s="4">
        <v>2204</v>
      </c>
      <c r="B110" s="5" t="s">
        <v>98</v>
      </c>
      <c r="C110" s="6">
        <v>7838.59</v>
      </c>
      <c r="D110" s="6">
        <v>72.63</v>
      </c>
    </row>
    <row r="111" spans="1:4" x14ac:dyDescent="0.3">
      <c r="A111" s="4">
        <v>2205</v>
      </c>
      <c r="B111" s="5" t="s">
        <v>99</v>
      </c>
      <c r="C111" s="6">
        <v>7009342.6699999999</v>
      </c>
      <c r="D111" s="6">
        <v>7114318.8899999997</v>
      </c>
    </row>
    <row r="112" spans="1:4" x14ac:dyDescent="0.3">
      <c r="A112" s="4">
        <v>2206</v>
      </c>
      <c r="B112" s="5" t="s">
        <v>100</v>
      </c>
      <c r="C112" s="6">
        <v>815379231.84000003</v>
      </c>
      <c r="D112" s="6">
        <v>766890304.88</v>
      </c>
    </row>
    <row r="113" spans="1:4" x14ac:dyDescent="0.3">
      <c r="A113" s="4">
        <v>2207</v>
      </c>
      <c r="B113" s="5" t="s">
        <v>101</v>
      </c>
      <c r="C113" s="13">
        <v>0.25</v>
      </c>
      <c r="D113" s="6">
        <v>0.25</v>
      </c>
    </row>
    <row r="114" spans="1:4" x14ac:dyDescent="0.3">
      <c r="A114" s="4">
        <v>2208</v>
      </c>
      <c r="B114" s="5" t="s">
        <v>102</v>
      </c>
      <c r="C114" s="6">
        <v>63328870.719999999</v>
      </c>
      <c r="D114" s="6">
        <v>52382485.850000001</v>
      </c>
    </row>
    <row r="115" spans="1:4" x14ac:dyDescent="0.3">
      <c r="A115" s="4">
        <v>2209</v>
      </c>
      <c r="B115" s="5" t="s">
        <v>103</v>
      </c>
      <c r="C115" s="6">
        <v>9191124.5299999993</v>
      </c>
      <c r="D115" s="6">
        <v>7973028.1200000001</v>
      </c>
    </row>
    <row r="116" spans="1:4" x14ac:dyDescent="0.3">
      <c r="A116" s="4">
        <v>2210</v>
      </c>
      <c r="B116" s="5" t="s">
        <v>104</v>
      </c>
      <c r="C116" s="6">
        <v>4127715.1</v>
      </c>
      <c r="D116" s="6">
        <v>3666212.42</v>
      </c>
    </row>
    <row r="117" spans="1:4" x14ac:dyDescent="0.3">
      <c r="A117" s="4">
        <v>2211</v>
      </c>
      <c r="B117" s="5" t="s">
        <v>105</v>
      </c>
      <c r="C117" s="6">
        <v>20406090.629999999</v>
      </c>
      <c r="D117" s="6">
        <v>20858528.120000001</v>
      </c>
    </row>
    <row r="118" spans="1:4" x14ac:dyDescent="0.3">
      <c r="A118" s="4">
        <v>2212</v>
      </c>
      <c r="B118" s="5" t="s">
        <v>106</v>
      </c>
      <c r="C118" s="6">
        <v>5223207.71</v>
      </c>
      <c r="D118" s="6">
        <v>3812289.01</v>
      </c>
    </row>
    <row r="119" spans="1:4" x14ac:dyDescent="0.3">
      <c r="A119" s="4">
        <v>2213</v>
      </c>
      <c r="B119" s="5" t="s">
        <v>107</v>
      </c>
      <c r="C119" s="6">
        <v>425706.34</v>
      </c>
      <c r="D119" s="6">
        <v>483992.86</v>
      </c>
    </row>
    <row r="120" spans="1:4" x14ac:dyDescent="0.3">
      <c r="A120" s="4">
        <v>2214</v>
      </c>
      <c r="B120" s="5" t="s">
        <v>108</v>
      </c>
      <c r="C120" s="6">
        <v>173028.65</v>
      </c>
      <c r="D120" s="6">
        <v>181920.87</v>
      </c>
    </row>
    <row r="121" spans="1:4" x14ac:dyDescent="0.3">
      <c r="A121" s="4">
        <v>2215</v>
      </c>
      <c r="B121" s="5" t="s">
        <v>109</v>
      </c>
      <c r="C121" s="6">
        <v>7073046.4699999997</v>
      </c>
      <c r="D121" s="6">
        <v>3083668.54</v>
      </c>
    </row>
    <row r="122" spans="1:4" ht="15" thickBot="1" x14ac:dyDescent="0.35">
      <c r="A122" s="17">
        <v>2216</v>
      </c>
      <c r="B122" s="18" t="s">
        <v>110</v>
      </c>
      <c r="C122" s="6">
        <v>711806.33</v>
      </c>
      <c r="D122" s="6">
        <v>410102.83</v>
      </c>
    </row>
    <row r="123" spans="1:4" ht="15" thickBot="1" x14ac:dyDescent="0.35">
      <c r="A123" s="7" t="s">
        <v>19</v>
      </c>
      <c r="B123" s="8"/>
      <c r="C123" s="9">
        <v>959459683.05000019</v>
      </c>
      <c r="D123" s="9">
        <v>881666311.34000003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>
        <v>41600</v>
      </c>
    </row>
    <row r="126" spans="1:4" x14ac:dyDescent="0.3">
      <c r="A126" s="4">
        <v>2302</v>
      </c>
      <c r="B126" s="5" t="s">
        <v>113</v>
      </c>
      <c r="C126" s="6">
        <v>50296903.82</v>
      </c>
      <c r="D126" s="6">
        <v>53733565.119999997</v>
      </c>
    </row>
    <row r="127" spans="1:4" x14ac:dyDescent="0.3">
      <c r="A127" s="4">
        <v>2303</v>
      </c>
      <c r="B127" s="5" t="s">
        <v>114</v>
      </c>
      <c r="C127" s="6">
        <v>1390339.83</v>
      </c>
      <c r="D127" s="6">
        <v>2779888.91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56228440.280000001</v>
      </c>
      <c r="D129" s="6">
        <v>31150374.710000001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>
        <v>95905393.879999995</v>
      </c>
      <c r="D132" s="6">
        <v>104096955.27</v>
      </c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-31018230.41</v>
      </c>
      <c r="D136" s="6">
        <v>-32701389.780000001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1802859098.3299999</v>
      </c>
      <c r="D138" s="6">
        <v>1011475585.17</v>
      </c>
    </row>
    <row r="139" spans="1:4" x14ac:dyDescent="0.3">
      <c r="A139" s="4">
        <v>2314</v>
      </c>
      <c r="B139" s="5" t="s">
        <v>126</v>
      </c>
      <c r="C139" s="6">
        <v>-1075016287.96</v>
      </c>
      <c r="D139" s="6">
        <v>-278477726.93000001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900645657.76999998</v>
      </c>
      <c r="D141" s="9">
        <v>892098852.46999979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352200335.69999999</v>
      </c>
      <c r="D143" s="6">
        <v>368568196.38</v>
      </c>
    </row>
    <row r="144" spans="1:4" x14ac:dyDescent="0.3">
      <c r="A144" s="4">
        <v>2402</v>
      </c>
      <c r="B144" s="5" t="s">
        <v>130</v>
      </c>
      <c r="C144" s="6">
        <v>2341757046.8499999</v>
      </c>
      <c r="D144" s="6">
        <v>2116984351.9200001</v>
      </c>
    </row>
    <row r="145" spans="1:4" x14ac:dyDescent="0.3">
      <c r="A145" s="4">
        <v>2403</v>
      </c>
      <c r="B145" s="5" t="s">
        <v>131</v>
      </c>
      <c r="C145" s="6">
        <v>222180882</v>
      </c>
      <c r="D145" s="6">
        <v>203746939.59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187558366.58000001</v>
      </c>
      <c r="D147" s="6">
        <v>213175800.94999999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3103696631.1299996</v>
      </c>
      <c r="D149" s="9">
        <v>2902475288.8400002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3214704.13</v>
      </c>
      <c r="D151" s="6">
        <v>1770177.58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39123934.149999999</v>
      </c>
      <c r="D155" s="6">
        <v>41586646.93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42338638.280000001</v>
      </c>
      <c r="D157" s="9">
        <v>43356824.509999998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77006087.040000007</v>
      </c>
      <c r="D160" s="6">
        <v>77529401.439999998</v>
      </c>
    </row>
    <row r="161" spans="1:4" x14ac:dyDescent="0.3">
      <c r="A161" s="4">
        <v>2603</v>
      </c>
      <c r="B161" s="5" t="s">
        <v>145</v>
      </c>
      <c r="C161" s="6">
        <v>109805067.09999999</v>
      </c>
      <c r="D161" s="6">
        <v>108836955.09999999</v>
      </c>
    </row>
    <row r="162" spans="1:4" x14ac:dyDescent="0.3">
      <c r="A162" s="4">
        <v>2604</v>
      </c>
      <c r="B162" s="5" t="s">
        <v>146</v>
      </c>
      <c r="C162" s="6">
        <v>-0.32</v>
      </c>
      <c r="D162" s="6">
        <v>-0.32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36323508.539999999</v>
      </c>
      <c r="D164" s="6">
        <v>31516174.73</v>
      </c>
    </row>
    <row r="165" spans="1:4" x14ac:dyDescent="0.3">
      <c r="A165" s="4">
        <v>2607</v>
      </c>
      <c r="B165" s="5" t="s">
        <v>149</v>
      </c>
      <c r="C165" s="6">
        <v>0.08</v>
      </c>
      <c r="D165" s="6">
        <v>0.08</v>
      </c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223134662.44</v>
      </c>
      <c r="D167" s="9">
        <v>217882531.03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122970268.66</v>
      </c>
      <c r="D169" s="6">
        <v>127144004.93000001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>
        <v>12200000</v>
      </c>
      <c r="D171" s="6">
        <v>12092432</v>
      </c>
    </row>
    <row r="172" spans="1:4" x14ac:dyDescent="0.3">
      <c r="A172" s="4">
        <v>2704</v>
      </c>
      <c r="B172" s="5" t="s">
        <v>155</v>
      </c>
      <c r="C172" s="6">
        <v>69722430.930000007</v>
      </c>
      <c r="D172" s="6">
        <v>18579740.460000001</v>
      </c>
    </row>
    <row r="173" spans="1:4" x14ac:dyDescent="0.3">
      <c r="A173" s="4">
        <v>2705</v>
      </c>
      <c r="B173" s="5" t="s">
        <v>156</v>
      </c>
      <c r="C173" s="6">
        <v>17109534.030000001</v>
      </c>
      <c r="D173" s="6">
        <v>7470343.1600000001</v>
      </c>
    </row>
    <row r="174" spans="1:4" x14ac:dyDescent="0.3">
      <c r="A174" s="4">
        <v>2706</v>
      </c>
      <c r="B174" s="5" t="s">
        <v>157</v>
      </c>
      <c r="C174" s="6">
        <v>1000782.96</v>
      </c>
      <c r="D174" s="6">
        <v>1144316.52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198539.6</v>
      </c>
      <c r="D177" s="6">
        <v>271302.07</v>
      </c>
    </row>
    <row r="178" spans="1:4" x14ac:dyDescent="0.3">
      <c r="A178" s="4">
        <v>2710</v>
      </c>
      <c r="B178" s="5" t="s">
        <v>161</v>
      </c>
      <c r="C178" s="6">
        <v>5830810.7000000002</v>
      </c>
      <c r="D178" s="6">
        <v>4609804.6900000004</v>
      </c>
    </row>
    <row r="179" spans="1:4" x14ac:dyDescent="0.3">
      <c r="A179" s="4">
        <v>2711</v>
      </c>
      <c r="B179" s="5" t="s">
        <v>162</v>
      </c>
      <c r="C179" s="6">
        <v>37980.769999999997</v>
      </c>
      <c r="D179" s="6">
        <v>85113.35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271041.42</v>
      </c>
      <c r="D181" s="6">
        <v>182431.93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6841448.9500000002</v>
      </c>
      <c r="D183" s="6">
        <v>6798551.9299999997</v>
      </c>
    </row>
    <row r="184" spans="1:4" x14ac:dyDescent="0.3">
      <c r="A184" s="4">
        <v>2716</v>
      </c>
      <c r="B184" s="5" t="s">
        <v>167</v>
      </c>
      <c r="C184" s="6">
        <v>22241567.879999999</v>
      </c>
      <c r="D184" s="6">
        <v>19052012.16</v>
      </c>
    </row>
    <row r="185" spans="1:4" x14ac:dyDescent="0.3">
      <c r="A185" s="4">
        <v>2717</v>
      </c>
      <c r="B185" s="5" t="s">
        <v>168</v>
      </c>
      <c r="C185" s="6">
        <v>2625070.61</v>
      </c>
      <c r="D185" s="6">
        <v>2634116.17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2486029.31</v>
      </c>
      <c r="D189" s="6">
        <v>2384360.5699999998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36122555.229999997</v>
      </c>
      <c r="D191" s="19">
        <v>64005453.189999998</v>
      </c>
    </row>
    <row r="192" spans="1:4" ht="15" thickBot="1" x14ac:dyDescent="0.35">
      <c r="A192" s="7" t="s">
        <v>19</v>
      </c>
      <c r="B192" s="8"/>
      <c r="C192" s="20">
        <v>299658061.05000001</v>
      </c>
      <c r="D192" s="20">
        <v>266453983.13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>
        <v>2511450.56</v>
      </c>
      <c r="D194" s="6">
        <v>171367.12</v>
      </c>
    </row>
    <row r="195" spans="1:4" x14ac:dyDescent="0.3">
      <c r="A195" s="4">
        <v>2802</v>
      </c>
      <c r="B195" s="5" t="s">
        <v>177</v>
      </c>
      <c r="C195" s="6">
        <v>35737810.630000003</v>
      </c>
      <c r="D195" s="6">
        <v>29609006.02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210298605</v>
      </c>
      <c r="D199" s="6">
        <v>210217423</v>
      </c>
    </row>
    <row r="200" spans="1:4" ht="15" thickBot="1" x14ac:dyDescent="0.35">
      <c r="A200" s="7" t="s">
        <v>19</v>
      </c>
      <c r="B200" s="8"/>
      <c r="C200" s="9">
        <v>248547866.19</v>
      </c>
      <c r="D200" s="9">
        <v>239997796.13999999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306268577.76999998</v>
      </c>
      <c r="D202" s="6">
        <v>240946908.33000001</v>
      </c>
    </row>
    <row r="203" spans="1:4" x14ac:dyDescent="0.3">
      <c r="A203" s="4">
        <v>2902</v>
      </c>
      <c r="B203" s="5" t="s">
        <v>183</v>
      </c>
      <c r="C203" s="6">
        <v>211947390.43000001</v>
      </c>
      <c r="D203" s="6">
        <v>179020726.41999999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252626201.63</v>
      </c>
      <c r="D205" s="6">
        <v>212294563.56</v>
      </c>
    </row>
    <row r="206" spans="1:4" ht="15" thickBot="1" x14ac:dyDescent="0.35">
      <c r="A206" s="14">
        <v>2910</v>
      </c>
      <c r="B206" s="15" t="s">
        <v>39</v>
      </c>
      <c r="C206" s="6">
        <v>3245.7</v>
      </c>
      <c r="D206" s="6">
        <v>3245.7</v>
      </c>
    </row>
    <row r="207" spans="1:4" ht="15" thickBot="1" x14ac:dyDescent="0.35">
      <c r="A207" s="7" t="s">
        <v>19</v>
      </c>
      <c r="B207" s="8"/>
      <c r="C207" s="9">
        <v>770845415.52999997</v>
      </c>
      <c r="D207" s="9">
        <v>632265444.00999999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6691781973.2099981</v>
      </c>
      <c r="D209" s="29">
        <v>6167751269.96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1162280500</v>
      </c>
      <c r="D213" s="6">
        <v>1162280500</v>
      </c>
    </row>
    <row r="214" spans="1:4" x14ac:dyDescent="0.3">
      <c r="A214" s="4">
        <v>3102</v>
      </c>
      <c r="B214" s="5" t="s">
        <v>190</v>
      </c>
      <c r="C214" s="6">
        <v>-109696100</v>
      </c>
      <c r="D214" s="6">
        <v>-109696100</v>
      </c>
    </row>
    <row r="215" spans="1:4" ht="15" thickBot="1" x14ac:dyDescent="0.35">
      <c r="A215" s="4">
        <v>3103</v>
      </c>
      <c r="B215" s="5" t="s">
        <v>191</v>
      </c>
      <c r="C215" s="6">
        <v>-15600</v>
      </c>
      <c r="D215" s="6">
        <v>-15600</v>
      </c>
    </row>
    <row r="216" spans="1:4" ht="15" thickBot="1" x14ac:dyDescent="0.35">
      <c r="A216" s="7" t="s">
        <v>19</v>
      </c>
      <c r="B216" s="8"/>
      <c r="C216" s="9">
        <v>1052568800</v>
      </c>
      <c r="D216" s="9">
        <v>1052568800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218950810.91999999</v>
      </c>
      <c r="D221" s="6">
        <v>185060812.43200001</v>
      </c>
    </row>
    <row r="222" spans="1:4" x14ac:dyDescent="0.3">
      <c r="A222" s="4">
        <v>3302</v>
      </c>
      <c r="B222" s="5" t="s">
        <v>196</v>
      </c>
      <c r="C222" s="6">
        <v>133</v>
      </c>
      <c r="D222" s="6">
        <v>133</v>
      </c>
    </row>
    <row r="223" spans="1:4" x14ac:dyDescent="0.3">
      <c r="A223" s="4">
        <v>3303</v>
      </c>
      <c r="B223" s="5" t="s">
        <v>197</v>
      </c>
      <c r="C223" s="6">
        <v>818716102.74000001</v>
      </c>
      <c r="D223" s="6">
        <v>508191790.47000003</v>
      </c>
    </row>
    <row r="224" spans="1:4" ht="15" thickBot="1" x14ac:dyDescent="0.35">
      <c r="A224" s="4">
        <v>3304</v>
      </c>
      <c r="B224" s="5" t="s">
        <v>198</v>
      </c>
      <c r="C224" s="6">
        <v>-0.18</v>
      </c>
      <c r="D224" s="6">
        <v>-0.18</v>
      </c>
    </row>
    <row r="225" spans="1:4" ht="15" thickBot="1" x14ac:dyDescent="0.35">
      <c r="A225" s="7" t="s">
        <v>19</v>
      </c>
      <c r="B225" s="8"/>
      <c r="C225" s="9">
        <v>1037667046.48</v>
      </c>
      <c r="D225" s="9">
        <v>693252735.72200012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2090235846.48</v>
      </c>
      <c r="D227" s="29">
        <v>1745821535.7220001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8782017819.6899986</v>
      </c>
      <c r="D229" s="29">
        <v>7913572805.6820002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2804076.81</v>
      </c>
      <c r="D234" s="6">
        <v>2635669.35</v>
      </c>
    </row>
    <row r="235" spans="1:4" x14ac:dyDescent="0.3">
      <c r="A235" s="4">
        <v>410102</v>
      </c>
      <c r="B235" s="5" t="s">
        <v>205</v>
      </c>
      <c r="C235" s="6">
        <v>1359475.19</v>
      </c>
      <c r="D235" s="6">
        <v>1084814.52</v>
      </c>
    </row>
    <row r="236" spans="1:4" x14ac:dyDescent="0.3">
      <c r="A236" s="4">
        <v>410103</v>
      </c>
      <c r="B236" s="5" t="s">
        <v>88</v>
      </c>
      <c r="C236" s="6">
        <v>99313523</v>
      </c>
      <c r="D236" s="6">
        <v>145282374.06</v>
      </c>
    </row>
    <row r="237" spans="1:4" x14ac:dyDescent="0.3">
      <c r="A237" s="4">
        <v>410104</v>
      </c>
      <c r="B237" s="5" t="s">
        <v>206</v>
      </c>
      <c r="C237" s="6">
        <v>15470810.65</v>
      </c>
      <c r="D237" s="6">
        <v>13384142.43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70954934.909999996</v>
      </c>
      <c r="D243" s="6">
        <v>69640201.900000006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189902820.56</v>
      </c>
      <c r="D245" s="20">
        <v>232027202.26000002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>
        <v>34136.79</v>
      </c>
      <c r="D247" s="6">
        <v>21429.32</v>
      </c>
    </row>
    <row r="248" spans="1:4" x14ac:dyDescent="0.3">
      <c r="A248" s="4">
        <v>410202</v>
      </c>
      <c r="B248" s="5" t="s">
        <v>88</v>
      </c>
      <c r="C248" s="6">
        <v>11203605.210000001</v>
      </c>
      <c r="D248" s="6">
        <v>12742392.689999999</v>
      </c>
    </row>
    <row r="249" spans="1:4" x14ac:dyDescent="0.3">
      <c r="A249" s="4">
        <v>410203</v>
      </c>
      <c r="B249" s="5" t="s">
        <v>89</v>
      </c>
      <c r="C249" s="6">
        <v>719628.09</v>
      </c>
      <c r="D249" s="6">
        <v>650469.94999999995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>
        <v>82873.289999999994</v>
      </c>
      <c r="D255" s="6">
        <v>6829495.1399999997</v>
      </c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12040243.379999999</v>
      </c>
      <c r="D257" s="9">
        <v>20243787.099999998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645691.36</v>
      </c>
      <c r="D283" s="6">
        <v>502791.11</v>
      </c>
    </row>
    <row r="284" spans="1:4" x14ac:dyDescent="0.3">
      <c r="A284" s="4">
        <v>410502</v>
      </c>
      <c r="B284" s="5" t="s">
        <v>89</v>
      </c>
      <c r="C284" s="6">
        <v>260187.98</v>
      </c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2731797.73</v>
      </c>
      <c r="D290" s="6">
        <v>3012258.09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3637677.07</v>
      </c>
      <c r="D292" s="9">
        <v>3515049.1999999997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1603907.95</v>
      </c>
      <c r="D294" s="6">
        <v>3287213.99</v>
      </c>
    </row>
    <row r="295" spans="1:4" x14ac:dyDescent="0.3">
      <c r="A295" s="4">
        <v>410602</v>
      </c>
      <c r="B295" s="5" t="s">
        <v>89</v>
      </c>
      <c r="C295" s="6">
        <v>290866.92</v>
      </c>
      <c r="D295" s="6">
        <v>259387.11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4775778.38</v>
      </c>
      <c r="D301" s="6">
        <v>4745597.2</v>
      </c>
    </row>
    <row r="302" spans="1:4" ht="15" thickBot="1" x14ac:dyDescent="0.35">
      <c r="A302" s="17">
        <v>410606</v>
      </c>
      <c r="B302" s="18" t="s">
        <v>211</v>
      </c>
      <c r="C302" s="6"/>
      <c r="D302" s="6" t="s">
        <v>458</v>
      </c>
    </row>
    <row r="303" spans="1:4" ht="15" thickBot="1" x14ac:dyDescent="0.35">
      <c r="A303" s="7" t="s">
        <v>19</v>
      </c>
      <c r="B303" s="8"/>
      <c r="C303" s="9">
        <v>6670553.25</v>
      </c>
      <c r="D303" s="9">
        <v>8292198.3000000007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>
        <v>282751.28999999998</v>
      </c>
    </row>
    <row r="306" spans="1:4" x14ac:dyDescent="0.3">
      <c r="A306" s="4">
        <v>410702</v>
      </c>
      <c r="B306" s="5" t="s">
        <v>221</v>
      </c>
      <c r="C306" s="6">
        <v>14834580.609999999</v>
      </c>
      <c r="D306" s="6">
        <v>4949852.76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8694838.4900000002</v>
      </c>
      <c r="D309" s="6">
        <v>57512907.659999996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23529419.100000001</v>
      </c>
      <c r="D317" s="9">
        <v>62745511.709999993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>
        <v>7251533.3600000003</v>
      </c>
      <c r="D320" s="6">
        <v>939756.33</v>
      </c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7251533.3600000003</v>
      </c>
      <c r="D331" s="9">
        <v>939756.33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3098039.07</v>
      </c>
      <c r="D333" s="6">
        <v>2653660.7999999998</v>
      </c>
    </row>
    <row r="334" spans="1:4" x14ac:dyDescent="0.3">
      <c r="A334" s="4">
        <v>410902</v>
      </c>
      <c r="B334" s="5" t="s">
        <v>88</v>
      </c>
      <c r="C334" s="6">
        <v>7264118.7000000002</v>
      </c>
      <c r="D334" s="6">
        <v>5097728.0599999996</v>
      </c>
    </row>
    <row r="335" spans="1:4" x14ac:dyDescent="0.3">
      <c r="A335" s="4">
        <v>410903</v>
      </c>
      <c r="B335" s="5" t="s">
        <v>89</v>
      </c>
      <c r="C335" s="6">
        <v>1474226.19</v>
      </c>
      <c r="D335" s="6">
        <v>1310037.24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27856080.760000002</v>
      </c>
      <c r="D341" s="6">
        <v>23837163.98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39692464.719999999</v>
      </c>
      <c r="D343" s="9">
        <v>32898590.079999998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298181.28000000003</v>
      </c>
      <c r="D345" s="6">
        <v>284525.8</v>
      </c>
    </row>
    <row r="346" spans="1:4" x14ac:dyDescent="0.3">
      <c r="A346" s="4">
        <v>411002</v>
      </c>
      <c r="B346" s="5" t="s">
        <v>88</v>
      </c>
      <c r="C346" s="6">
        <v>1248007.1299999999</v>
      </c>
      <c r="D346" s="6">
        <v>1359219.45</v>
      </c>
    </row>
    <row r="347" spans="1:4" x14ac:dyDescent="0.3">
      <c r="A347" s="4">
        <v>411003</v>
      </c>
      <c r="B347" s="5" t="s">
        <v>89</v>
      </c>
      <c r="C347" s="6">
        <v>726261.43</v>
      </c>
      <c r="D347" s="6">
        <v>495758.79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3813724.09</v>
      </c>
      <c r="D353" s="6">
        <v>12032732.949999999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6086173.9299999997</v>
      </c>
      <c r="D355" s="9">
        <v>14172236.989999998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41600</v>
      </c>
      <c r="D357" s="6">
        <v>41600</v>
      </c>
    </row>
    <row r="358" spans="1:4" x14ac:dyDescent="0.3">
      <c r="A358" s="4">
        <v>411102</v>
      </c>
      <c r="B358" s="5" t="s">
        <v>238</v>
      </c>
      <c r="C358" s="6">
        <v>52369525.670000002</v>
      </c>
      <c r="D358" s="6">
        <v>49718401.039999999</v>
      </c>
    </row>
    <row r="359" spans="1:4" x14ac:dyDescent="0.3">
      <c r="A359" s="4">
        <v>411103</v>
      </c>
      <c r="B359" s="5" t="s">
        <v>239</v>
      </c>
      <c r="C359" s="6">
        <v>1707614.16</v>
      </c>
      <c r="D359" s="6">
        <v>1759219.38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47266329.969999999</v>
      </c>
      <c r="D361" s="6">
        <v>22141785.969999999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>
        <v>91629156.310000002</v>
      </c>
      <c r="D367" s="6">
        <v>107585548.22</v>
      </c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193014226.11000001</v>
      </c>
      <c r="D371" s="9">
        <v>181246554.61000001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>
        <v>1600.02</v>
      </c>
    </row>
    <row r="374" spans="1:4" x14ac:dyDescent="0.3">
      <c r="A374" s="4">
        <v>411202</v>
      </c>
      <c r="B374" s="5" t="s">
        <v>238</v>
      </c>
      <c r="C374" s="6">
        <v>21564243.329999998</v>
      </c>
      <c r="D374" s="6">
        <v>17786440.940000001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9455450.4700000007</v>
      </c>
      <c r="D377" s="6">
        <v>14907483.73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31019693.799999997</v>
      </c>
      <c r="D387" s="9">
        <v>32695524.690000001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332795916.63999999</v>
      </c>
      <c r="D585" s="6">
        <v>261056988.53999999</v>
      </c>
    </row>
    <row r="586" spans="1:4" x14ac:dyDescent="0.3">
      <c r="A586" s="4">
        <v>430102</v>
      </c>
      <c r="B586" s="5" t="s">
        <v>96</v>
      </c>
      <c r="C586" s="6">
        <v>388680817.68000001</v>
      </c>
      <c r="D586" s="6">
        <v>308770352.55000001</v>
      </c>
    </row>
    <row r="587" spans="1:4" x14ac:dyDescent="0.3">
      <c r="A587" s="4">
        <v>430103</v>
      </c>
      <c r="B587" s="5" t="s">
        <v>97</v>
      </c>
      <c r="C587" s="6">
        <v>26655513.530000001</v>
      </c>
      <c r="D587" s="6">
        <v>21268440.510000002</v>
      </c>
    </row>
    <row r="588" spans="1:4" x14ac:dyDescent="0.3">
      <c r="A588" s="4">
        <v>430104</v>
      </c>
      <c r="B588" s="5" t="s">
        <v>98</v>
      </c>
      <c r="C588" s="6">
        <v>7292320.1299999999</v>
      </c>
      <c r="D588" s="6">
        <v>-1628221.86</v>
      </c>
    </row>
    <row r="589" spans="1:4" x14ac:dyDescent="0.3">
      <c r="A589" s="4">
        <v>430105</v>
      </c>
      <c r="B589" s="5" t="s">
        <v>99</v>
      </c>
      <c r="C589" s="6">
        <v>43666391.810000002</v>
      </c>
      <c r="D589" s="6">
        <v>60220016.219999999</v>
      </c>
    </row>
    <row r="590" spans="1:4" x14ac:dyDescent="0.3">
      <c r="A590" s="4">
        <v>430106</v>
      </c>
      <c r="B590" s="5" t="s">
        <v>271</v>
      </c>
      <c r="C590" s="6">
        <v>523932747.55000001</v>
      </c>
      <c r="D590" s="6">
        <v>436206145.41000003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82123346.719999999</v>
      </c>
      <c r="D592" s="6">
        <v>54069043.899999999</v>
      </c>
    </row>
    <row r="593" spans="1:4" x14ac:dyDescent="0.3">
      <c r="A593" s="4">
        <v>430109</v>
      </c>
      <c r="B593" s="5" t="s">
        <v>103</v>
      </c>
      <c r="C593" s="6">
        <v>73247414.409999996</v>
      </c>
      <c r="D593" s="6">
        <v>71812672.420000002</v>
      </c>
    </row>
    <row r="594" spans="1:4" x14ac:dyDescent="0.3">
      <c r="A594" s="4">
        <v>430110</v>
      </c>
      <c r="B594" s="5" t="s">
        <v>104</v>
      </c>
      <c r="C594" s="6">
        <v>5857287</v>
      </c>
      <c r="D594" s="6">
        <v>6194910.2300000004</v>
      </c>
    </row>
    <row r="595" spans="1:4" x14ac:dyDescent="0.3">
      <c r="A595" s="4">
        <v>430111</v>
      </c>
      <c r="B595" s="5" t="s">
        <v>105</v>
      </c>
      <c r="C595" s="6">
        <v>28014131.73</v>
      </c>
      <c r="D595" s="6">
        <v>22872119.670000002</v>
      </c>
    </row>
    <row r="596" spans="1:4" x14ac:dyDescent="0.3">
      <c r="A596" s="4">
        <v>430112</v>
      </c>
      <c r="B596" s="5" t="s">
        <v>106</v>
      </c>
      <c r="C596" s="6">
        <v>24056043.440000001</v>
      </c>
      <c r="D596" s="6">
        <v>13993844.119999999</v>
      </c>
    </row>
    <row r="597" spans="1:4" x14ac:dyDescent="0.3">
      <c r="A597" s="4">
        <v>430113</v>
      </c>
      <c r="B597" s="5" t="s">
        <v>107</v>
      </c>
      <c r="C597" s="6">
        <v>2638056.85</v>
      </c>
      <c r="D597" s="6">
        <v>2555481.9500000002</v>
      </c>
    </row>
    <row r="598" spans="1:4" x14ac:dyDescent="0.3">
      <c r="A598" s="4">
        <v>430114</v>
      </c>
      <c r="B598" s="5" t="s">
        <v>108</v>
      </c>
      <c r="C598" s="6">
        <v>381338.96</v>
      </c>
      <c r="D598" s="6">
        <v>1125990.6200000001</v>
      </c>
    </row>
    <row r="599" spans="1:4" ht="15" thickBot="1" x14ac:dyDescent="0.35">
      <c r="A599" s="17">
        <v>430115</v>
      </c>
      <c r="B599" s="18" t="s">
        <v>109</v>
      </c>
      <c r="C599" s="6">
        <v>33782627.369999997</v>
      </c>
      <c r="D599" s="6">
        <v>5808515.5599999996</v>
      </c>
    </row>
    <row r="600" spans="1:4" ht="15" thickBot="1" x14ac:dyDescent="0.35">
      <c r="A600" s="7" t="s">
        <v>19</v>
      </c>
      <c r="B600" s="8"/>
      <c r="C600" s="9">
        <v>1573123953.8199999</v>
      </c>
      <c r="D600" s="9">
        <v>1264326299.8400002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34465234.259999998</v>
      </c>
      <c r="D602" s="6">
        <v>28442763.98</v>
      </c>
    </row>
    <row r="603" spans="1:4" x14ac:dyDescent="0.3">
      <c r="A603" s="4">
        <v>430202</v>
      </c>
      <c r="B603" s="5" t="s">
        <v>96</v>
      </c>
      <c r="C603" s="6">
        <v>23236169.57</v>
      </c>
      <c r="D603" s="6">
        <v>19906608.699999999</v>
      </c>
    </row>
    <row r="604" spans="1:4" x14ac:dyDescent="0.3">
      <c r="A604" s="4">
        <v>430203</v>
      </c>
      <c r="B604" s="5" t="s">
        <v>97</v>
      </c>
      <c r="C604" s="6">
        <v>-48381.73</v>
      </c>
      <c r="D604" s="6">
        <v>1680379.87</v>
      </c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4366484.2300000004</v>
      </c>
      <c r="D606" s="6">
        <v>6594659.8200000003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278639.23</v>
      </c>
      <c r="D609" s="6">
        <v>209201.51</v>
      </c>
    </row>
    <row r="610" spans="1:4" x14ac:dyDescent="0.3">
      <c r="A610" s="4">
        <v>430209</v>
      </c>
      <c r="B610" s="5" t="s">
        <v>103</v>
      </c>
      <c r="C610" s="6">
        <v>6501824.96</v>
      </c>
      <c r="D610" s="6">
        <v>9513873.4600000009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>
        <v>6564374.3600000003</v>
      </c>
      <c r="D613" s="6">
        <v>4478030.75</v>
      </c>
    </row>
    <row r="614" spans="1:4" x14ac:dyDescent="0.3">
      <c r="A614" s="4">
        <v>430213</v>
      </c>
      <c r="B614" s="5" t="s">
        <v>107</v>
      </c>
      <c r="C614" s="6">
        <v>844178.18</v>
      </c>
      <c r="D614" s="6">
        <v>817754.24</v>
      </c>
    </row>
    <row r="615" spans="1:4" x14ac:dyDescent="0.3">
      <c r="A615" s="4">
        <v>430214</v>
      </c>
      <c r="B615" s="5" t="s">
        <v>108</v>
      </c>
      <c r="C615" s="6">
        <v>122028.46</v>
      </c>
      <c r="D615" s="6">
        <v>360317</v>
      </c>
    </row>
    <row r="616" spans="1:4" ht="15" thickBot="1" x14ac:dyDescent="0.35">
      <c r="A616" s="17">
        <v>430215</v>
      </c>
      <c r="B616" s="18" t="s">
        <v>109</v>
      </c>
      <c r="C616" s="6">
        <v>10734589.619999999</v>
      </c>
      <c r="D616" s="6">
        <v>1856449.92</v>
      </c>
    </row>
    <row r="617" spans="1:4" ht="15" thickBot="1" x14ac:dyDescent="0.35">
      <c r="A617" s="7" t="s">
        <v>19</v>
      </c>
      <c r="B617" s="8"/>
      <c r="C617" s="9">
        <v>87065141.140000001</v>
      </c>
      <c r="D617" s="9">
        <v>73860039.25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6042112.4500000002</v>
      </c>
      <c r="D619" s="6">
        <v>4344811.13</v>
      </c>
    </row>
    <row r="620" spans="1:4" x14ac:dyDescent="0.3">
      <c r="A620" s="4">
        <v>430302</v>
      </c>
      <c r="B620" s="5" t="s">
        <v>96</v>
      </c>
      <c r="C620" s="6">
        <v>7244359.6699999999</v>
      </c>
      <c r="D620" s="6">
        <v>5185804.78</v>
      </c>
    </row>
    <row r="621" spans="1:4" x14ac:dyDescent="0.3">
      <c r="A621" s="4">
        <v>430303</v>
      </c>
      <c r="B621" s="5" t="s">
        <v>97</v>
      </c>
      <c r="C621" s="6">
        <v>1971080.08</v>
      </c>
      <c r="D621" s="6">
        <v>1577105.58</v>
      </c>
    </row>
    <row r="622" spans="1:4" x14ac:dyDescent="0.3">
      <c r="A622" s="4">
        <v>430304</v>
      </c>
      <c r="B622" s="5" t="s">
        <v>98</v>
      </c>
      <c r="C622" s="6">
        <v>1705154.47</v>
      </c>
      <c r="D622" s="6">
        <v>933296.44</v>
      </c>
    </row>
    <row r="623" spans="1:4" x14ac:dyDescent="0.3">
      <c r="A623" s="4">
        <v>430305</v>
      </c>
      <c r="B623" s="5" t="s">
        <v>99</v>
      </c>
      <c r="C623" s="6">
        <v>-442897.26</v>
      </c>
      <c r="D623" s="6">
        <v>3058710.75</v>
      </c>
    </row>
    <row r="624" spans="1:4" x14ac:dyDescent="0.3">
      <c r="A624" s="4">
        <v>430306</v>
      </c>
      <c r="B624" s="5" t="s">
        <v>100</v>
      </c>
      <c r="C624" s="6">
        <v>1419960.67</v>
      </c>
      <c r="D624" s="6">
        <v>2003651.54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5766647.9800000004</v>
      </c>
      <c r="D626" s="6">
        <v>3550077.56</v>
      </c>
    </row>
    <row r="627" spans="1:4" x14ac:dyDescent="0.3">
      <c r="A627" s="4">
        <v>430309</v>
      </c>
      <c r="B627" s="5" t="s">
        <v>103</v>
      </c>
      <c r="C627" s="6">
        <v>15482299.17</v>
      </c>
      <c r="D627" s="6">
        <v>8125291.7800000003</v>
      </c>
    </row>
    <row r="628" spans="1:4" x14ac:dyDescent="0.3">
      <c r="A628" s="4">
        <v>430310</v>
      </c>
      <c r="B628" s="5" t="s">
        <v>104</v>
      </c>
      <c r="C628" s="13">
        <v>648972.85</v>
      </c>
      <c r="D628" s="6">
        <v>340019.88</v>
      </c>
    </row>
    <row r="629" spans="1:4" x14ac:dyDescent="0.3">
      <c r="A629" s="4">
        <v>430311</v>
      </c>
      <c r="B629" s="5" t="s">
        <v>105</v>
      </c>
      <c r="C629" s="6">
        <v>2718143.67</v>
      </c>
      <c r="D629" s="6">
        <v>1905317.52</v>
      </c>
    </row>
    <row r="630" spans="1:4" x14ac:dyDescent="0.3">
      <c r="A630" s="4">
        <v>430312</v>
      </c>
      <c r="B630" s="5" t="s">
        <v>106</v>
      </c>
      <c r="C630" s="6">
        <v>283389.95</v>
      </c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42839223.70000001</v>
      </c>
      <c r="D634" s="9">
        <v>31024086.959999997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13115030.039999999</v>
      </c>
      <c r="D653" s="6">
        <v>10201814.9</v>
      </c>
    </row>
    <row r="654" spans="1:4" x14ac:dyDescent="0.3">
      <c r="A654" s="4">
        <v>430502</v>
      </c>
      <c r="B654" s="5" t="s">
        <v>96</v>
      </c>
      <c r="C654" s="6">
        <v>10036965.390000001</v>
      </c>
      <c r="D654" s="6">
        <v>6720031.5199999996</v>
      </c>
    </row>
    <row r="655" spans="1:4" x14ac:dyDescent="0.3">
      <c r="A655" s="4">
        <v>430503</v>
      </c>
      <c r="B655" s="5" t="s">
        <v>97</v>
      </c>
      <c r="C655" s="6">
        <v>1302994.1200000001</v>
      </c>
      <c r="D655" s="6">
        <v>1246029.18</v>
      </c>
    </row>
    <row r="656" spans="1:4" x14ac:dyDescent="0.3">
      <c r="A656" s="4">
        <v>430504</v>
      </c>
      <c r="B656" s="5" t="s">
        <v>98</v>
      </c>
      <c r="C656" s="6">
        <v>373318.6</v>
      </c>
      <c r="D656" s="6">
        <v>332893.33</v>
      </c>
    </row>
    <row r="657" spans="1:4" x14ac:dyDescent="0.3">
      <c r="A657" s="4">
        <v>430505</v>
      </c>
      <c r="B657" s="5" t="s">
        <v>99</v>
      </c>
      <c r="C657" s="6">
        <v>1448005.59</v>
      </c>
      <c r="D657" s="6">
        <v>1231477.83</v>
      </c>
    </row>
    <row r="658" spans="1:4" x14ac:dyDescent="0.3">
      <c r="A658" s="4">
        <v>430506</v>
      </c>
      <c r="B658" s="5" t="s">
        <v>100</v>
      </c>
      <c r="C658" s="6">
        <v>801460.61</v>
      </c>
      <c r="D658" s="6">
        <v>-51631.65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1503711.61</v>
      </c>
      <c r="D660" s="6">
        <v>2410108.9</v>
      </c>
    </row>
    <row r="661" spans="1:4" x14ac:dyDescent="0.3">
      <c r="A661" s="4">
        <v>430509</v>
      </c>
      <c r="B661" s="5" t="s">
        <v>103</v>
      </c>
      <c r="C661" s="6">
        <v>7055665.8200000003</v>
      </c>
      <c r="D661" s="6">
        <v>4317322.53</v>
      </c>
    </row>
    <row r="662" spans="1:4" x14ac:dyDescent="0.3">
      <c r="A662" s="4">
        <v>430510</v>
      </c>
      <c r="B662" s="5" t="s">
        <v>104</v>
      </c>
      <c r="C662" s="6">
        <v>136007.92000000001</v>
      </c>
      <c r="D662" s="6">
        <v>278342.65999999997</v>
      </c>
    </row>
    <row r="663" spans="1:4" x14ac:dyDescent="0.3">
      <c r="A663" s="4">
        <v>430511</v>
      </c>
      <c r="B663" s="5" t="s">
        <v>105</v>
      </c>
      <c r="C663" s="6">
        <v>762126.99</v>
      </c>
      <c r="D663" s="6">
        <v>1511293.22</v>
      </c>
    </row>
    <row r="664" spans="1:4" x14ac:dyDescent="0.3">
      <c r="A664" s="4">
        <v>430512</v>
      </c>
      <c r="B664" s="5" t="s">
        <v>106</v>
      </c>
      <c r="C664" s="6">
        <v>1791212.29</v>
      </c>
      <c r="D664" s="6">
        <v>1539676.56</v>
      </c>
    </row>
    <row r="665" spans="1:4" x14ac:dyDescent="0.3">
      <c r="A665" s="4">
        <v>430513</v>
      </c>
      <c r="B665" s="5" t="s">
        <v>107</v>
      </c>
      <c r="C665" s="6">
        <v>327101.7</v>
      </c>
      <c r="D665" s="6">
        <v>183089.89</v>
      </c>
    </row>
    <row r="666" spans="1:4" x14ac:dyDescent="0.3">
      <c r="A666" s="4">
        <v>430514</v>
      </c>
      <c r="B666" s="5" t="s">
        <v>108</v>
      </c>
      <c r="C666" s="6">
        <v>144126.79</v>
      </c>
      <c r="D666" s="6">
        <v>33157.410000000003</v>
      </c>
    </row>
    <row r="667" spans="1:4" ht="15" thickBot="1" x14ac:dyDescent="0.35">
      <c r="A667" s="17">
        <v>430515</v>
      </c>
      <c r="B667" s="18" t="s">
        <v>109</v>
      </c>
      <c r="C667" s="6">
        <v>742579.93</v>
      </c>
      <c r="D667" s="6">
        <v>1282528.1499999999</v>
      </c>
    </row>
    <row r="668" spans="1:4" ht="15" thickBot="1" x14ac:dyDescent="0.35">
      <c r="A668" s="7" t="s">
        <v>19</v>
      </c>
      <c r="B668" s="8"/>
      <c r="C668" s="9">
        <v>39540307.400000006</v>
      </c>
      <c r="D668" s="9">
        <v>31236134.429999996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7837295.6100000003</v>
      </c>
      <c r="D670" s="6">
        <v>8129912.1100000003</v>
      </c>
    </row>
    <row r="671" spans="1:4" x14ac:dyDescent="0.3">
      <c r="A671" s="4">
        <v>430602</v>
      </c>
      <c r="B671" s="5" t="s">
        <v>96</v>
      </c>
      <c r="C671" s="6">
        <v>6992043.1600000001</v>
      </c>
      <c r="D671" s="6">
        <v>6201070.4000000004</v>
      </c>
    </row>
    <row r="672" spans="1:4" x14ac:dyDescent="0.3">
      <c r="A672" s="4">
        <v>430603</v>
      </c>
      <c r="B672" s="5" t="s">
        <v>274</v>
      </c>
      <c r="C672" s="6">
        <v>785656.51</v>
      </c>
      <c r="D672" s="6">
        <v>545049.27</v>
      </c>
    </row>
    <row r="673" spans="1:4" x14ac:dyDescent="0.3">
      <c r="A673" s="4">
        <v>430604</v>
      </c>
      <c r="B673" s="5" t="s">
        <v>98</v>
      </c>
      <c r="C673" s="6">
        <v>314770.92</v>
      </c>
      <c r="D673" s="6">
        <v>281566.74</v>
      </c>
    </row>
    <row r="674" spans="1:4" x14ac:dyDescent="0.3">
      <c r="A674" s="4">
        <v>430605</v>
      </c>
      <c r="B674" s="5" t="s">
        <v>99</v>
      </c>
      <c r="C674" s="6">
        <v>599897.81999999995</v>
      </c>
      <c r="D674" s="6">
        <v>855790.93</v>
      </c>
    </row>
    <row r="675" spans="1:4" x14ac:dyDescent="0.3">
      <c r="A675" s="4">
        <v>430606</v>
      </c>
      <c r="B675" s="5" t="s">
        <v>271</v>
      </c>
      <c r="C675" s="6">
        <v>33521402.32</v>
      </c>
      <c r="D675" s="6">
        <v>27586216.699999999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3375907.33</v>
      </c>
      <c r="D677" s="6">
        <v>3174104.45</v>
      </c>
    </row>
    <row r="678" spans="1:4" x14ac:dyDescent="0.3">
      <c r="A678" s="4">
        <v>430609</v>
      </c>
      <c r="B678" s="5" t="s">
        <v>103</v>
      </c>
      <c r="C678" s="6">
        <v>3823501.9</v>
      </c>
      <c r="D678" s="6">
        <v>3760880.78</v>
      </c>
    </row>
    <row r="679" spans="1:4" x14ac:dyDescent="0.3">
      <c r="A679" s="4">
        <v>430610</v>
      </c>
      <c r="B679" s="5" t="s">
        <v>104</v>
      </c>
      <c r="C679" s="6">
        <v>301289.43</v>
      </c>
      <c r="D679" s="6">
        <v>283832.37</v>
      </c>
    </row>
    <row r="680" spans="1:4" x14ac:dyDescent="0.3">
      <c r="A680" s="4">
        <v>430611</v>
      </c>
      <c r="B680" s="5" t="s">
        <v>105</v>
      </c>
      <c r="C680" s="6">
        <v>810448.54</v>
      </c>
      <c r="D680" s="6">
        <v>929478.73</v>
      </c>
    </row>
    <row r="681" spans="1:4" x14ac:dyDescent="0.3">
      <c r="A681" s="4">
        <v>430612</v>
      </c>
      <c r="B681" s="5" t="s">
        <v>106</v>
      </c>
      <c r="C681" s="6">
        <v>1278923.44</v>
      </c>
      <c r="D681" s="6">
        <v>700334.53</v>
      </c>
    </row>
    <row r="682" spans="1:4" x14ac:dyDescent="0.3">
      <c r="A682" s="4">
        <v>430613</v>
      </c>
      <c r="B682" s="5" t="s">
        <v>107</v>
      </c>
      <c r="C682" s="6">
        <v>116106.07</v>
      </c>
      <c r="D682" s="6">
        <v>122749.67</v>
      </c>
    </row>
    <row r="683" spans="1:4" x14ac:dyDescent="0.3">
      <c r="A683" s="4">
        <v>430614</v>
      </c>
      <c r="B683" s="5" t="s">
        <v>108</v>
      </c>
      <c r="C683" s="6">
        <v>19066.96</v>
      </c>
      <c r="D683" s="6">
        <v>33437.519999999997</v>
      </c>
    </row>
    <row r="684" spans="1:4" ht="15" thickBot="1" x14ac:dyDescent="0.35">
      <c r="A684" s="17">
        <v>430615</v>
      </c>
      <c r="B684" s="18" t="s">
        <v>109</v>
      </c>
      <c r="C684" s="6">
        <v>697058.46</v>
      </c>
      <c r="D684" s="6">
        <v>281713.09999999998</v>
      </c>
    </row>
    <row r="685" spans="1:4" ht="15" thickBot="1" x14ac:dyDescent="0.35">
      <c r="A685" s="7" t="s">
        <v>19</v>
      </c>
      <c r="B685" s="8"/>
      <c r="C685" s="9">
        <v>60473368.469999999</v>
      </c>
      <c r="D685" s="9">
        <v>52886137.300000004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93619473.239999995</v>
      </c>
      <c r="D687" s="6">
        <v>379554001.32999998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>
        <v>1981026.67</v>
      </c>
      <c r="D689" s="6">
        <v>13763906.52</v>
      </c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13639867.289999999</v>
      </c>
      <c r="D691" s="6">
        <v>7869851.3799999999</v>
      </c>
    </row>
    <row r="692" spans="1:4" x14ac:dyDescent="0.3">
      <c r="A692" s="4">
        <v>430706</v>
      </c>
      <c r="B692" s="5" t="s">
        <v>100</v>
      </c>
      <c r="C692" s="6"/>
      <c r="D692" s="6">
        <v>66497.960000000006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8541288.7799999993</v>
      </c>
      <c r="D694" s="6">
        <v>362038.53</v>
      </c>
    </row>
    <row r="695" spans="1:4" x14ac:dyDescent="0.3">
      <c r="A695" s="4">
        <v>430709</v>
      </c>
      <c r="B695" s="5" t="s">
        <v>103</v>
      </c>
      <c r="C695" s="6">
        <v>2727785.11</v>
      </c>
      <c r="D695" s="6">
        <v>4315731.87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>
        <v>5497900</v>
      </c>
      <c r="D697" s="6">
        <v>24542626.170000002</v>
      </c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>
        <v>23600.15</v>
      </c>
    </row>
    <row r="702" spans="1:4" ht="15" thickBot="1" x14ac:dyDescent="0.35">
      <c r="A702" s="7" t="s">
        <v>19</v>
      </c>
      <c r="B702" s="8"/>
      <c r="C702" s="9">
        <v>126007341.08999999</v>
      </c>
      <c r="D702" s="9">
        <v>430498253.90999991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>
        <v>778004.38</v>
      </c>
      <c r="D705" s="6">
        <v>21466081.02</v>
      </c>
    </row>
    <row r="706" spans="1:4" x14ac:dyDescent="0.3">
      <c r="A706" s="4">
        <v>430803</v>
      </c>
      <c r="B706" s="5" t="s">
        <v>97</v>
      </c>
      <c r="C706" s="6"/>
      <c r="D706" s="6">
        <v>6026319.5499999998</v>
      </c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>
        <v>79211582.780000001</v>
      </c>
      <c r="D709" s="6">
        <v>75616037.219999999</v>
      </c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>
        <v>12346.21</v>
      </c>
    </row>
    <row r="713" spans="1:4" x14ac:dyDescent="0.3">
      <c r="A713" s="4">
        <v>430810</v>
      </c>
      <c r="B713" s="5" t="s">
        <v>104</v>
      </c>
      <c r="C713" s="6"/>
      <c r="D713" s="6">
        <v>339926.37</v>
      </c>
    </row>
    <row r="714" spans="1:4" x14ac:dyDescent="0.3">
      <c r="A714" s="4">
        <v>430811</v>
      </c>
      <c r="B714" s="5" t="s">
        <v>105</v>
      </c>
      <c r="C714" s="6"/>
      <c r="D714" s="6">
        <v>6142100.21</v>
      </c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79989587.159999996</v>
      </c>
      <c r="D719" s="9">
        <v>109602810.57999998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2426072.2400000002</v>
      </c>
      <c r="D721" s="6">
        <v>4455624.6399999997</v>
      </c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>
        <v>625759.41</v>
      </c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>
        <v>1030829.77</v>
      </c>
    </row>
    <row r="726" spans="1:4" x14ac:dyDescent="0.3">
      <c r="A726" s="4">
        <v>430906</v>
      </c>
      <c r="B726" s="5" t="s">
        <v>100</v>
      </c>
      <c r="C726" s="6">
        <v>44327682.159999996</v>
      </c>
      <c r="D726" s="6">
        <v>49466759.890000001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>
        <v>113711.58</v>
      </c>
      <c r="D728" s="6">
        <v>75600</v>
      </c>
    </row>
    <row r="729" spans="1:4" x14ac:dyDescent="0.3">
      <c r="A729" s="4">
        <v>430909</v>
      </c>
      <c r="B729" s="5" t="s">
        <v>103</v>
      </c>
      <c r="C729" s="6"/>
      <c r="D729" s="6">
        <v>30342.31</v>
      </c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46867465.979999997</v>
      </c>
      <c r="D736" s="9">
        <v>55684916.020000003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104422795.42</v>
      </c>
      <c r="D738" s="6">
        <v>91640924.459999993</v>
      </c>
    </row>
    <row r="739" spans="1:4" x14ac:dyDescent="0.3">
      <c r="A739" s="4">
        <v>431002</v>
      </c>
      <c r="B739" s="5" t="s">
        <v>96</v>
      </c>
      <c r="C739" s="6">
        <v>123508141.02</v>
      </c>
      <c r="D739" s="6">
        <v>114382786.38</v>
      </c>
    </row>
    <row r="740" spans="1:4" x14ac:dyDescent="0.3">
      <c r="A740" s="4">
        <v>431003</v>
      </c>
      <c r="B740" s="5" t="s">
        <v>274</v>
      </c>
      <c r="C740" s="6">
        <v>8507376.25</v>
      </c>
      <c r="D740" s="6">
        <v>8343230.7800000003</v>
      </c>
    </row>
    <row r="741" spans="1:4" x14ac:dyDescent="0.3">
      <c r="A741" s="4">
        <v>431004</v>
      </c>
      <c r="B741" s="5" t="s">
        <v>98</v>
      </c>
      <c r="C741" s="6">
        <v>-651288.76</v>
      </c>
      <c r="D741" s="6">
        <v>1367371.19</v>
      </c>
    </row>
    <row r="742" spans="1:4" x14ac:dyDescent="0.3">
      <c r="A742" s="4">
        <v>431005</v>
      </c>
      <c r="B742" s="5" t="s">
        <v>99</v>
      </c>
      <c r="C742" s="6">
        <v>9033002.4299999997</v>
      </c>
      <c r="D742" s="6">
        <v>9099047.3200000003</v>
      </c>
    </row>
    <row r="743" spans="1:4" x14ac:dyDescent="0.3">
      <c r="A743" s="4">
        <v>431006</v>
      </c>
      <c r="B743" s="5" t="s">
        <v>100</v>
      </c>
      <c r="C743" s="6">
        <v>174482458.56999999</v>
      </c>
      <c r="D743" s="6">
        <v>167329109.03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21627617.469999999</v>
      </c>
      <c r="D745" s="6">
        <v>28504675.41</v>
      </c>
    </row>
    <row r="746" spans="1:4" x14ac:dyDescent="0.3">
      <c r="A746" s="4">
        <v>431009</v>
      </c>
      <c r="B746" s="5" t="s">
        <v>103</v>
      </c>
      <c r="C746" s="6">
        <v>28725069.460000001</v>
      </c>
      <c r="D746" s="6">
        <v>21738008.649999999</v>
      </c>
    </row>
    <row r="747" spans="1:4" x14ac:dyDescent="0.3">
      <c r="A747" s="4">
        <v>431010</v>
      </c>
      <c r="B747" s="5" t="s">
        <v>104</v>
      </c>
      <c r="C747" s="6">
        <v>2477964.2799999998</v>
      </c>
      <c r="D747" s="6">
        <v>2781641.57</v>
      </c>
    </row>
    <row r="748" spans="1:4" x14ac:dyDescent="0.3">
      <c r="A748" s="4">
        <v>431011</v>
      </c>
      <c r="B748" s="5" t="s">
        <v>105</v>
      </c>
      <c r="C748" s="6">
        <v>9148847.8900000006</v>
      </c>
      <c r="D748" s="6">
        <v>15765093.34</v>
      </c>
    </row>
    <row r="749" spans="1:4" x14ac:dyDescent="0.3">
      <c r="A749" s="4">
        <v>431012</v>
      </c>
      <c r="B749" s="5" t="s">
        <v>106</v>
      </c>
      <c r="C749" s="6">
        <v>5597537.71</v>
      </c>
      <c r="D749" s="6">
        <v>4811489.7699999996</v>
      </c>
    </row>
    <row r="750" spans="1:4" x14ac:dyDescent="0.3">
      <c r="A750" s="4">
        <v>431013</v>
      </c>
      <c r="B750" s="5" t="s">
        <v>107</v>
      </c>
      <c r="C750" s="6">
        <v>1022192.81</v>
      </c>
      <c r="D750" s="6">
        <v>572155.9</v>
      </c>
    </row>
    <row r="751" spans="1:4" x14ac:dyDescent="0.3">
      <c r="A751" s="4">
        <v>431014</v>
      </c>
      <c r="B751" s="5" t="s">
        <v>108</v>
      </c>
      <c r="C751" s="6">
        <v>450396.25</v>
      </c>
      <c r="D751" s="6">
        <v>103616.88</v>
      </c>
    </row>
    <row r="752" spans="1:4" ht="15" thickBot="1" x14ac:dyDescent="0.35">
      <c r="A752" s="17">
        <v>431015</v>
      </c>
      <c r="B752" s="18" t="s">
        <v>109</v>
      </c>
      <c r="C752" s="6">
        <v>2323406.35</v>
      </c>
      <c r="D752" s="6">
        <v>4005457.9</v>
      </c>
    </row>
    <row r="753" spans="1:4" ht="15" thickBot="1" x14ac:dyDescent="0.35">
      <c r="A753" s="7" t="s">
        <v>19</v>
      </c>
      <c r="B753" s="8"/>
      <c r="C753" s="9">
        <v>490675517.14999992</v>
      </c>
      <c r="D753" s="9">
        <v>470444608.57999986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118384048.89</v>
      </c>
      <c r="D755" s="6">
        <v>91968625.200000003</v>
      </c>
    </row>
    <row r="756" spans="1:4" x14ac:dyDescent="0.3">
      <c r="A756" s="4">
        <v>431102</v>
      </c>
      <c r="B756" s="5" t="s">
        <v>96</v>
      </c>
      <c r="C756" s="6">
        <v>167685216.91999999</v>
      </c>
      <c r="D756" s="6">
        <v>131997032.43000001</v>
      </c>
    </row>
    <row r="757" spans="1:4" x14ac:dyDescent="0.3">
      <c r="A757" s="4">
        <v>431103</v>
      </c>
      <c r="B757" s="5" t="s">
        <v>274</v>
      </c>
      <c r="C757" s="6">
        <v>4870461.6399999997</v>
      </c>
      <c r="D757" s="6">
        <v>7338387.2400000002</v>
      </c>
    </row>
    <row r="758" spans="1:4" x14ac:dyDescent="0.3">
      <c r="A758" s="4">
        <v>431104</v>
      </c>
      <c r="B758" s="5" t="s">
        <v>98</v>
      </c>
      <c r="C758" s="6">
        <v>2916928.06</v>
      </c>
      <c r="D758" s="6">
        <v>-651288.71</v>
      </c>
    </row>
    <row r="759" spans="1:4" x14ac:dyDescent="0.3">
      <c r="A759" s="4">
        <v>431105</v>
      </c>
      <c r="B759" s="5" t="s">
        <v>99</v>
      </c>
      <c r="C759" s="6">
        <v>5658520.0300000003</v>
      </c>
      <c r="D759" s="6">
        <v>7517311.5300000003</v>
      </c>
    </row>
    <row r="760" spans="1:4" x14ac:dyDescent="0.3">
      <c r="A760" s="4">
        <v>431106</v>
      </c>
      <c r="B760" s="5" t="s">
        <v>100</v>
      </c>
      <c r="C760" s="6">
        <v>4531878.38</v>
      </c>
      <c r="D760" s="6">
        <v>3092495.68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19137400.550000001</v>
      </c>
      <c r="D762" s="6">
        <v>9990724.4000000004</v>
      </c>
    </row>
    <row r="763" spans="1:4" x14ac:dyDescent="0.3">
      <c r="A763" s="4">
        <v>431109</v>
      </c>
      <c r="B763" s="5" t="s">
        <v>103</v>
      </c>
      <c r="C763" s="6">
        <v>27085356.98</v>
      </c>
      <c r="D763" s="6">
        <v>26389703.82</v>
      </c>
    </row>
    <row r="764" spans="1:4" x14ac:dyDescent="0.3">
      <c r="A764" s="4">
        <v>431110</v>
      </c>
      <c r="B764" s="5" t="s">
        <v>104</v>
      </c>
      <c r="C764" s="6">
        <v>1226165.94</v>
      </c>
      <c r="D764" s="6">
        <v>1366666.99</v>
      </c>
    </row>
    <row r="765" spans="1:4" x14ac:dyDescent="0.3">
      <c r="A765" s="4">
        <v>431111</v>
      </c>
      <c r="B765" s="5" t="s">
        <v>105</v>
      </c>
      <c r="C765" s="6">
        <v>6791931.4699999997</v>
      </c>
      <c r="D765" s="6">
        <v>4719365.75</v>
      </c>
    </row>
    <row r="766" spans="1:4" x14ac:dyDescent="0.3">
      <c r="A766" s="4">
        <v>431112</v>
      </c>
      <c r="B766" s="5" t="s">
        <v>106</v>
      </c>
      <c r="C766" s="6">
        <v>7981322.5</v>
      </c>
      <c r="D766" s="6">
        <v>4478029.4400000004</v>
      </c>
    </row>
    <row r="767" spans="1:4" x14ac:dyDescent="0.3">
      <c r="A767" s="4">
        <v>431113</v>
      </c>
      <c r="B767" s="5" t="s">
        <v>107</v>
      </c>
      <c r="C767" s="6">
        <v>844178.22</v>
      </c>
      <c r="D767" s="6">
        <v>817754.17</v>
      </c>
    </row>
    <row r="768" spans="1:4" x14ac:dyDescent="0.3">
      <c r="A768" s="4">
        <v>431114</v>
      </c>
      <c r="B768" s="5" t="s">
        <v>108</v>
      </c>
      <c r="C768" s="6">
        <v>122028.48</v>
      </c>
      <c r="D768" s="6">
        <v>360317.03</v>
      </c>
    </row>
    <row r="769" spans="1:4" ht="15" thickBot="1" x14ac:dyDescent="0.35">
      <c r="A769" s="17">
        <v>431115</v>
      </c>
      <c r="B769" s="18" t="s">
        <v>109</v>
      </c>
      <c r="C769" s="6">
        <v>10833638.51</v>
      </c>
      <c r="D769" s="6">
        <v>1874370.83</v>
      </c>
    </row>
    <row r="770" spans="1:4" ht="15" thickBot="1" x14ac:dyDescent="0.35">
      <c r="A770" s="7" t="s">
        <v>19</v>
      </c>
      <c r="B770" s="8"/>
      <c r="C770" s="9">
        <v>378069076.57000005</v>
      </c>
      <c r="D770" s="9">
        <v>291259495.80000001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976711078.37</v>
      </c>
      <c r="D772" s="6">
        <v>399305884.06999999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>
        <v>659258.4</v>
      </c>
      <c r="D774" s="6">
        <v>18990376.09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25837582</v>
      </c>
      <c r="D776" s="6">
        <v>21982206.460000001</v>
      </c>
    </row>
    <row r="777" spans="1:4" x14ac:dyDescent="0.3">
      <c r="A777" s="4">
        <v>431206</v>
      </c>
      <c r="B777" s="5" t="s">
        <v>100</v>
      </c>
      <c r="C777" s="6">
        <v>713605389.48000002</v>
      </c>
      <c r="D777" s="6">
        <v>669382819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84854560.609999999</v>
      </c>
      <c r="D779" s="6">
        <v>70143659.810000002</v>
      </c>
    </row>
    <row r="780" spans="1:4" x14ac:dyDescent="0.3">
      <c r="A780" s="4">
        <v>431209</v>
      </c>
      <c r="B780" s="5" t="s">
        <v>103</v>
      </c>
      <c r="C780" s="6">
        <v>17304188.329999998</v>
      </c>
      <c r="D780" s="6">
        <v>23208823.350000001</v>
      </c>
    </row>
    <row r="781" spans="1:4" x14ac:dyDescent="0.3">
      <c r="A781" s="4">
        <v>431210</v>
      </c>
      <c r="B781" s="5" t="s">
        <v>104</v>
      </c>
      <c r="C781" s="6">
        <v>596170.85</v>
      </c>
      <c r="D781" s="6">
        <v>1034479.3</v>
      </c>
    </row>
    <row r="782" spans="1:4" x14ac:dyDescent="0.3">
      <c r="A782" s="4">
        <v>431211</v>
      </c>
      <c r="B782" s="5" t="s">
        <v>105</v>
      </c>
      <c r="C782" s="6">
        <v>10475031.039999999</v>
      </c>
      <c r="D782" s="6">
        <v>18498336.140000001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>
        <v>2626007.92</v>
      </c>
      <c r="D784" s="6">
        <v>2626007.92</v>
      </c>
    </row>
    <row r="785" spans="1:4" x14ac:dyDescent="0.3">
      <c r="A785" s="4">
        <v>431214</v>
      </c>
      <c r="B785" s="5" t="s">
        <v>108</v>
      </c>
      <c r="C785" s="6">
        <v>100000</v>
      </c>
      <c r="D785" s="6">
        <v>100000</v>
      </c>
    </row>
    <row r="786" spans="1:4" ht="15" thickBot="1" x14ac:dyDescent="0.35">
      <c r="A786" s="17">
        <v>431215</v>
      </c>
      <c r="B786" s="18" t="s">
        <v>109</v>
      </c>
      <c r="C786" s="6">
        <v>18382.87</v>
      </c>
      <c r="D786" s="6">
        <v>42.77</v>
      </c>
    </row>
    <row r="787" spans="1:4" ht="15" thickBot="1" x14ac:dyDescent="0.35">
      <c r="A787" s="7" t="s">
        <v>19</v>
      </c>
      <c r="B787" s="8"/>
      <c r="C787" s="9">
        <v>1832787649.8699996</v>
      </c>
      <c r="D787" s="9">
        <v>1225272634.9099998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934258542.5</v>
      </c>
      <c r="D789" s="6">
        <v>215552121.75</v>
      </c>
    </row>
    <row r="790" spans="1:4" x14ac:dyDescent="0.3">
      <c r="A790" s="4">
        <v>431302</v>
      </c>
      <c r="B790" s="5" t="s">
        <v>96</v>
      </c>
      <c r="C790" s="6">
        <v>2337113.17</v>
      </c>
      <c r="D790" s="6">
        <v>6153899.8799999999</v>
      </c>
    </row>
    <row r="791" spans="1:4" x14ac:dyDescent="0.3">
      <c r="A791" s="4">
        <v>431303</v>
      </c>
      <c r="B791" s="5" t="s">
        <v>97</v>
      </c>
      <c r="C791" s="6">
        <v>38665724.579999998</v>
      </c>
      <c r="D791" s="6">
        <v>352406.47</v>
      </c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>
        <v>23503009.800000001</v>
      </c>
      <c r="D793" s="6">
        <v>10515777.109999999</v>
      </c>
    </row>
    <row r="794" spans="1:4" x14ac:dyDescent="0.3">
      <c r="A794" s="4">
        <v>431306</v>
      </c>
      <c r="B794" s="5" t="s">
        <v>100</v>
      </c>
      <c r="C794" s="6">
        <v>24654451.649999999</v>
      </c>
      <c r="D794" s="6">
        <v>15328737.060000001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31673015.789999999</v>
      </c>
      <c r="D796" s="6">
        <v>13332263.859999999</v>
      </c>
    </row>
    <row r="797" spans="1:4" x14ac:dyDescent="0.3">
      <c r="A797" s="4">
        <v>431309</v>
      </c>
      <c r="B797" s="5" t="s">
        <v>103</v>
      </c>
      <c r="C797" s="6">
        <v>17729370.870000001</v>
      </c>
      <c r="D797" s="6">
        <v>14385619.949999999</v>
      </c>
    </row>
    <row r="798" spans="1:4" x14ac:dyDescent="0.3">
      <c r="A798" s="4">
        <v>431310</v>
      </c>
      <c r="B798" s="5" t="s">
        <v>104</v>
      </c>
      <c r="C798" s="6">
        <v>130024.37</v>
      </c>
      <c r="D798" s="6">
        <v>447011.26</v>
      </c>
    </row>
    <row r="799" spans="1:4" x14ac:dyDescent="0.3">
      <c r="A799" s="4">
        <v>431311</v>
      </c>
      <c r="B799" s="5" t="s">
        <v>105</v>
      </c>
      <c r="C799" s="6">
        <v>55916</v>
      </c>
      <c r="D799" s="6">
        <v>269700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>
        <v>2100806.34</v>
      </c>
      <c r="D801" s="6">
        <v>2100806.34</v>
      </c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>
        <v>14706.87</v>
      </c>
      <c r="D803" s="6">
        <v>33.46</v>
      </c>
    </row>
    <row r="804" spans="1:4" ht="15" thickBot="1" x14ac:dyDescent="0.35">
      <c r="A804" s="7" t="s">
        <v>19</v>
      </c>
      <c r="B804" s="8"/>
      <c r="C804" s="9">
        <v>1075122681.9399998</v>
      </c>
      <c r="D804" s="9">
        <v>278438377.13999993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>
        <v>134158.35999999999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40101580.409999996</v>
      </c>
      <c r="D1091" s="6">
        <v>33564018.189999998</v>
      </c>
    </row>
    <row r="1092" spans="1:4" x14ac:dyDescent="0.3">
      <c r="A1092" s="4">
        <v>450106</v>
      </c>
      <c r="B1092" s="5" t="s">
        <v>300</v>
      </c>
      <c r="C1092" s="6">
        <v>17955550.850000001</v>
      </c>
      <c r="D1092" s="6">
        <v>17031389.23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560534.69999999995</v>
      </c>
      <c r="D1094" s="6">
        <v>640708.22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103019.51</v>
      </c>
      <c r="D1096" s="6">
        <v>515498.07</v>
      </c>
    </row>
    <row r="1097" spans="1:4" x14ac:dyDescent="0.3">
      <c r="A1097" s="4">
        <v>450109</v>
      </c>
      <c r="B1097" s="5" t="s">
        <v>305</v>
      </c>
      <c r="C1097" s="6">
        <v>3431.07</v>
      </c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58724116.539999999</v>
      </c>
      <c r="D1101" s="9">
        <v>51885772.07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>
        <v>25423.74</v>
      </c>
      <c r="D1109" s="6"/>
    </row>
    <row r="1110" spans="1:4" x14ac:dyDescent="0.3">
      <c r="A1110" s="4">
        <v>450304</v>
      </c>
      <c r="B1110" s="5" t="s">
        <v>314</v>
      </c>
      <c r="C1110" s="6">
        <v>135167885.11000001</v>
      </c>
      <c r="D1110" s="6">
        <v>106961677.26000001</v>
      </c>
    </row>
    <row r="1111" spans="1:4" ht="15" thickBot="1" x14ac:dyDescent="0.35">
      <c r="A1111" s="14">
        <v>450310</v>
      </c>
      <c r="B1111" s="15" t="s">
        <v>39</v>
      </c>
      <c r="C1111" s="6">
        <v>6935405.9400000004</v>
      </c>
      <c r="D1111" s="6">
        <v>15419883.01</v>
      </c>
    </row>
    <row r="1112" spans="1:4" ht="15" thickBot="1" x14ac:dyDescent="0.35">
      <c r="A1112" s="7" t="s">
        <v>19</v>
      </c>
      <c r="B1112" s="8"/>
      <c r="C1112" s="9">
        <v>142128714.79000002</v>
      </c>
      <c r="D1112" s="9">
        <v>122381560.27000001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6546258950.8999987</v>
      </c>
      <c r="D1114" s="29">
        <v>5077577538.3300009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200000</v>
      </c>
      <c r="D1119" s="6">
        <v>28121.599999999999</v>
      </c>
    </row>
    <row r="1120" spans="1:4" x14ac:dyDescent="0.3">
      <c r="A1120" s="4">
        <v>510102</v>
      </c>
      <c r="B1120" s="5" t="s">
        <v>319</v>
      </c>
      <c r="C1120" s="6">
        <v>47178655.689999998</v>
      </c>
      <c r="D1120" s="6">
        <v>22095492.77</v>
      </c>
    </row>
    <row r="1121" spans="1:4" x14ac:dyDescent="0.3">
      <c r="A1121" s="4">
        <v>510103</v>
      </c>
      <c r="B1121" s="5" t="s">
        <v>320</v>
      </c>
      <c r="C1121" s="6">
        <v>1060003.71</v>
      </c>
      <c r="D1121" s="6">
        <v>1767373.08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40597095.75</v>
      </c>
      <c r="D1123" s="6">
        <v>82056339.340000004</v>
      </c>
    </row>
    <row r="1124" spans="1:4" ht="15" thickBot="1" x14ac:dyDescent="0.35">
      <c r="A1124" s="7" t="s">
        <v>19</v>
      </c>
      <c r="B1124" s="8"/>
      <c r="C1124" s="9">
        <v>89035755.150000006</v>
      </c>
      <c r="D1124" s="9">
        <v>105947326.79000001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>
        <v>3368656.37</v>
      </c>
      <c r="D1131" s="6">
        <v>3663648.11</v>
      </c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3368656.37</v>
      </c>
      <c r="D1133" s="9">
        <v>3663648.11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589915.65</v>
      </c>
      <c r="D1135" s="6">
        <v>540997.44999999995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27358833.710000001</v>
      </c>
      <c r="D1137" s="6">
        <v>61416300.189999998</v>
      </c>
    </row>
    <row r="1138" spans="1:4" x14ac:dyDescent="0.3">
      <c r="A1138" s="4">
        <v>510304</v>
      </c>
      <c r="B1138" s="5" t="s">
        <v>89</v>
      </c>
      <c r="C1138" s="6">
        <v>3439089.38</v>
      </c>
      <c r="D1138" s="6">
        <v>3095799.1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11939445.939999999</v>
      </c>
      <c r="D1144" s="6">
        <v>11863992.99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43327284.68</v>
      </c>
      <c r="D1146" s="9">
        <v>76917089.730000004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3287213.99</v>
      </c>
      <c r="D1148" s="6">
        <v>2205684.84</v>
      </c>
    </row>
    <row r="1149" spans="1:4" x14ac:dyDescent="0.3">
      <c r="A1149" s="4">
        <v>510402</v>
      </c>
      <c r="B1149" s="5" t="s">
        <v>89</v>
      </c>
      <c r="C1149" s="6">
        <v>259387.11</v>
      </c>
      <c r="D1149" s="6">
        <v>230116.14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4745597.2</v>
      </c>
      <c r="D1155" s="6">
        <v>3870438.73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8292198.3000000007</v>
      </c>
      <c r="D1157" s="9">
        <v>6306239.71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573834.98</v>
      </c>
      <c r="D1159" s="6">
        <v>645691.36</v>
      </c>
    </row>
    <row r="1160" spans="1:4" x14ac:dyDescent="0.3">
      <c r="A1160" s="4">
        <v>510502</v>
      </c>
      <c r="B1160" s="5" t="s">
        <v>89</v>
      </c>
      <c r="C1160" s="6">
        <v>287851.24</v>
      </c>
      <c r="D1160" s="6">
        <v>260187.98</v>
      </c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33149.32</v>
      </c>
      <c r="D1166" s="6">
        <v>2731797.73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894835.53999999992</v>
      </c>
      <c r="D1168" s="9">
        <v>3637677.07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1027914.89</v>
      </c>
      <c r="D1182" s="6">
        <v>898862.45</v>
      </c>
    </row>
    <row r="1183" spans="1:4" x14ac:dyDescent="0.3">
      <c r="A1183" s="4">
        <v>510702</v>
      </c>
      <c r="B1183" s="5" t="s">
        <v>88</v>
      </c>
      <c r="C1183" s="6">
        <v>23520084.219999999</v>
      </c>
      <c r="D1183" s="6">
        <v>26271823.75</v>
      </c>
    </row>
    <row r="1184" spans="1:4" x14ac:dyDescent="0.3">
      <c r="A1184" s="4">
        <v>510703</v>
      </c>
      <c r="B1184" s="5" t="s">
        <v>89</v>
      </c>
      <c r="C1184" s="6">
        <v>1810771.81</v>
      </c>
      <c r="D1184" s="6">
        <v>1234647.95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841084.41</v>
      </c>
      <c r="D1190" s="6">
        <v>24561598.460000001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27199855.329999998</v>
      </c>
      <c r="D1192" s="9">
        <v>52966932.609999999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2930.27</v>
      </c>
      <c r="D1206" s="6">
        <v>2131.58</v>
      </c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7304.4</v>
      </c>
      <c r="D1214" s="6">
        <v>33551.769999999997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10234.67</v>
      </c>
      <c r="D1216" s="9">
        <v>35683.35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>
        <v>120904.8</v>
      </c>
      <c r="D1220" s="6">
        <v>110048.73</v>
      </c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120904.8</v>
      </c>
      <c r="D1228" s="9">
        <v>110048.73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1440058.32</v>
      </c>
      <c r="D1231" s="6">
        <v>912565.23</v>
      </c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8685921.4100000001</v>
      </c>
      <c r="D1238" s="6">
        <v>5486682.1399999997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10125979.73</v>
      </c>
      <c r="D1240" s="9">
        <v>6399247.3699999992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3516766.9</v>
      </c>
      <c r="D1242" s="6">
        <v>3098039.07</v>
      </c>
    </row>
    <row r="1243" spans="1:4" x14ac:dyDescent="0.3">
      <c r="A1243" s="47">
        <v>511202</v>
      </c>
      <c r="B1243" s="5" t="s">
        <v>88</v>
      </c>
      <c r="C1243" s="6">
        <v>4965676.08</v>
      </c>
      <c r="D1243" s="6">
        <v>7264118.7000000002</v>
      </c>
    </row>
    <row r="1244" spans="1:4" x14ac:dyDescent="0.3">
      <c r="A1244" s="47">
        <v>511203</v>
      </c>
      <c r="B1244" s="5" t="s">
        <v>334</v>
      </c>
      <c r="C1244" s="6">
        <v>1632418.7</v>
      </c>
      <c r="D1244" s="6">
        <v>1474226.19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28381973.960000001</v>
      </c>
      <c r="D1250" s="6">
        <v>27856080.760000002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38496835.640000001</v>
      </c>
      <c r="D1252" s="9">
        <v>39692464.719999999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284525.8</v>
      </c>
      <c r="D1254" s="6">
        <v>225620.21</v>
      </c>
    </row>
    <row r="1255" spans="1:4" x14ac:dyDescent="0.3">
      <c r="A1255" s="4">
        <v>511302</v>
      </c>
      <c r="B1255" s="5" t="s">
        <v>88</v>
      </c>
      <c r="C1255" s="6">
        <v>1359219.45</v>
      </c>
      <c r="D1255" s="6">
        <v>1063048.02</v>
      </c>
    </row>
    <row r="1256" spans="1:4" x14ac:dyDescent="0.3">
      <c r="A1256" s="4">
        <v>511303</v>
      </c>
      <c r="B1256" s="5" t="s">
        <v>334</v>
      </c>
      <c r="C1256" s="6">
        <v>495758.79</v>
      </c>
      <c r="D1256" s="6">
        <v>89363.34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12032732.949999999</v>
      </c>
      <c r="D1262" s="6">
        <v>11135995.18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14172236.989999998</v>
      </c>
      <c r="D1264" s="9">
        <v>12514026.75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>
        <v>41600</v>
      </c>
    </row>
    <row r="1267" spans="1:4" x14ac:dyDescent="0.3">
      <c r="A1267" s="4">
        <v>511402</v>
      </c>
      <c r="B1267" s="5" t="s">
        <v>339</v>
      </c>
      <c r="C1267" s="6">
        <v>50297287.43</v>
      </c>
      <c r="D1267" s="6">
        <v>53732590.390000001</v>
      </c>
    </row>
    <row r="1268" spans="1:4" x14ac:dyDescent="0.3">
      <c r="A1268" s="4">
        <v>511403</v>
      </c>
      <c r="B1268" s="5" t="s">
        <v>340</v>
      </c>
      <c r="C1268" s="6">
        <v>1390339.83</v>
      </c>
      <c r="D1268" s="6">
        <v>2779888.91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56233262.909999996</v>
      </c>
      <c r="D1270" s="6">
        <v>31142305.670000002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>
        <v>95905393.879999995</v>
      </c>
      <c r="D1276" s="6">
        <v>104096955.27</v>
      </c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203826284.04999998</v>
      </c>
      <c r="D1280" s="9">
        <v>191793340.24000001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>
        <v>1600.02</v>
      </c>
      <c r="D1282" s="6">
        <v>1600</v>
      </c>
    </row>
    <row r="1283" spans="1:4" x14ac:dyDescent="0.3">
      <c r="A1283" s="4">
        <v>511502</v>
      </c>
      <c r="B1283" s="5" t="s">
        <v>339</v>
      </c>
      <c r="C1283" s="6">
        <v>16856310.010000002</v>
      </c>
      <c r="D1283" s="6">
        <v>17667715.48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12377026.76</v>
      </c>
      <c r="D1286" s="6">
        <v>10863436.33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29234936.789999999</v>
      </c>
      <c r="D1296" s="9">
        <v>28532751.810000002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>
        <v>7500.6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354000</v>
      </c>
      <c r="D1301" s="6">
        <v>216333.33</v>
      </c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>
        <v>56354.43</v>
      </c>
    </row>
    <row r="1307" spans="1:4" x14ac:dyDescent="0.3">
      <c r="A1307" s="4">
        <v>511610</v>
      </c>
      <c r="B1307" s="5" t="s">
        <v>356</v>
      </c>
      <c r="C1307" s="6"/>
      <c r="D1307" s="6">
        <v>212411.16</v>
      </c>
    </row>
    <row r="1308" spans="1:4" x14ac:dyDescent="0.3">
      <c r="A1308" s="4">
        <v>511611</v>
      </c>
      <c r="B1308" s="5" t="s">
        <v>357</v>
      </c>
      <c r="C1308" s="6">
        <v>12059.6</v>
      </c>
      <c r="D1308" s="6">
        <v>5580</v>
      </c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>
        <v>127439.96</v>
      </c>
      <c r="D1318" s="6">
        <v>7033.02</v>
      </c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>
        <v>1887906.95</v>
      </c>
      <c r="D1329" s="6">
        <v>929495.98</v>
      </c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>
        <v>40000</v>
      </c>
    </row>
    <row r="1348" spans="1:4" ht="15" thickBot="1" x14ac:dyDescent="0.35">
      <c r="A1348" s="7" t="s">
        <v>19</v>
      </c>
      <c r="B1348" s="8"/>
      <c r="C1348" s="9">
        <v>2381406.5099999998</v>
      </c>
      <c r="D1348" s="9">
        <v>1474708.52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107389891.83</v>
      </c>
      <c r="D1611" s="6">
        <v>417555388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>
        <v>2183735.21</v>
      </c>
      <c r="D1613" s="6">
        <v>22931936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26675629.600000001</v>
      </c>
      <c r="D1615" s="6">
        <v>12441839.560000001</v>
      </c>
    </row>
    <row r="1616" spans="1:4" x14ac:dyDescent="0.3">
      <c r="A1616" s="4">
        <v>530106</v>
      </c>
      <c r="B1616" s="5" t="s">
        <v>100</v>
      </c>
      <c r="C1616" s="6">
        <v>385420770.66000003</v>
      </c>
      <c r="D1616" s="6">
        <v>361214343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18688340</v>
      </c>
      <c r="D1618" s="6">
        <v>15994311</v>
      </c>
    </row>
    <row r="1619" spans="1:4" x14ac:dyDescent="0.3">
      <c r="A1619" s="4">
        <v>530109</v>
      </c>
      <c r="B1619" s="5" t="s">
        <v>103</v>
      </c>
      <c r="C1619" s="6">
        <v>3854726</v>
      </c>
      <c r="D1619" s="6">
        <v>7986692</v>
      </c>
    </row>
    <row r="1620" spans="1:4" x14ac:dyDescent="0.3">
      <c r="A1620" s="4">
        <v>530110</v>
      </c>
      <c r="B1620" s="5" t="s">
        <v>104</v>
      </c>
      <c r="C1620" s="6">
        <v>484007</v>
      </c>
      <c r="D1620" s="6">
        <v>693771</v>
      </c>
    </row>
    <row r="1621" spans="1:4" x14ac:dyDescent="0.3">
      <c r="A1621" s="4">
        <v>530111</v>
      </c>
      <c r="B1621" s="5" t="s">
        <v>105</v>
      </c>
      <c r="C1621" s="6">
        <v>14246294</v>
      </c>
      <c r="D1621" s="6">
        <v>43876822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>
        <v>-24252.57</v>
      </c>
      <c r="D1625" s="6">
        <v>29500.19</v>
      </c>
    </row>
    <row r="1626" spans="1:4" ht="15" thickBot="1" x14ac:dyDescent="0.35">
      <c r="A1626" s="7" t="s">
        <v>19</v>
      </c>
      <c r="B1626" s="8"/>
      <c r="C1626" s="9">
        <v>558919141.7299999</v>
      </c>
      <c r="D1626" s="9">
        <v>882724602.75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19593239.030000001</v>
      </c>
      <c r="D1628" s="6">
        <v>20324780.27</v>
      </c>
    </row>
    <row r="1629" spans="1:4" x14ac:dyDescent="0.3">
      <c r="A1629" s="4">
        <v>530202</v>
      </c>
      <c r="B1629" s="5" t="s">
        <v>96</v>
      </c>
      <c r="C1629" s="6">
        <v>17480107.91</v>
      </c>
      <c r="D1629" s="6">
        <v>15502676</v>
      </c>
    </row>
    <row r="1630" spans="1:4" x14ac:dyDescent="0.3">
      <c r="A1630" s="4">
        <v>530203</v>
      </c>
      <c r="B1630" s="5" t="s">
        <v>97</v>
      </c>
      <c r="C1630" s="6">
        <v>1964141</v>
      </c>
      <c r="D1630" s="6">
        <v>1362623.12</v>
      </c>
    </row>
    <row r="1631" spans="1:4" x14ac:dyDescent="0.3">
      <c r="A1631" s="4">
        <v>530204</v>
      </c>
      <c r="B1631" s="5" t="s">
        <v>98</v>
      </c>
      <c r="C1631" s="6">
        <v>786927.29</v>
      </c>
      <c r="D1631" s="6">
        <v>703916</v>
      </c>
    </row>
    <row r="1632" spans="1:4" x14ac:dyDescent="0.3">
      <c r="A1632" s="4">
        <v>530205</v>
      </c>
      <c r="B1632" s="5" t="s">
        <v>99</v>
      </c>
      <c r="C1632" s="6">
        <v>3999318.82</v>
      </c>
      <c r="D1632" s="6">
        <v>5705272.8600000003</v>
      </c>
    </row>
    <row r="1633" spans="1:4" x14ac:dyDescent="0.3">
      <c r="A1633" s="4">
        <v>530206</v>
      </c>
      <c r="B1633" s="5" t="s">
        <v>100</v>
      </c>
      <c r="C1633" s="6">
        <v>83803505</v>
      </c>
      <c r="D1633" s="6">
        <v>68965541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8439768.3200000003</v>
      </c>
      <c r="D1635" s="6">
        <v>7935261</v>
      </c>
    </row>
    <row r="1636" spans="1:4" x14ac:dyDescent="0.3">
      <c r="A1636" s="4">
        <v>530209</v>
      </c>
      <c r="B1636" s="5" t="s">
        <v>103</v>
      </c>
      <c r="C1636" s="6">
        <v>9558754</v>
      </c>
      <c r="D1636" s="6">
        <v>9402202</v>
      </c>
    </row>
    <row r="1637" spans="1:4" x14ac:dyDescent="0.3">
      <c r="A1637" s="4">
        <v>530210</v>
      </c>
      <c r="B1637" s="5" t="s">
        <v>104</v>
      </c>
      <c r="C1637" s="6">
        <v>753223.57</v>
      </c>
      <c r="D1637" s="6">
        <v>709580.93</v>
      </c>
    </row>
    <row r="1638" spans="1:4" x14ac:dyDescent="0.3">
      <c r="A1638" s="4">
        <v>530211</v>
      </c>
      <c r="B1638" s="5" t="s">
        <v>105</v>
      </c>
      <c r="C1638" s="6">
        <v>2026121.34</v>
      </c>
      <c r="D1638" s="6">
        <v>2323696.8199999998</v>
      </c>
    </row>
    <row r="1639" spans="1:4" x14ac:dyDescent="0.3">
      <c r="A1639" s="4">
        <v>530212</v>
      </c>
      <c r="B1639" s="5" t="s">
        <v>106</v>
      </c>
      <c r="C1639" s="6">
        <v>3197308.61</v>
      </c>
      <c r="D1639" s="6">
        <v>1750836.33</v>
      </c>
    </row>
    <row r="1640" spans="1:4" x14ac:dyDescent="0.3">
      <c r="A1640" s="4">
        <v>530213</v>
      </c>
      <c r="B1640" s="5" t="s">
        <v>107</v>
      </c>
      <c r="C1640" s="6">
        <v>290265.18</v>
      </c>
      <c r="D1640" s="6">
        <v>306874.13</v>
      </c>
    </row>
    <row r="1641" spans="1:4" x14ac:dyDescent="0.3">
      <c r="A1641" s="4">
        <v>530214</v>
      </c>
      <c r="B1641" s="5" t="s">
        <v>108</v>
      </c>
      <c r="C1641" s="6">
        <v>47667.4</v>
      </c>
      <c r="D1641" s="6">
        <v>83593.83</v>
      </c>
    </row>
    <row r="1642" spans="1:4" ht="15" thickBot="1" x14ac:dyDescent="0.35">
      <c r="A1642" s="17">
        <v>530215</v>
      </c>
      <c r="B1642" s="18" t="s">
        <v>109</v>
      </c>
      <c r="C1642" s="6">
        <v>1742646.16</v>
      </c>
      <c r="D1642" s="6">
        <v>704282.75</v>
      </c>
    </row>
    <row r="1643" spans="1:4" ht="15" thickBot="1" x14ac:dyDescent="0.35">
      <c r="A1643" s="7" t="s">
        <v>19</v>
      </c>
      <c r="B1643" s="8"/>
      <c r="C1643" s="9">
        <v>153682993.63000003</v>
      </c>
      <c r="D1643" s="9">
        <v>135781137.04000002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8129912.1100000003</v>
      </c>
      <c r="D1645" s="6">
        <v>5648293</v>
      </c>
    </row>
    <row r="1646" spans="1:4" x14ac:dyDescent="0.3">
      <c r="A1646" s="4">
        <v>530302</v>
      </c>
      <c r="B1646" s="5" t="s">
        <v>96</v>
      </c>
      <c r="C1646" s="6">
        <v>6201070.4000000004</v>
      </c>
      <c r="D1646" s="6">
        <v>4571942</v>
      </c>
    </row>
    <row r="1647" spans="1:4" x14ac:dyDescent="0.3">
      <c r="A1647" s="4">
        <v>530303</v>
      </c>
      <c r="B1647" s="5" t="s">
        <v>97</v>
      </c>
      <c r="C1647" s="6">
        <v>545049</v>
      </c>
      <c r="D1647" s="6">
        <v>537629.03</v>
      </c>
    </row>
    <row r="1648" spans="1:4" x14ac:dyDescent="0.3">
      <c r="A1648" s="4">
        <v>530304</v>
      </c>
      <c r="B1648" s="5" t="s">
        <v>98</v>
      </c>
      <c r="C1648" s="6">
        <v>281566.74</v>
      </c>
      <c r="D1648" s="6">
        <v>266573</v>
      </c>
    </row>
    <row r="1649" spans="1:4" x14ac:dyDescent="0.3">
      <c r="A1649" s="4">
        <v>530305</v>
      </c>
      <c r="B1649" s="5" t="s">
        <v>99</v>
      </c>
      <c r="C1649" s="6">
        <v>855790.93</v>
      </c>
      <c r="D1649" s="6">
        <v>769566.02</v>
      </c>
    </row>
    <row r="1650" spans="1:4" x14ac:dyDescent="0.3">
      <c r="A1650" s="4">
        <v>530306</v>
      </c>
      <c r="B1650" s="5" t="s">
        <v>100</v>
      </c>
      <c r="C1650" s="6">
        <v>27586216.699999999</v>
      </c>
      <c r="D1650" s="6">
        <v>27197816.059999999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3174104.45</v>
      </c>
      <c r="D1652" s="6">
        <v>3123804</v>
      </c>
    </row>
    <row r="1653" spans="1:4" x14ac:dyDescent="0.3">
      <c r="A1653" s="4">
        <v>530309</v>
      </c>
      <c r="B1653" s="5" t="s">
        <v>103</v>
      </c>
      <c r="C1653" s="6">
        <v>3760880.78</v>
      </c>
      <c r="D1653" s="6">
        <v>2879982.42</v>
      </c>
    </row>
    <row r="1654" spans="1:4" x14ac:dyDescent="0.3">
      <c r="A1654" s="4">
        <v>530310</v>
      </c>
      <c r="B1654" s="5" t="s">
        <v>104</v>
      </c>
      <c r="C1654" s="6">
        <v>283832</v>
      </c>
      <c r="D1654" s="6">
        <v>257427</v>
      </c>
    </row>
    <row r="1655" spans="1:4" x14ac:dyDescent="0.3">
      <c r="A1655" s="4">
        <v>530311</v>
      </c>
      <c r="B1655" s="5" t="s">
        <v>105</v>
      </c>
      <c r="C1655" s="6">
        <v>929478.73</v>
      </c>
      <c r="D1655" s="6">
        <v>1105790.9099999999</v>
      </c>
    </row>
    <row r="1656" spans="1:4" x14ac:dyDescent="0.3">
      <c r="A1656" s="4">
        <v>530312</v>
      </c>
      <c r="B1656" s="5" t="s">
        <v>106</v>
      </c>
      <c r="C1656" s="6">
        <v>700334.53</v>
      </c>
      <c r="D1656" s="6">
        <v>456010.39</v>
      </c>
    </row>
    <row r="1657" spans="1:4" x14ac:dyDescent="0.3">
      <c r="A1657" s="4">
        <v>530313</v>
      </c>
      <c r="B1657" s="5" t="s">
        <v>107</v>
      </c>
      <c r="C1657" s="6">
        <v>122749.67</v>
      </c>
      <c r="D1657" s="6">
        <v>69719.429999999993</v>
      </c>
    </row>
    <row r="1658" spans="1:4" x14ac:dyDescent="0.3">
      <c r="A1658" s="4">
        <v>530314</v>
      </c>
      <c r="B1658" s="5" t="s">
        <v>108</v>
      </c>
      <c r="C1658" s="6">
        <v>33437</v>
      </c>
      <c r="D1658" s="6">
        <v>12952</v>
      </c>
    </row>
    <row r="1659" spans="1:4" ht="15" thickBot="1" x14ac:dyDescent="0.35">
      <c r="A1659" s="17">
        <v>530315</v>
      </c>
      <c r="B1659" s="18" t="s">
        <v>109</v>
      </c>
      <c r="C1659" s="6">
        <v>281713</v>
      </c>
      <c r="D1659" s="6">
        <v>345725</v>
      </c>
    </row>
    <row r="1660" spans="1:4" ht="15" thickBot="1" x14ac:dyDescent="0.35">
      <c r="A1660" s="7" t="s">
        <v>19</v>
      </c>
      <c r="B1660" s="8"/>
      <c r="C1660" s="9">
        <v>52886136.040000007</v>
      </c>
      <c r="D1660" s="9">
        <v>47243230.259999998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16202938.68</v>
      </c>
      <c r="D1662" s="6">
        <v>13115030.039999999</v>
      </c>
    </row>
    <row r="1663" spans="1:4" x14ac:dyDescent="0.3">
      <c r="A1663" s="4">
        <v>530402</v>
      </c>
      <c r="B1663" s="5" t="s">
        <v>96</v>
      </c>
      <c r="C1663" s="6">
        <v>12192211.699999999</v>
      </c>
      <c r="D1663" s="6">
        <v>10036965.390000001</v>
      </c>
    </row>
    <row r="1664" spans="1:4" x14ac:dyDescent="0.3">
      <c r="A1664" s="4">
        <v>530403</v>
      </c>
      <c r="B1664" s="5" t="s">
        <v>97</v>
      </c>
      <c r="C1664" s="6">
        <v>769079</v>
      </c>
      <c r="D1664" s="6">
        <v>1302994</v>
      </c>
    </row>
    <row r="1665" spans="1:4" x14ac:dyDescent="0.3">
      <c r="A1665" s="4">
        <v>530404</v>
      </c>
      <c r="B1665" s="5" t="s">
        <v>98</v>
      </c>
      <c r="C1665" s="6">
        <v>682061.79</v>
      </c>
      <c r="D1665" s="6">
        <v>373318.6</v>
      </c>
    </row>
    <row r="1666" spans="1:4" x14ac:dyDescent="0.3">
      <c r="A1666" s="4">
        <v>530405</v>
      </c>
      <c r="B1666" s="5" t="s">
        <v>99</v>
      </c>
      <c r="C1666" s="6">
        <v>588538.05000000005</v>
      </c>
      <c r="D1666" s="6">
        <v>1448005.59</v>
      </c>
    </row>
    <row r="1667" spans="1:4" x14ac:dyDescent="0.3">
      <c r="A1667" s="4">
        <v>530406</v>
      </c>
      <c r="B1667" s="5" t="s">
        <v>100</v>
      </c>
      <c r="C1667" s="6">
        <v>567984.27</v>
      </c>
      <c r="D1667" s="6">
        <v>801460.61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2418114.88</v>
      </c>
      <c r="D1669" s="6">
        <v>1503711.61</v>
      </c>
    </row>
    <row r="1670" spans="1:4" x14ac:dyDescent="0.3">
      <c r="A1670" s="4">
        <v>530409</v>
      </c>
      <c r="B1670" s="5" t="s">
        <v>103</v>
      </c>
      <c r="C1670" s="6">
        <v>8793649.6500000004</v>
      </c>
      <c r="D1670" s="6">
        <v>7055665.8200000003</v>
      </c>
    </row>
    <row r="1671" spans="1:4" x14ac:dyDescent="0.3">
      <c r="A1671" s="4">
        <v>530410</v>
      </c>
      <c r="B1671" s="5" t="s">
        <v>104</v>
      </c>
      <c r="C1671" s="6">
        <v>259589.14</v>
      </c>
      <c r="D1671" s="6">
        <v>136007.92000000001</v>
      </c>
    </row>
    <row r="1672" spans="1:4" x14ac:dyDescent="0.3">
      <c r="A1672" s="4">
        <v>530411</v>
      </c>
      <c r="B1672" s="5" t="s">
        <v>105</v>
      </c>
      <c r="C1672" s="6">
        <v>1087257.47</v>
      </c>
      <c r="D1672" s="6">
        <v>762126.99</v>
      </c>
    </row>
    <row r="1673" spans="1:4" x14ac:dyDescent="0.3">
      <c r="A1673" s="4">
        <v>530412</v>
      </c>
      <c r="B1673" s="5" t="s">
        <v>106</v>
      </c>
      <c r="C1673" s="6">
        <v>2739105.72</v>
      </c>
      <c r="D1673" s="6">
        <v>1791212.29</v>
      </c>
    </row>
    <row r="1674" spans="1:4" x14ac:dyDescent="0.3">
      <c r="A1674" s="4">
        <v>530413</v>
      </c>
      <c r="B1674" s="5" t="s">
        <v>107</v>
      </c>
      <c r="C1674" s="6">
        <v>337671.27</v>
      </c>
      <c r="D1674" s="6">
        <v>327101.7</v>
      </c>
    </row>
    <row r="1675" spans="1:4" x14ac:dyDescent="0.3">
      <c r="A1675" s="4">
        <v>530414</v>
      </c>
      <c r="B1675" s="5" t="s">
        <v>108</v>
      </c>
      <c r="C1675" s="6">
        <v>48811.38</v>
      </c>
      <c r="D1675" s="6">
        <v>144126.79</v>
      </c>
    </row>
    <row r="1676" spans="1:4" ht="15" thickBot="1" x14ac:dyDescent="0.35">
      <c r="A1676" s="17">
        <v>530415</v>
      </c>
      <c r="B1676" s="18" t="s">
        <v>109</v>
      </c>
      <c r="C1676" s="19">
        <v>4293835.8499999996</v>
      </c>
      <c r="D1676" s="19">
        <v>742579.93</v>
      </c>
    </row>
    <row r="1677" spans="1:4" ht="15" thickBot="1" x14ac:dyDescent="0.35">
      <c r="A1677" s="7" t="s">
        <v>19</v>
      </c>
      <c r="B1677" s="8"/>
      <c r="C1677" s="9">
        <v>50980848.850000001</v>
      </c>
      <c r="D1677" s="9">
        <v>39540307.280000001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25054953.32</v>
      </c>
      <c r="D1679" s="6">
        <v>19337559.809999999</v>
      </c>
    </row>
    <row r="1680" spans="1:4" x14ac:dyDescent="0.3">
      <c r="A1680" s="4">
        <v>530502</v>
      </c>
      <c r="B1680" s="5" t="s">
        <v>96</v>
      </c>
      <c r="C1680" s="6">
        <v>34848411.68</v>
      </c>
      <c r="D1680" s="6">
        <v>29066499.210000001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>
        <v>5635603.9100000001</v>
      </c>
      <c r="D1687" s="6">
        <v>8004545.04</v>
      </c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65538968.909999996</v>
      </c>
      <c r="D1694" s="20">
        <v>56408604.059999995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98762275.25</v>
      </c>
      <c r="D1696" s="6">
        <v>79573716.420000002</v>
      </c>
    </row>
    <row r="1697" spans="1:4" x14ac:dyDescent="0.3">
      <c r="A1697" s="4">
        <v>530602</v>
      </c>
      <c r="B1697" s="5" t="s">
        <v>96</v>
      </c>
      <c r="C1697" s="6">
        <v>127128684.68000001</v>
      </c>
      <c r="D1697" s="6">
        <v>103840201.91</v>
      </c>
    </row>
    <row r="1698" spans="1:4" x14ac:dyDescent="0.3">
      <c r="A1698" s="4">
        <v>530603</v>
      </c>
      <c r="B1698" s="5" t="s">
        <v>97</v>
      </c>
      <c r="C1698" s="6">
        <v>-193523.37</v>
      </c>
      <c r="D1698" s="6">
        <v>6721457.0999999996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15802238.32</v>
      </c>
      <c r="D1700" s="6">
        <v>22791750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1008338.66</v>
      </c>
      <c r="D1703" s="6">
        <v>742932.94</v>
      </c>
    </row>
    <row r="1704" spans="1:4" x14ac:dyDescent="0.3">
      <c r="A1704" s="4">
        <v>530609</v>
      </c>
      <c r="B1704" s="5" t="s">
        <v>103</v>
      </c>
      <c r="C1704" s="6">
        <v>20016631.030000001</v>
      </c>
      <c r="D1704" s="6">
        <v>28098419.940000001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>
        <v>16410931.85</v>
      </c>
      <c r="D1707" s="6">
        <v>11195073.630000001</v>
      </c>
    </row>
    <row r="1708" spans="1:4" x14ac:dyDescent="0.3">
      <c r="A1708" s="4">
        <v>530613</v>
      </c>
      <c r="B1708" s="5" t="s">
        <v>107</v>
      </c>
      <c r="C1708" s="6">
        <v>2110445.56</v>
      </c>
      <c r="D1708" s="6">
        <v>2044385.34</v>
      </c>
    </row>
    <row r="1709" spans="1:4" x14ac:dyDescent="0.3">
      <c r="A1709" s="4">
        <v>530614</v>
      </c>
      <c r="B1709" s="5" t="s">
        <v>108</v>
      </c>
      <c r="C1709" s="6">
        <v>305071.2</v>
      </c>
      <c r="D1709" s="6">
        <v>900792.52</v>
      </c>
    </row>
    <row r="1710" spans="1:4" ht="15" thickBot="1" x14ac:dyDescent="0.35">
      <c r="A1710" s="17">
        <v>530615</v>
      </c>
      <c r="B1710" s="18" t="s">
        <v>109</v>
      </c>
      <c r="C1710" s="6">
        <v>27026011.440000001</v>
      </c>
      <c r="D1710" s="6">
        <v>4646812.62</v>
      </c>
    </row>
    <row r="1711" spans="1:4" ht="15" thickBot="1" x14ac:dyDescent="0.35">
      <c r="A1711" s="7" t="s">
        <v>19</v>
      </c>
      <c r="B1711" s="8"/>
      <c r="C1711" s="9">
        <v>308377104.62</v>
      </c>
      <c r="D1711" s="9">
        <v>260555542.41999999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12242873.140000001</v>
      </c>
      <c r="D1713" s="6">
        <v>12094293.550000001</v>
      </c>
    </row>
    <row r="1714" spans="1:4" x14ac:dyDescent="0.3">
      <c r="A1714" s="4">
        <v>530702</v>
      </c>
      <c r="B1714" s="5" t="s">
        <v>96</v>
      </c>
      <c r="C1714" s="6">
        <v>14963503.199999999</v>
      </c>
      <c r="D1714" s="6">
        <v>14876517.25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>
        <v>1366928.15</v>
      </c>
      <c r="D1716" s="6">
        <v>1614080.73</v>
      </c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2359784.39</v>
      </c>
      <c r="D1720" s="6">
        <v>6138496.1500000004</v>
      </c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>
        <v>89736.66</v>
      </c>
      <c r="D1722" s="6">
        <v>1050521.47</v>
      </c>
    </row>
    <row r="1723" spans="1:4" x14ac:dyDescent="0.3">
      <c r="A1723" s="4">
        <v>530711</v>
      </c>
      <c r="B1723" s="5" t="s">
        <v>105</v>
      </c>
      <c r="C1723" s="6">
        <v>7547623.8300000001</v>
      </c>
      <c r="D1723" s="6">
        <v>8190248.4800000004</v>
      </c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38570449.369999997</v>
      </c>
      <c r="D1728" s="9">
        <v>43964157.629999995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159900020.52000001</v>
      </c>
      <c r="D1730" s="6">
        <v>118915993.23</v>
      </c>
    </row>
    <row r="1731" spans="1:4" x14ac:dyDescent="0.3">
      <c r="A1731" s="4">
        <v>530802</v>
      </c>
      <c r="B1731" s="5" t="s">
        <v>96</v>
      </c>
      <c r="C1731" s="6">
        <v>193729723.58000001</v>
      </c>
      <c r="D1731" s="6">
        <v>144036416.33000001</v>
      </c>
    </row>
    <row r="1732" spans="1:4" x14ac:dyDescent="0.3">
      <c r="A1732" s="4">
        <v>530803</v>
      </c>
      <c r="B1732" s="5" t="s">
        <v>97</v>
      </c>
      <c r="C1732" s="6">
        <v>10828048.359999999</v>
      </c>
      <c r="D1732" s="6">
        <v>10066001.43</v>
      </c>
    </row>
    <row r="1733" spans="1:4" x14ac:dyDescent="0.3">
      <c r="A1733" s="4">
        <v>530804</v>
      </c>
      <c r="B1733" s="5" t="s">
        <v>98</v>
      </c>
      <c r="C1733" s="6">
        <v>5925391.9900000002</v>
      </c>
      <c r="D1733" s="6">
        <v>-3242302.45</v>
      </c>
    </row>
    <row r="1734" spans="1:4" x14ac:dyDescent="0.3">
      <c r="A1734" s="4">
        <v>530805</v>
      </c>
      <c r="B1734" s="5" t="s">
        <v>99</v>
      </c>
      <c r="C1734" s="6">
        <v>17598220.289999999</v>
      </c>
      <c r="D1734" s="6">
        <v>23818394.449999999</v>
      </c>
    </row>
    <row r="1735" spans="1:4" x14ac:dyDescent="0.3">
      <c r="A1735" s="4">
        <v>530806</v>
      </c>
      <c r="B1735" s="5" t="s">
        <v>100</v>
      </c>
      <c r="C1735" s="6">
        <v>3714896.79</v>
      </c>
      <c r="D1735" s="6">
        <v>3439966.84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44057231.759999998</v>
      </c>
      <c r="D1737" s="6">
        <v>17775674.050000001</v>
      </c>
    </row>
    <row r="1738" spans="1:4" x14ac:dyDescent="0.3">
      <c r="A1738" s="4">
        <v>530809</v>
      </c>
      <c r="B1738" s="5" t="s">
        <v>103</v>
      </c>
      <c r="C1738" s="6">
        <v>42061157.149999999</v>
      </c>
      <c r="D1738" s="6">
        <v>29871294.5</v>
      </c>
    </row>
    <row r="1739" spans="1:4" x14ac:dyDescent="0.3">
      <c r="A1739" s="4">
        <v>530810</v>
      </c>
      <c r="B1739" s="5" t="s">
        <v>104</v>
      </c>
      <c r="C1739" s="6">
        <v>2962544.56</v>
      </c>
      <c r="D1739" s="6">
        <v>2354976.36</v>
      </c>
    </row>
    <row r="1740" spans="1:4" x14ac:dyDescent="0.3">
      <c r="A1740" s="4">
        <v>530811</v>
      </c>
      <c r="B1740" s="5" t="s">
        <v>105</v>
      </c>
      <c r="C1740" s="6">
        <v>9268530.9100000001</v>
      </c>
      <c r="D1740" s="6">
        <v>3477031.8</v>
      </c>
    </row>
    <row r="1741" spans="1:4" x14ac:dyDescent="0.3">
      <c r="A1741" s="4">
        <v>530812</v>
      </c>
      <c r="B1741" s="5" t="s">
        <v>106</v>
      </c>
      <c r="C1741" s="6">
        <v>3542374.3999999999</v>
      </c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>
        <v>114.78</v>
      </c>
      <c r="D1744" s="6"/>
    </row>
    <row r="1745" spans="1:4" ht="15" thickBot="1" x14ac:dyDescent="0.35">
      <c r="A1745" s="7" t="s">
        <v>19</v>
      </c>
      <c r="B1745" s="8"/>
      <c r="C1745" s="9">
        <v>493588255.09000003</v>
      </c>
      <c r="D1745" s="9">
        <v>350513446.54000002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>
        <v>7614799.1699999999</v>
      </c>
      <c r="D1752" s="6">
        <v>4291272.3600000003</v>
      </c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>
        <v>418146.57</v>
      </c>
      <c r="D1754" s="6">
        <v>319707.36</v>
      </c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>
        <v>13133.64</v>
      </c>
      <c r="D1756" s="6">
        <v>11169.63</v>
      </c>
    </row>
    <row r="1757" spans="1:4" x14ac:dyDescent="0.3">
      <c r="A1757" s="4">
        <v>530911</v>
      </c>
      <c r="B1757" s="5" t="s">
        <v>105</v>
      </c>
      <c r="C1757" s="6">
        <v>163673.94</v>
      </c>
      <c r="D1757" s="6">
        <v>131134.10999999999</v>
      </c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>
        <v>57970.05</v>
      </c>
      <c r="D1761" s="19">
        <v>39114.480000000003</v>
      </c>
    </row>
    <row r="1762" spans="1:4" ht="15" thickBot="1" x14ac:dyDescent="0.35">
      <c r="A1762" s="7" t="s">
        <v>19</v>
      </c>
      <c r="B1762" s="8"/>
      <c r="C1762" s="20">
        <v>8267723.3700000001</v>
      </c>
      <c r="D1762" s="20">
        <v>4792397.9400000013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>
        <v>48542719.170000002</v>
      </c>
      <c r="D1765" s="6">
        <v>38172946.380000003</v>
      </c>
    </row>
    <row r="1766" spans="1:4" x14ac:dyDescent="0.3">
      <c r="A1766" s="4">
        <v>531003</v>
      </c>
      <c r="B1766" s="5" t="s">
        <v>97</v>
      </c>
      <c r="C1766" s="6">
        <v>1541629.11</v>
      </c>
      <c r="D1766" s="6">
        <v>1558509.54</v>
      </c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4323008.25</v>
      </c>
      <c r="D1768" s="6">
        <v>3505265.49</v>
      </c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54407356.530000001</v>
      </c>
      <c r="D1779" s="9">
        <v>43236721.410000004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133118366.66</v>
      </c>
      <c r="D1781" s="6">
        <v>104422795.42</v>
      </c>
    </row>
    <row r="1782" spans="1:4" x14ac:dyDescent="0.3">
      <c r="A1782" s="4">
        <v>531102</v>
      </c>
      <c r="B1782" s="5" t="s">
        <v>96</v>
      </c>
      <c r="C1782" s="6">
        <v>155472327.06999999</v>
      </c>
      <c r="D1782" s="6">
        <v>123508141.02</v>
      </c>
    </row>
    <row r="1783" spans="1:4" x14ac:dyDescent="0.3">
      <c r="A1783" s="4">
        <v>531103</v>
      </c>
      <c r="B1783" s="5" t="s">
        <v>97</v>
      </c>
      <c r="C1783" s="6">
        <v>10662205.41</v>
      </c>
      <c r="D1783" s="6">
        <v>8507376.25</v>
      </c>
    </row>
    <row r="1784" spans="1:4" x14ac:dyDescent="0.3">
      <c r="A1784" s="4">
        <v>531104</v>
      </c>
      <c r="B1784" s="5" t="s">
        <v>98</v>
      </c>
      <c r="C1784" s="6">
        <v>2916928.05</v>
      </c>
      <c r="D1784" s="6">
        <v>-651288.76</v>
      </c>
    </row>
    <row r="1785" spans="1:4" x14ac:dyDescent="0.3">
      <c r="A1785" s="4">
        <v>531105</v>
      </c>
      <c r="B1785" s="5" t="s">
        <v>99</v>
      </c>
      <c r="C1785" s="6">
        <v>6549958.7699999996</v>
      </c>
      <c r="D1785" s="6">
        <v>9033002.4299999997</v>
      </c>
    </row>
    <row r="1786" spans="1:4" x14ac:dyDescent="0.3">
      <c r="A1786" s="4">
        <v>531106</v>
      </c>
      <c r="B1786" s="5" t="s">
        <v>100</v>
      </c>
      <c r="C1786" s="6">
        <v>209573099.02000001</v>
      </c>
      <c r="D1786" s="6">
        <v>174482458.56999999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32849338.690000001</v>
      </c>
      <c r="D1788" s="6">
        <v>21627617.469999999</v>
      </c>
    </row>
    <row r="1789" spans="1:4" x14ac:dyDescent="0.3">
      <c r="A1789" s="4">
        <v>531109</v>
      </c>
      <c r="B1789" s="5" t="s">
        <v>103</v>
      </c>
      <c r="C1789" s="6">
        <v>29298966.370000001</v>
      </c>
      <c r="D1789" s="6">
        <v>28725069.469999999</v>
      </c>
    </row>
    <row r="1790" spans="1:4" x14ac:dyDescent="0.3">
      <c r="A1790" s="4">
        <v>531110</v>
      </c>
      <c r="B1790" s="5" t="s">
        <v>104</v>
      </c>
      <c r="C1790" s="6">
        <v>2342914.86</v>
      </c>
      <c r="D1790" s="6">
        <v>2477964.2799999998</v>
      </c>
    </row>
    <row r="1791" spans="1:4" x14ac:dyDescent="0.3">
      <c r="A1791" s="4">
        <v>531111</v>
      </c>
      <c r="B1791" s="5" t="s">
        <v>105</v>
      </c>
      <c r="C1791" s="6">
        <v>11205652.6</v>
      </c>
      <c r="D1791" s="6">
        <v>9148847.8900000006</v>
      </c>
    </row>
    <row r="1792" spans="1:4" x14ac:dyDescent="0.3">
      <c r="A1792" s="4">
        <v>531112</v>
      </c>
      <c r="B1792" s="5" t="s">
        <v>106</v>
      </c>
      <c r="C1792" s="6">
        <v>9622417.3800000008</v>
      </c>
      <c r="D1792" s="6">
        <v>5597537.71</v>
      </c>
    </row>
    <row r="1793" spans="1:4" x14ac:dyDescent="0.3">
      <c r="A1793" s="4">
        <v>531113</v>
      </c>
      <c r="B1793" s="5" t="s">
        <v>107</v>
      </c>
      <c r="C1793" s="6">
        <v>1055222.74</v>
      </c>
      <c r="D1793" s="6">
        <v>1022192.81</v>
      </c>
    </row>
    <row r="1794" spans="1:4" x14ac:dyDescent="0.3">
      <c r="A1794" s="4">
        <v>531114</v>
      </c>
      <c r="B1794" s="5" t="s">
        <v>108</v>
      </c>
      <c r="C1794" s="6">
        <v>152535.57999999999</v>
      </c>
      <c r="D1794" s="6">
        <v>450396</v>
      </c>
    </row>
    <row r="1795" spans="1:4" ht="15" thickBot="1" x14ac:dyDescent="0.35">
      <c r="A1795" s="17">
        <v>531115</v>
      </c>
      <c r="B1795" s="18" t="s">
        <v>109</v>
      </c>
      <c r="C1795" s="6">
        <v>13513050.949999999</v>
      </c>
      <c r="D1795" s="6">
        <v>2323406.35</v>
      </c>
    </row>
    <row r="1796" spans="1:4" ht="15" thickBot="1" x14ac:dyDescent="0.35">
      <c r="A1796" s="7" t="s">
        <v>19</v>
      </c>
      <c r="B1796" s="8"/>
      <c r="C1796" s="9">
        <v>618332984.15000021</v>
      </c>
      <c r="D1796" s="9">
        <v>490675516.90999997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91968625.200000003</v>
      </c>
      <c r="D1798" s="6">
        <v>85375420</v>
      </c>
    </row>
    <row r="1799" spans="1:4" x14ac:dyDescent="0.3">
      <c r="A1799" s="4">
        <v>531202</v>
      </c>
      <c r="B1799" s="5" t="s">
        <v>96</v>
      </c>
      <c r="C1799" s="6">
        <v>131997032.43000001</v>
      </c>
      <c r="D1799" s="6">
        <v>118027566</v>
      </c>
    </row>
    <row r="1800" spans="1:4" x14ac:dyDescent="0.3">
      <c r="A1800" s="4">
        <v>531203</v>
      </c>
      <c r="B1800" s="5" t="s">
        <v>97</v>
      </c>
      <c r="C1800" s="6">
        <v>7338387</v>
      </c>
      <c r="D1800" s="6">
        <v>6516422</v>
      </c>
    </row>
    <row r="1801" spans="1:4" x14ac:dyDescent="0.3">
      <c r="A1801" s="4">
        <v>531204</v>
      </c>
      <c r="B1801" s="5" t="s">
        <v>98</v>
      </c>
      <c r="C1801" s="6">
        <v>-651288</v>
      </c>
      <c r="D1801" s="6">
        <v>1367371</v>
      </c>
    </row>
    <row r="1802" spans="1:4" x14ac:dyDescent="0.3">
      <c r="A1802" s="4">
        <v>531205</v>
      </c>
      <c r="B1802" s="5" t="s">
        <v>99</v>
      </c>
      <c r="C1802" s="6">
        <v>7517311</v>
      </c>
      <c r="D1802" s="6">
        <v>7634538.9100000001</v>
      </c>
    </row>
    <row r="1803" spans="1:4" x14ac:dyDescent="0.3">
      <c r="A1803" s="4">
        <v>531206</v>
      </c>
      <c r="B1803" s="5" t="s">
        <v>100</v>
      </c>
      <c r="C1803" s="6">
        <v>3092495</v>
      </c>
      <c r="D1803" s="6">
        <v>1416644.36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9990724</v>
      </c>
      <c r="D1805" s="6">
        <v>17477391</v>
      </c>
    </row>
    <row r="1806" spans="1:4" x14ac:dyDescent="0.3">
      <c r="A1806" s="4">
        <v>531209</v>
      </c>
      <c r="B1806" s="5" t="s">
        <v>103</v>
      </c>
      <c r="C1806" s="6">
        <v>26389703</v>
      </c>
      <c r="D1806" s="6">
        <v>19696608.260000002</v>
      </c>
    </row>
    <row r="1807" spans="1:4" x14ac:dyDescent="0.3">
      <c r="A1807" s="4">
        <v>531210</v>
      </c>
      <c r="B1807" s="5" t="s">
        <v>104</v>
      </c>
      <c r="C1807" s="6">
        <v>1366666.99</v>
      </c>
      <c r="D1807" s="6">
        <v>1959665</v>
      </c>
    </row>
    <row r="1808" spans="1:4" x14ac:dyDescent="0.3">
      <c r="A1808" s="4">
        <v>531211</v>
      </c>
      <c r="B1808" s="5" t="s">
        <v>105</v>
      </c>
      <c r="C1808" s="6">
        <v>4719365</v>
      </c>
      <c r="D1808" s="6">
        <v>12851321</v>
      </c>
    </row>
    <row r="1809" spans="1:4" x14ac:dyDescent="0.3">
      <c r="A1809" s="4">
        <v>531212</v>
      </c>
      <c r="B1809" s="5" t="s">
        <v>106</v>
      </c>
      <c r="C1809" s="6">
        <v>4478029</v>
      </c>
      <c r="D1809" s="6">
        <v>3849192</v>
      </c>
    </row>
    <row r="1810" spans="1:4" x14ac:dyDescent="0.3">
      <c r="A1810" s="4">
        <v>531213</v>
      </c>
      <c r="B1810" s="5" t="s">
        <v>107</v>
      </c>
      <c r="C1810" s="6">
        <v>817754</v>
      </c>
      <c r="D1810" s="6">
        <v>457724.64</v>
      </c>
    </row>
    <row r="1811" spans="1:4" x14ac:dyDescent="0.3">
      <c r="A1811" s="4">
        <v>531214</v>
      </c>
      <c r="B1811" s="5" t="s">
        <v>108</v>
      </c>
      <c r="C1811" s="6">
        <v>360317</v>
      </c>
      <c r="D1811" s="6">
        <v>82893.509999999995</v>
      </c>
    </row>
    <row r="1812" spans="1:4" ht="15" thickBot="1" x14ac:dyDescent="0.35">
      <c r="A1812" s="17">
        <v>531215</v>
      </c>
      <c r="B1812" s="18" t="s">
        <v>109</v>
      </c>
      <c r="C1812" s="6">
        <v>1874370.83</v>
      </c>
      <c r="D1812" s="6">
        <v>3216238.38</v>
      </c>
    </row>
    <row r="1813" spans="1:4" ht="15" thickBot="1" x14ac:dyDescent="0.35">
      <c r="A1813" s="7" t="s">
        <v>19</v>
      </c>
      <c r="B1813" s="8"/>
      <c r="C1813" s="9">
        <v>291259492.44999999</v>
      </c>
      <c r="D1813" s="9">
        <v>279928996.05999994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952383652.24000001</v>
      </c>
      <c r="D1815" s="6">
        <v>234640753.59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>
        <v>42704215.200000003</v>
      </c>
      <c r="D1817" s="6">
        <v>589618.47</v>
      </c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33561720.710000001</v>
      </c>
      <c r="D1819" s="6">
        <v>16330165.529999999</v>
      </c>
    </row>
    <row r="1820" spans="1:4" x14ac:dyDescent="0.3">
      <c r="A1820" s="4">
        <v>531306</v>
      </c>
      <c r="B1820" s="5" t="s">
        <v>100</v>
      </c>
      <c r="C1820" s="6">
        <v>640761937.04999995</v>
      </c>
      <c r="D1820" s="6">
        <v>632008133.50999999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97680428.459999993</v>
      </c>
      <c r="D1822" s="6">
        <v>92079165.609999999</v>
      </c>
    </row>
    <row r="1823" spans="1:4" x14ac:dyDescent="0.3">
      <c r="A1823" s="4">
        <v>531309</v>
      </c>
      <c r="B1823" s="5" t="s">
        <v>103</v>
      </c>
      <c r="C1823" s="6">
        <v>19147175.469999999</v>
      </c>
      <c r="D1823" s="6">
        <v>16423129.1</v>
      </c>
    </row>
    <row r="1824" spans="1:4" x14ac:dyDescent="0.3">
      <c r="A1824" s="4">
        <v>531310</v>
      </c>
      <c r="B1824" s="5" t="s">
        <v>104</v>
      </c>
      <c r="C1824" s="6">
        <v>239863</v>
      </c>
      <c r="D1824" s="6">
        <v>865760.72</v>
      </c>
    </row>
    <row r="1825" spans="1:4" x14ac:dyDescent="0.3">
      <c r="A1825" s="4">
        <v>531311</v>
      </c>
      <c r="B1825" s="5" t="s">
        <v>105</v>
      </c>
      <c r="C1825" s="6">
        <v>13765292.779999999</v>
      </c>
      <c r="D1825" s="6">
        <v>15735498.050000001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>
        <v>2626007.92</v>
      </c>
      <c r="D1827" s="6">
        <v>2626007.92</v>
      </c>
    </row>
    <row r="1828" spans="1:4" x14ac:dyDescent="0.3">
      <c r="A1828" s="4">
        <v>531314</v>
      </c>
      <c r="B1828" s="5" t="s">
        <v>108</v>
      </c>
      <c r="C1828" s="6">
        <v>100000</v>
      </c>
      <c r="D1828" s="6">
        <v>100000</v>
      </c>
    </row>
    <row r="1829" spans="1:4" ht="15" thickBot="1" x14ac:dyDescent="0.35">
      <c r="A1829" s="17">
        <v>531315</v>
      </c>
      <c r="B1829" s="18" t="s">
        <v>109</v>
      </c>
      <c r="C1829" s="6">
        <v>18383.57</v>
      </c>
      <c r="D1829" s="6">
        <v>41.82</v>
      </c>
    </row>
    <row r="1830" spans="1:4" ht="15" thickBot="1" x14ac:dyDescent="0.35">
      <c r="A1830" s="7" t="s">
        <v>19</v>
      </c>
      <c r="B1830" s="8"/>
      <c r="C1830" s="9">
        <v>1802988676.4000001</v>
      </c>
      <c r="D1830" s="9">
        <v>1011398274.3200001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951311632.32000005</v>
      </c>
      <c r="D1832" s="6">
        <v>358811923.36000001</v>
      </c>
    </row>
    <row r="1833" spans="1:4" x14ac:dyDescent="0.3">
      <c r="A1833" s="4">
        <v>531402</v>
      </c>
      <c r="B1833" s="5" t="s">
        <v>96</v>
      </c>
      <c r="C1833" s="6">
        <v>2989447.18</v>
      </c>
      <c r="D1833" s="6">
        <v>25012615.559999999</v>
      </c>
    </row>
    <row r="1834" spans="1:4" x14ac:dyDescent="0.3">
      <c r="A1834" s="4">
        <v>531403</v>
      </c>
      <c r="B1834" s="5" t="s">
        <v>97</v>
      </c>
      <c r="C1834" s="6">
        <v>265745.59000000003</v>
      </c>
      <c r="D1834" s="6">
        <v>14833118.9</v>
      </c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>
        <v>16941103.879999999</v>
      </c>
      <c r="D1836" s="6">
        <v>14250568.939999999</v>
      </c>
    </row>
    <row r="1837" spans="1:4" x14ac:dyDescent="0.3">
      <c r="A1837" s="4">
        <v>531406</v>
      </c>
      <c r="B1837" s="5" t="s">
        <v>100</v>
      </c>
      <c r="C1837" s="6">
        <v>86285145.530000001</v>
      </c>
      <c r="D1837" s="6">
        <v>65589540.82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23618259.109999999</v>
      </c>
      <c r="D1839" s="6">
        <v>11373045.939999999</v>
      </c>
    </row>
    <row r="1840" spans="1:4" x14ac:dyDescent="0.3">
      <c r="A1840" s="4">
        <v>531409</v>
      </c>
      <c r="B1840" s="5" t="s">
        <v>103</v>
      </c>
      <c r="C1840" s="6">
        <v>16223129.529999999</v>
      </c>
      <c r="D1840" s="6">
        <v>18805187.489999998</v>
      </c>
    </row>
    <row r="1841" spans="1:4" x14ac:dyDescent="0.3">
      <c r="A1841" s="4">
        <v>531410</v>
      </c>
      <c r="B1841" s="5" t="s">
        <v>104</v>
      </c>
      <c r="C1841" s="6">
        <v>151124.54</v>
      </c>
      <c r="D1841" s="6">
        <v>962055.75</v>
      </c>
    </row>
    <row r="1842" spans="1:4" x14ac:dyDescent="0.3">
      <c r="A1842" s="4">
        <v>531411</v>
      </c>
      <c r="B1842" s="5" t="s">
        <v>105</v>
      </c>
      <c r="C1842" s="6">
        <v>153200</v>
      </c>
      <c r="D1842" s="6">
        <v>4973978.3099999996</v>
      </c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>
        <v>2100806.34</v>
      </c>
      <c r="D1844" s="6">
        <v>2100806.34</v>
      </c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>
        <v>14706.3</v>
      </c>
      <c r="D1846" s="6">
        <v>34.200000000000003</v>
      </c>
    </row>
    <row r="1847" spans="1:4" ht="15" thickBot="1" x14ac:dyDescent="0.35">
      <c r="A1847" s="7" t="s">
        <v>19</v>
      </c>
      <c r="B1847" s="8"/>
      <c r="C1847" s="9">
        <v>1100054300.3199997</v>
      </c>
      <c r="D1847" s="9">
        <v>516712875.60999995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>
        <v>501000</v>
      </c>
      <c r="D1854" s="6">
        <v>27038866.48</v>
      </c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501000</v>
      </c>
      <c r="D1864" s="9">
        <v>27038866.48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80928559.099999994</v>
      </c>
      <c r="D1866" s="6">
        <v>81274598.420000002</v>
      </c>
    </row>
    <row r="1867" spans="1:4" x14ac:dyDescent="0.3">
      <c r="A1867" s="4">
        <v>531602</v>
      </c>
      <c r="B1867" s="5" t="s">
        <v>348</v>
      </c>
      <c r="C1867" s="6">
        <v>32919.32</v>
      </c>
      <c r="D1867" s="6">
        <v>176921.39</v>
      </c>
    </row>
    <row r="1868" spans="1:4" x14ac:dyDescent="0.3">
      <c r="A1868" s="4">
        <v>531603</v>
      </c>
      <c r="B1868" s="5" t="s">
        <v>349</v>
      </c>
      <c r="C1868" s="6">
        <v>9500001</v>
      </c>
      <c r="D1868" s="6">
        <v>5949999</v>
      </c>
    </row>
    <row r="1869" spans="1:4" x14ac:dyDescent="0.3">
      <c r="A1869" s="4">
        <v>531604</v>
      </c>
      <c r="B1869" s="5" t="s">
        <v>351</v>
      </c>
      <c r="C1869" s="6">
        <v>2862091.48</v>
      </c>
      <c r="D1869" s="6">
        <v>1655739.97</v>
      </c>
    </row>
    <row r="1870" spans="1:4" x14ac:dyDescent="0.3">
      <c r="A1870" s="4">
        <v>531605</v>
      </c>
      <c r="B1870" s="5" t="s">
        <v>352</v>
      </c>
      <c r="C1870" s="6">
        <v>795227.74</v>
      </c>
      <c r="D1870" s="6">
        <v>948478.15</v>
      </c>
    </row>
    <row r="1871" spans="1:4" x14ac:dyDescent="0.3">
      <c r="A1871" s="4">
        <v>531606</v>
      </c>
      <c r="B1871" s="5" t="s">
        <v>353</v>
      </c>
      <c r="C1871" s="6">
        <v>37094388</v>
      </c>
      <c r="D1871" s="6">
        <v>34743726</v>
      </c>
    </row>
    <row r="1872" spans="1:4" x14ac:dyDescent="0.3">
      <c r="A1872" s="4">
        <v>531607</v>
      </c>
      <c r="B1872" s="5" t="s">
        <v>354</v>
      </c>
      <c r="C1872" s="6">
        <v>6891656.0899999999</v>
      </c>
      <c r="D1872" s="6">
        <v>6941472.9800000004</v>
      </c>
    </row>
    <row r="1873" spans="1:4" x14ac:dyDescent="0.3">
      <c r="A1873" s="4">
        <v>531608</v>
      </c>
      <c r="B1873" s="5" t="s">
        <v>355</v>
      </c>
      <c r="C1873" s="6">
        <v>7137585.5700000003</v>
      </c>
      <c r="D1873" s="6">
        <v>8021782.75</v>
      </c>
    </row>
    <row r="1874" spans="1:4" x14ac:dyDescent="0.3">
      <c r="A1874" s="4">
        <v>531609</v>
      </c>
      <c r="B1874" s="5" t="s">
        <v>356</v>
      </c>
      <c r="C1874" s="6">
        <v>1656980.27</v>
      </c>
      <c r="D1874" s="6">
        <v>7646296.8899999997</v>
      </c>
    </row>
    <row r="1875" spans="1:4" x14ac:dyDescent="0.3">
      <c r="A1875" s="4">
        <v>531610</v>
      </c>
      <c r="B1875" s="5" t="s">
        <v>357</v>
      </c>
      <c r="C1875" s="6">
        <v>1139625.58</v>
      </c>
      <c r="D1875" s="6">
        <v>1098568.58</v>
      </c>
    </row>
    <row r="1876" spans="1:4" x14ac:dyDescent="0.3">
      <c r="A1876" s="4">
        <v>531611</v>
      </c>
      <c r="B1876" s="5" t="s">
        <v>358</v>
      </c>
      <c r="C1876" s="6">
        <v>27602936.359999999</v>
      </c>
      <c r="D1876" s="6">
        <v>22952199.329999998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2628774.48</v>
      </c>
      <c r="D1880" s="6">
        <v>1812405.27</v>
      </c>
    </row>
    <row r="1881" spans="1:4" x14ac:dyDescent="0.3">
      <c r="A1881" s="4">
        <v>531616</v>
      </c>
      <c r="B1881" s="5" t="s">
        <v>363</v>
      </c>
      <c r="C1881" s="6">
        <v>1221892.51</v>
      </c>
      <c r="D1881" s="6">
        <v>1462445.62</v>
      </c>
    </row>
    <row r="1882" spans="1:4" x14ac:dyDescent="0.3">
      <c r="A1882" s="4">
        <v>531617</v>
      </c>
      <c r="B1882" s="5" t="s">
        <v>364</v>
      </c>
      <c r="C1882" s="6">
        <v>2444662.06</v>
      </c>
      <c r="D1882" s="6">
        <v>2309446.63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5385161.46</v>
      </c>
      <c r="D1884" s="6">
        <v>4448998.68</v>
      </c>
    </row>
    <row r="1885" spans="1:4" x14ac:dyDescent="0.3">
      <c r="A1885" s="4">
        <v>531620</v>
      </c>
      <c r="B1885" s="5" t="s">
        <v>367</v>
      </c>
      <c r="C1885" s="6">
        <v>3799260.21</v>
      </c>
      <c r="D1885" s="6">
        <v>4033325.84</v>
      </c>
    </row>
    <row r="1886" spans="1:4" x14ac:dyDescent="0.3">
      <c r="A1886" s="4">
        <v>531621</v>
      </c>
      <c r="B1886" s="5" t="s">
        <v>368</v>
      </c>
      <c r="C1886" s="6">
        <v>798206.92</v>
      </c>
      <c r="D1886" s="6">
        <v>334865.37</v>
      </c>
    </row>
    <row r="1887" spans="1:4" x14ac:dyDescent="0.3">
      <c r="A1887" s="4">
        <v>531622</v>
      </c>
      <c r="B1887" s="5" t="s">
        <v>369</v>
      </c>
      <c r="C1887" s="6">
        <v>4500</v>
      </c>
      <c r="D1887" s="6">
        <v>4500</v>
      </c>
    </row>
    <row r="1888" spans="1:4" x14ac:dyDescent="0.3">
      <c r="A1888" s="4">
        <v>531623</v>
      </c>
      <c r="B1888" s="5" t="s">
        <v>370</v>
      </c>
      <c r="C1888" s="6">
        <v>2752357.21</v>
      </c>
      <c r="D1888" s="6">
        <v>2418437.16</v>
      </c>
    </row>
    <row r="1889" spans="1:4" x14ac:dyDescent="0.3">
      <c r="A1889" s="4">
        <v>531624</v>
      </c>
      <c r="B1889" s="5" t="s">
        <v>371</v>
      </c>
      <c r="C1889" s="6">
        <v>1151114.3899999999</v>
      </c>
      <c r="D1889" s="6">
        <v>1931193.37</v>
      </c>
    </row>
    <row r="1890" spans="1:4" x14ac:dyDescent="0.3">
      <c r="A1890" s="4">
        <v>531625</v>
      </c>
      <c r="B1890" s="5" t="s">
        <v>372</v>
      </c>
      <c r="C1890" s="6">
        <v>259618.44</v>
      </c>
      <c r="D1890" s="6">
        <v>334156.43</v>
      </c>
    </row>
    <row r="1891" spans="1:4" x14ac:dyDescent="0.3">
      <c r="A1891" s="4">
        <v>531626</v>
      </c>
      <c r="B1891" s="5" t="s">
        <v>373</v>
      </c>
      <c r="C1891" s="6">
        <v>2920663.69</v>
      </c>
      <c r="D1891" s="6">
        <v>1058225.95</v>
      </c>
    </row>
    <row r="1892" spans="1:4" x14ac:dyDescent="0.3">
      <c r="A1892" s="4">
        <v>531627</v>
      </c>
      <c r="B1892" s="5" t="s">
        <v>374</v>
      </c>
      <c r="C1892" s="6">
        <v>193105.96</v>
      </c>
      <c r="D1892" s="6">
        <v>108632.72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61519.54</v>
      </c>
      <c r="D1895" s="6">
        <v>82147.23</v>
      </c>
    </row>
    <row r="1896" spans="1:4" x14ac:dyDescent="0.3">
      <c r="A1896" s="4">
        <v>531631</v>
      </c>
      <c r="B1896" s="5" t="s">
        <v>378</v>
      </c>
      <c r="C1896" s="6">
        <v>2368281.66</v>
      </c>
      <c r="D1896" s="6">
        <v>1615023.1</v>
      </c>
    </row>
    <row r="1897" spans="1:4" x14ac:dyDescent="0.3">
      <c r="A1897" s="4">
        <v>531632</v>
      </c>
      <c r="B1897" s="5" t="s">
        <v>379</v>
      </c>
      <c r="C1897" s="6">
        <v>1973815</v>
      </c>
      <c r="D1897" s="6">
        <v>2173167.96</v>
      </c>
    </row>
    <row r="1898" spans="1:4" x14ac:dyDescent="0.3">
      <c r="A1898" s="4">
        <v>531633</v>
      </c>
      <c r="B1898" s="5" t="s">
        <v>380</v>
      </c>
      <c r="C1898" s="6">
        <v>2325303.9500000002</v>
      </c>
      <c r="D1898" s="6">
        <v>1215396.24</v>
      </c>
    </row>
    <row r="1899" spans="1:4" x14ac:dyDescent="0.3">
      <c r="A1899" s="4">
        <v>531634</v>
      </c>
      <c r="B1899" s="5" t="s">
        <v>381</v>
      </c>
      <c r="C1899" s="6">
        <v>110891</v>
      </c>
      <c r="D1899" s="6">
        <v>640820.62</v>
      </c>
    </row>
    <row r="1900" spans="1:4" x14ac:dyDescent="0.3">
      <c r="A1900" s="4">
        <v>531635</v>
      </c>
      <c r="B1900" s="5" t="s">
        <v>382</v>
      </c>
      <c r="C1900" s="6">
        <v>3569.92</v>
      </c>
      <c r="D1900" s="6">
        <v>57448.28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7347.28</v>
      </c>
      <c r="D1902" s="6"/>
    </row>
    <row r="1903" spans="1:4" x14ac:dyDescent="0.3">
      <c r="A1903" s="4">
        <v>531638</v>
      </c>
      <c r="B1903" s="5" t="s">
        <v>413</v>
      </c>
      <c r="C1903" s="6">
        <v>5659926.8399999999</v>
      </c>
      <c r="D1903" s="6">
        <v>5799023.2999999998</v>
      </c>
    </row>
    <row r="1904" spans="1:4" x14ac:dyDescent="0.3">
      <c r="A1904" s="4">
        <v>531639</v>
      </c>
      <c r="B1904" s="5" t="s">
        <v>386</v>
      </c>
      <c r="C1904" s="6">
        <v>1686233.68</v>
      </c>
      <c r="D1904" s="6">
        <v>1499237.47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10192870.59</v>
      </c>
      <c r="D1906" s="6">
        <v>11232155.859999999</v>
      </c>
    </row>
    <row r="1907" spans="1:4" x14ac:dyDescent="0.3">
      <c r="A1907" s="4">
        <v>531642</v>
      </c>
      <c r="B1907" s="5" t="s">
        <v>168</v>
      </c>
      <c r="C1907" s="6">
        <v>5660873.1500000004</v>
      </c>
      <c r="D1907" s="6">
        <v>5630266.9800000004</v>
      </c>
    </row>
    <row r="1908" spans="1:4" x14ac:dyDescent="0.3">
      <c r="A1908" s="4">
        <v>531643</v>
      </c>
      <c r="B1908" s="5" t="s">
        <v>160</v>
      </c>
      <c r="C1908" s="6">
        <v>834181.56</v>
      </c>
      <c r="D1908" s="6">
        <v>832979.01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>
        <v>485382.45</v>
      </c>
      <c r="D1910" s="6">
        <v>462455.87</v>
      </c>
    </row>
    <row r="1911" spans="1:4" x14ac:dyDescent="0.3">
      <c r="A1911" s="4">
        <v>531646</v>
      </c>
      <c r="B1911" s="5" t="s">
        <v>172</v>
      </c>
      <c r="C1911" s="6">
        <v>7404066.0199999996</v>
      </c>
      <c r="D1911" s="6">
        <v>7099547.29</v>
      </c>
    </row>
    <row r="1912" spans="1:4" x14ac:dyDescent="0.3">
      <c r="A1912" s="4">
        <v>531647</v>
      </c>
      <c r="B1912" s="5" t="s">
        <v>389</v>
      </c>
      <c r="C1912" s="6">
        <v>527272.28</v>
      </c>
      <c r="D1912" s="6">
        <v>150314.07999999999</v>
      </c>
    </row>
    <row r="1913" spans="1:4" x14ac:dyDescent="0.3">
      <c r="A1913" s="4">
        <v>531648</v>
      </c>
      <c r="B1913" s="5" t="s">
        <v>390</v>
      </c>
      <c r="C1913" s="6">
        <v>1421944.03</v>
      </c>
      <c r="D1913" s="6">
        <v>1154975.49</v>
      </c>
    </row>
    <row r="1914" spans="1:4" ht="15" thickBot="1" x14ac:dyDescent="0.35">
      <c r="A1914" s="21">
        <v>531660</v>
      </c>
      <c r="B1914" s="22" t="s">
        <v>39</v>
      </c>
      <c r="C1914" s="19">
        <v>25249887.77</v>
      </c>
      <c r="D1914" s="19">
        <v>24027315.199999999</v>
      </c>
    </row>
    <row r="1915" spans="1:4" ht="15" thickBot="1" x14ac:dyDescent="0.35">
      <c r="A1915" s="23" t="s">
        <v>19</v>
      </c>
      <c r="B1915" s="24"/>
      <c r="C1915" s="20">
        <v>265174654.55999997</v>
      </c>
      <c r="D1915" s="20">
        <v>255338690.48000005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90052.47</v>
      </c>
      <c r="D1917" s="6">
        <v>84753.59</v>
      </c>
    </row>
    <row r="1918" spans="1:4" ht="15" thickBot="1" x14ac:dyDescent="0.35">
      <c r="A1918" s="7" t="s">
        <v>19</v>
      </c>
      <c r="B1918" s="8"/>
      <c r="C1918" s="9">
        <v>90052.47</v>
      </c>
      <c r="D1918" s="9">
        <v>84753.59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18944.439999999999</v>
      </c>
      <c r="D2274" s="6">
        <v>119050.57</v>
      </c>
    </row>
    <row r="2275" spans="1:4" x14ac:dyDescent="0.3">
      <c r="A2275" s="4">
        <v>550102</v>
      </c>
      <c r="B2275" s="5" t="s">
        <v>440</v>
      </c>
      <c r="C2275" s="6">
        <v>8992661.25</v>
      </c>
      <c r="D2275" s="6">
        <v>7826509.04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1203487.1299999999</v>
      </c>
      <c r="D2277" s="6">
        <v>1342499.14</v>
      </c>
    </row>
    <row r="2278" spans="1:4" ht="15" thickBot="1" x14ac:dyDescent="0.35">
      <c r="A2278" s="7" t="s">
        <v>19</v>
      </c>
      <c r="B2278" s="8"/>
      <c r="C2278" s="9">
        <v>10215092.82</v>
      </c>
      <c r="D2278" s="9">
        <v>9288058.75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100826827.13</v>
      </c>
      <c r="D2281" s="6">
        <v>125371522.09999999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6606514</v>
      </c>
      <c r="D2283" s="6"/>
    </row>
    <row r="2284" spans="1:4" ht="15" thickBot="1" x14ac:dyDescent="0.35">
      <c r="A2284" s="7" t="s">
        <v>19</v>
      </c>
      <c r="B2284" s="8"/>
      <c r="C2284" s="9">
        <v>107433341.13</v>
      </c>
      <c r="D2284" s="9">
        <v>125371522.09999999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6451755976.9900007</v>
      </c>
      <c r="D2399" s="61">
        <v>5110588887.1400003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94502973.90999794</v>
      </c>
      <c r="D2401" s="61">
        <v>-33011348.809999466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FB28B-5603-4841-8BF9-A0D07B55F50A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.77734375" customWidth="1"/>
    <col min="4" max="4" width="14.66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>
        <v>1838349750</v>
      </c>
      <c r="D4" s="6">
        <v>1735279300</v>
      </c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703842585</v>
      </c>
      <c r="D6" s="6">
        <v>535290277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335791670</v>
      </c>
      <c r="D8" s="6">
        <v>280252857</v>
      </c>
    </row>
    <row r="9" spans="1:4" x14ac:dyDescent="0.3">
      <c r="A9" s="4">
        <v>1105</v>
      </c>
      <c r="B9" s="5" t="s">
        <v>10</v>
      </c>
      <c r="C9" s="6">
        <v>-29263589</v>
      </c>
      <c r="D9" s="6">
        <v>-26322864</v>
      </c>
    </row>
    <row r="10" spans="1:4" x14ac:dyDescent="0.3">
      <c r="A10" s="4">
        <v>1106</v>
      </c>
      <c r="B10" s="5" t="s">
        <v>11</v>
      </c>
      <c r="C10" s="6">
        <v>4251681</v>
      </c>
      <c r="D10" s="6">
        <v>3950728</v>
      </c>
    </row>
    <row r="11" spans="1:4" x14ac:dyDescent="0.3">
      <c r="A11" s="4">
        <v>1107</v>
      </c>
      <c r="B11" s="5" t="s">
        <v>12</v>
      </c>
      <c r="C11" s="6">
        <v>5905550884</v>
      </c>
      <c r="D11" s="6">
        <v>2428179494</v>
      </c>
    </row>
    <row r="12" spans="1:4" x14ac:dyDescent="0.3">
      <c r="A12" s="4">
        <v>1108</v>
      </c>
      <c r="B12" s="5" t="s">
        <v>13</v>
      </c>
      <c r="C12" s="6">
        <v>6248096285</v>
      </c>
      <c r="D12" s="6">
        <v>5976696760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2511657838</v>
      </c>
      <c r="D14" s="6">
        <v>1692264473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>
        <v>110936364</v>
      </c>
      <c r="D17" s="6">
        <v>110618865</v>
      </c>
    </row>
    <row r="18" spans="1:4" ht="15" thickBot="1" x14ac:dyDescent="0.35">
      <c r="A18" s="7" t="s">
        <v>19</v>
      </c>
      <c r="B18" s="8"/>
      <c r="C18" s="9">
        <v>17629213468</v>
      </c>
      <c r="D18" s="9">
        <v>12736209890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>
        <v>-56616</v>
      </c>
    </row>
    <row r="21" spans="1:4" x14ac:dyDescent="0.3">
      <c r="A21" s="4">
        <v>1202</v>
      </c>
      <c r="B21" s="5" t="s">
        <v>22</v>
      </c>
      <c r="C21" s="6">
        <v>1477493</v>
      </c>
      <c r="D21" s="6">
        <v>1464685</v>
      </c>
    </row>
    <row r="22" spans="1:4" x14ac:dyDescent="0.3">
      <c r="A22" s="4">
        <v>1203</v>
      </c>
      <c r="B22" s="5" t="s">
        <v>23</v>
      </c>
      <c r="C22" s="6">
        <v>26044647</v>
      </c>
      <c r="D22" s="6">
        <v>1062305262</v>
      </c>
    </row>
    <row r="23" spans="1:4" x14ac:dyDescent="0.3">
      <c r="A23" s="4">
        <v>1204</v>
      </c>
      <c r="B23" s="5" t="s">
        <v>24</v>
      </c>
      <c r="C23" s="6">
        <v>619626886</v>
      </c>
      <c r="D23" s="6">
        <v>1169345385</v>
      </c>
    </row>
    <row r="24" spans="1:4" ht="15" thickBot="1" x14ac:dyDescent="0.35">
      <c r="A24" s="14">
        <v>1205</v>
      </c>
      <c r="B24" s="15" t="s">
        <v>25</v>
      </c>
      <c r="C24" s="6">
        <v>41475</v>
      </c>
      <c r="D24" s="16">
        <v>39830</v>
      </c>
    </row>
    <row r="25" spans="1:4" ht="15" thickBot="1" x14ac:dyDescent="0.35">
      <c r="A25" s="7" t="s">
        <v>19</v>
      </c>
      <c r="B25" s="8"/>
      <c r="C25" s="9">
        <v>647190501</v>
      </c>
      <c r="D25" s="9">
        <v>2233098546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96761995</v>
      </c>
      <c r="D27" s="6">
        <v>154288666</v>
      </c>
    </row>
    <row r="28" spans="1:4" x14ac:dyDescent="0.3">
      <c r="A28" s="4">
        <v>1302</v>
      </c>
      <c r="B28" s="5" t="s">
        <v>28</v>
      </c>
      <c r="C28" s="6">
        <v>3800529698</v>
      </c>
      <c r="D28" s="6">
        <v>3129793644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24562470</v>
      </c>
      <c r="D30" s="6">
        <v>22910672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59861182</v>
      </c>
      <c r="D32" s="6">
        <v>55932359</v>
      </c>
    </row>
    <row r="33" spans="1:4" x14ac:dyDescent="0.3">
      <c r="A33" s="4">
        <v>1307</v>
      </c>
      <c r="B33" s="5" t="s">
        <v>33</v>
      </c>
      <c r="C33" s="6">
        <v>135710621</v>
      </c>
      <c r="D33" s="6">
        <v>77632506</v>
      </c>
    </row>
    <row r="34" spans="1:4" x14ac:dyDescent="0.3">
      <c r="A34" s="4">
        <v>1308</v>
      </c>
      <c r="B34" s="5" t="s">
        <v>34</v>
      </c>
      <c r="C34" s="6">
        <v>777462</v>
      </c>
      <c r="D34" s="6">
        <v>123684</v>
      </c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437473389</v>
      </c>
      <c r="D37" s="6">
        <v>431207540</v>
      </c>
    </row>
    <row r="38" spans="1:4" x14ac:dyDescent="0.3">
      <c r="A38" s="14">
        <v>1312</v>
      </c>
      <c r="B38" s="15" t="s">
        <v>38</v>
      </c>
      <c r="C38" s="6">
        <v>792069840</v>
      </c>
      <c r="D38" s="6">
        <v>912523993</v>
      </c>
    </row>
    <row r="39" spans="1:4" ht="15" thickBot="1" x14ac:dyDescent="0.35">
      <c r="A39" s="14">
        <v>1320</v>
      </c>
      <c r="B39" s="15" t="s">
        <v>39</v>
      </c>
      <c r="C39" s="6">
        <v>204103708</v>
      </c>
      <c r="D39" s="6">
        <v>306572460</v>
      </c>
    </row>
    <row r="40" spans="1:4" ht="15" thickBot="1" x14ac:dyDescent="0.35">
      <c r="A40" s="7" t="s">
        <v>19</v>
      </c>
      <c r="B40" s="8"/>
      <c r="C40" s="9">
        <v>5551850365</v>
      </c>
      <c r="D40" s="9">
        <v>5090985524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145007</v>
      </c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>
        <v>985387992</v>
      </c>
      <c r="D47" s="6">
        <v>791391476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>
        <v>8913263</v>
      </c>
      <c r="D49" s="6">
        <v>17123289</v>
      </c>
    </row>
    <row r="50" spans="1:4" ht="15" thickBot="1" x14ac:dyDescent="0.35">
      <c r="A50" s="17">
        <v>1409</v>
      </c>
      <c r="B50" s="18" t="s">
        <v>49</v>
      </c>
      <c r="C50" s="6">
        <v>257078900</v>
      </c>
      <c r="D50" s="19">
        <v>339232183</v>
      </c>
    </row>
    <row r="51" spans="1:4" ht="15" thickBot="1" x14ac:dyDescent="0.35">
      <c r="A51" s="7" t="s">
        <v>19</v>
      </c>
      <c r="B51" s="8"/>
      <c r="C51" s="9">
        <v>1251525162</v>
      </c>
      <c r="D51" s="20">
        <v>1147746948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15698245</v>
      </c>
      <c r="D53" s="6">
        <v>16691112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507826639</v>
      </c>
      <c r="D57" s="6">
        <v>393728418</v>
      </c>
    </row>
    <row r="58" spans="1:4" x14ac:dyDescent="0.3">
      <c r="A58" s="4">
        <v>1506</v>
      </c>
      <c r="B58" s="5" t="s">
        <v>56</v>
      </c>
      <c r="C58" s="6">
        <v>457676014</v>
      </c>
      <c r="D58" s="6">
        <v>377741848</v>
      </c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161416884</v>
      </c>
      <c r="D61" s="19">
        <v>459200614</v>
      </c>
    </row>
    <row r="62" spans="1:4" ht="15" thickBot="1" x14ac:dyDescent="0.35">
      <c r="A62" s="23" t="s">
        <v>19</v>
      </c>
      <c r="B62" s="24"/>
      <c r="C62" s="20">
        <v>1142617782</v>
      </c>
      <c r="D62" s="20">
        <v>1247361992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76007935</v>
      </c>
      <c r="D64" s="6">
        <v>72057245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3402978696</v>
      </c>
      <c r="D68" s="6">
        <v>2846468515</v>
      </c>
    </row>
    <row r="69" spans="1:4" ht="15" thickBot="1" x14ac:dyDescent="0.35">
      <c r="A69" s="7" t="s">
        <v>19</v>
      </c>
      <c r="B69" s="8"/>
      <c r="C69" s="9">
        <v>3478986631</v>
      </c>
      <c r="D69" s="9">
        <v>2918525760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973914486</v>
      </c>
      <c r="D73" s="6">
        <v>968997919</v>
      </c>
    </row>
    <row r="74" spans="1:4" x14ac:dyDescent="0.3">
      <c r="A74" s="4">
        <v>1704</v>
      </c>
      <c r="B74" s="5" t="s">
        <v>69</v>
      </c>
      <c r="C74" s="6">
        <v>-802480696</v>
      </c>
      <c r="D74" s="6">
        <v>-742455020</v>
      </c>
    </row>
    <row r="75" spans="1:4" x14ac:dyDescent="0.3">
      <c r="A75" s="4">
        <v>1705</v>
      </c>
      <c r="B75" s="5" t="s">
        <v>70</v>
      </c>
      <c r="C75" s="6">
        <v>134800078</v>
      </c>
      <c r="D75" s="6">
        <v>126183295</v>
      </c>
    </row>
    <row r="76" spans="1:4" ht="15" thickBot="1" x14ac:dyDescent="0.35">
      <c r="A76" s="4">
        <v>1706</v>
      </c>
      <c r="B76" s="5" t="s">
        <v>71</v>
      </c>
      <c r="C76" s="6">
        <v>-122514174</v>
      </c>
      <c r="D76" s="6">
        <v>-117573608</v>
      </c>
    </row>
    <row r="77" spans="1:4" ht="15" thickBot="1" x14ac:dyDescent="0.35">
      <c r="A77" s="7" t="s">
        <v>19</v>
      </c>
      <c r="B77" s="8"/>
      <c r="C77" s="9">
        <v>183719694</v>
      </c>
      <c r="D77" s="9">
        <v>235152586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>
        <v>107587852</v>
      </c>
      <c r="D80" s="6">
        <v>135748132</v>
      </c>
    </row>
    <row r="81" spans="1:4" ht="15" thickBot="1" x14ac:dyDescent="0.35">
      <c r="A81" s="7" t="s">
        <v>19</v>
      </c>
      <c r="B81" s="8"/>
      <c r="C81" s="9">
        <v>107587852</v>
      </c>
      <c r="D81" s="9">
        <v>135748132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11778406</v>
      </c>
      <c r="D84" s="6">
        <v>10565963</v>
      </c>
    </row>
    <row r="85" spans="1:4" x14ac:dyDescent="0.3">
      <c r="A85" s="4">
        <v>1903</v>
      </c>
      <c r="B85" s="5" t="s">
        <v>77</v>
      </c>
      <c r="C85" s="6">
        <v>25923878</v>
      </c>
      <c r="D85" s="6">
        <v>23247184</v>
      </c>
    </row>
    <row r="86" spans="1:4" x14ac:dyDescent="0.3">
      <c r="A86" s="4">
        <v>1904</v>
      </c>
      <c r="B86" s="5" t="s">
        <v>78</v>
      </c>
      <c r="C86" s="6">
        <v>69574625</v>
      </c>
      <c r="D86" s="6">
        <v>377566490</v>
      </c>
    </row>
    <row r="87" spans="1:4" x14ac:dyDescent="0.3">
      <c r="A87" s="4">
        <v>1905</v>
      </c>
      <c r="B87" s="5" t="s">
        <v>79</v>
      </c>
      <c r="C87" s="6">
        <v>114739358</v>
      </c>
      <c r="D87" s="6">
        <v>113624258</v>
      </c>
    </row>
    <row r="88" spans="1:4" x14ac:dyDescent="0.3">
      <c r="A88" s="4">
        <v>1906</v>
      </c>
      <c r="B88" s="5" t="s">
        <v>80</v>
      </c>
      <c r="C88" s="6">
        <v>-96611039</v>
      </c>
      <c r="D88" s="6">
        <v>-87938943</v>
      </c>
    </row>
    <row r="89" spans="1:4" x14ac:dyDescent="0.3">
      <c r="A89" s="4">
        <v>1907</v>
      </c>
      <c r="B89" s="5" t="s">
        <v>81</v>
      </c>
      <c r="C89" s="6">
        <v>1169467967</v>
      </c>
      <c r="D89" s="6">
        <v>1166244769</v>
      </c>
    </row>
    <row r="90" spans="1:4" x14ac:dyDescent="0.3">
      <c r="A90" s="4">
        <v>1908</v>
      </c>
      <c r="B90" s="5" t="s">
        <v>82</v>
      </c>
      <c r="C90" s="6">
        <v>-1113730168</v>
      </c>
      <c r="D90" s="6">
        <v>-1069424858</v>
      </c>
    </row>
    <row r="91" spans="1:4" ht="15" thickBot="1" x14ac:dyDescent="0.35">
      <c r="A91" s="4">
        <v>1910</v>
      </c>
      <c r="B91" s="5" t="s">
        <v>39</v>
      </c>
      <c r="C91" s="6">
        <v>572177780</v>
      </c>
      <c r="D91" s="6">
        <v>316256098</v>
      </c>
    </row>
    <row r="92" spans="1:4" ht="15" thickBot="1" x14ac:dyDescent="0.35">
      <c r="A92" s="7" t="s">
        <v>83</v>
      </c>
      <c r="B92" s="8"/>
      <c r="C92" s="9">
        <v>753320807</v>
      </c>
      <c r="D92" s="9">
        <v>850140961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30746012262</v>
      </c>
      <c r="D94" s="29">
        <v>26594970339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395275040</v>
      </c>
      <c r="D98" s="6">
        <v>371890983</v>
      </c>
    </row>
    <row r="99" spans="1:4" x14ac:dyDescent="0.3">
      <c r="A99" s="4">
        <v>2102</v>
      </c>
      <c r="B99" s="5" t="s">
        <v>88</v>
      </c>
      <c r="C99" s="6">
        <v>191182928</v>
      </c>
      <c r="D99" s="6">
        <v>148718720</v>
      </c>
    </row>
    <row r="100" spans="1:4" x14ac:dyDescent="0.3">
      <c r="A100" s="4">
        <v>2103</v>
      </c>
      <c r="B100" s="5" t="s">
        <v>89</v>
      </c>
      <c r="C100" s="6">
        <v>12075074</v>
      </c>
      <c r="D100" s="6">
        <v>17584774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>
        <v>945269995</v>
      </c>
      <c r="D102" s="6">
        <v>430545201</v>
      </c>
    </row>
    <row r="103" spans="1:4" x14ac:dyDescent="0.3">
      <c r="A103" s="4">
        <v>2106</v>
      </c>
      <c r="B103" s="5" t="s">
        <v>92</v>
      </c>
      <c r="C103" s="6">
        <v>255182700</v>
      </c>
      <c r="D103" s="6">
        <v>241579452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1798985737</v>
      </c>
      <c r="D105" s="9">
        <v>1210319130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>
        <v>392091280</v>
      </c>
      <c r="D108" s="6">
        <v>332972759</v>
      </c>
    </row>
    <row r="109" spans="1:4" x14ac:dyDescent="0.3">
      <c r="A109" s="4">
        <v>2203</v>
      </c>
      <c r="B109" s="33" t="s">
        <v>97</v>
      </c>
      <c r="C109" s="6">
        <v>12985294</v>
      </c>
      <c r="D109" s="6">
        <v>10653423</v>
      </c>
    </row>
    <row r="110" spans="1:4" x14ac:dyDescent="0.3">
      <c r="A110" s="4">
        <v>2204</v>
      </c>
      <c r="B110" s="5" t="s">
        <v>98</v>
      </c>
      <c r="C110" s="6">
        <v>9517</v>
      </c>
      <c r="D110" s="6">
        <v>7888</v>
      </c>
    </row>
    <row r="111" spans="1:4" x14ac:dyDescent="0.3">
      <c r="A111" s="4">
        <v>2205</v>
      </c>
      <c r="B111" s="5" t="s">
        <v>99</v>
      </c>
      <c r="C111" s="6">
        <v>31831328</v>
      </c>
      <c r="D111" s="6">
        <v>33232104</v>
      </c>
    </row>
    <row r="112" spans="1:4" x14ac:dyDescent="0.3">
      <c r="A112" s="4">
        <v>2206</v>
      </c>
      <c r="B112" s="5" t="s">
        <v>100</v>
      </c>
      <c r="C112" s="6">
        <v>1243784467</v>
      </c>
      <c r="D112" s="6">
        <v>1011902036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56726444</v>
      </c>
      <c r="D114" s="6">
        <v>49359735</v>
      </c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>
        <v>21103108</v>
      </c>
      <c r="D116" s="6">
        <v>10196187</v>
      </c>
    </row>
    <row r="117" spans="1:4" x14ac:dyDescent="0.3">
      <c r="A117" s="4">
        <v>2211</v>
      </c>
      <c r="B117" s="5" t="s">
        <v>105</v>
      </c>
      <c r="C117" s="6">
        <v>43841627</v>
      </c>
      <c r="D117" s="6">
        <v>28934381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1378110</v>
      </c>
      <c r="D121" s="6">
        <v>11003732</v>
      </c>
    </row>
    <row r="122" spans="1:4" ht="15" thickBot="1" x14ac:dyDescent="0.35">
      <c r="A122" s="17">
        <v>2216</v>
      </c>
      <c r="B122" s="18" t="s">
        <v>110</v>
      </c>
      <c r="C122" s="6">
        <v>62270729</v>
      </c>
      <c r="D122" s="6">
        <v>105332145</v>
      </c>
    </row>
    <row r="123" spans="1:4" ht="15" thickBot="1" x14ac:dyDescent="0.35">
      <c r="A123" s="7" t="s">
        <v>19</v>
      </c>
      <c r="B123" s="8"/>
      <c r="C123" s="9">
        <v>1866021904</v>
      </c>
      <c r="D123" s="9">
        <v>1593594390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16577026</v>
      </c>
      <c r="D125" s="6">
        <v>9917842</v>
      </c>
    </row>
    <row r="126" spans="1:4" x14ac:dyDescent="0.3">
      <c r="A126" s="4">
        <v>2302</v>
      </c>
      <c r="B126" s="5" t="s">
        <v>113</v>
      </c>
      <c r="C126" s="6">
        <v>6661940412</v>
      </c>
      <c r="D126" s="6">
        <v>5760162050</v>
      </c>
    </row>
    <row r="127" spans="1:4" x14ac:dyDescent="0.3">
      <c r="A127" s="4">
        <v>2303</v>
      </c>
      <c r="B127" s="5" t="s">
        <v>114</v>
      </c>
      <c r="C127" s="6">
        <v>6975498</v>
      </c>
      <c r="D127" s="6">
        <v>9898315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725759885</v>
      </c>
      <c r="D129" s="6">
        <v>662444524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>
        <v>1</v>
      </c>
      <c r="D135" s="6">
        <v>1</v>
      </c>
    </row>
    <row r="136" spans="1:4" x14ac:dyDescent="0.3">
      <c r="A136" s="4">
        <v>2312</v>
      </c>
      <c r="B136" s="5" t="s">
        <v>123</v>
      </c>
      <c r="C136" s="6">
        <v>-6726134</v>
      </c>
      <c r="D136" s="6">
        <v>-9028118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1155533226</v>
      </c>
      <c r="D138" s="6">
        <v>2185636763</v>
      </c>
    </row>
    <row r="139" spans="1:4" x14ac:dyDescent="0.3">
      <c r="A139" s="4">
        <v>2314</v>
      </c>
      <c r="B139" s="5" t="s">
        <v>126</v>
      </c>
      <c r="C139" s="6">
        <v>-418612618</v>
      </c>
      <c r="D139" s="6">
        <v>-1440590368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8141447296</v>
      </c>
      <c r="D141" s="9">
        <v>7178441009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295230403</v>
      </c>
      <c r="D143" s="6">
        <v>212302657</v>
      </c>
    </row>
    <row r="144" spans="1:4" x14ac:dyDescent="0.3">
      <c r="A144" s="4">
        <v>2402</v>
      </c>
      <c r="B144" s="5" t="s">
        <v>130</v>
      </c>
      <c r="C144" s="6">
        <v>2474294689</v>
      </c>
      <c r="D144" s="6">
        <v>1736769199</v>
      </c>
    </row>
    <row r="145" spans="1:4" x14ac:dyDescent="0.3">
      <c r="A145" s="4">
        <v>2403</v>
      </c>
      <c r="B145" s="5" t="s">
        <v>131</v>
      </c>
      <c r="C145" s="6">
        <v>364612873</v>
      </c>
      <c r="D145" s="6">
        <v>287474738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607304416</v>
      </c>
      <c r="D147" s="6">
        <v>488750119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3741442381</v>
      </c>
      <c r="D149" s="9">
        <v>2725296713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14082991</v>
      </c>
      <c r="D151" s="6">
        <v>14307236</v>
      </c>
    </row>
    <row r="152" spans="1:4" x14ac:dyDescent="0.3">
      <c r="A152" s="4">
        <v>2502</v>
      </c>
      <c r="B152" s="5" t="s">
        <v>137</v>
      </c>
      <c r="C152" s="6">
        <v>29970514</v>
      </c>
      <c r="D152" s="6">
        <v>25903286</v>
      </c>
    </row>
    <row r="153" spans="1:4" x14ac:dyDescent="0.3">
      <c r="A153" s="4">
        <v>2503</v>
      </c>
      <c r="B153" s="5" t="s">
        <v>138</v>
      </c>
      <c r="C153" s="6">
        <v>8586967</v>
      </c>
      <c r="D153" s="6">
        <v>5643994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152744943</v>
      </c>
      <c r="D155" s="6">
        <v>139380210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205385415</v>
      </c>
      <c r="D157" s="9">
        <v>185234726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243885953</v>
      </c>
      <c r="D160" s="6">
        <v>172574191</v>
      </c>
    </row>
    <row r="161" spans="1:4" x14ac:dyDescent="0.3">
      <c r="A161" s="4">
        <v>2603</v>
      </c>
      <c r="B161" s="5" t="s">
        <v>145</v>
      </c>
      <c r="C161" s="6">
        <v>1860015</v>
      </c>
      <c r="D161" s="6">
        <v>6332592</v>
      </c>
    </row>
    <row r="162" spans="1:4" x14ac:dyDescent="0.3">
      <c r="A162" s="4">
        <v>2604</v>
      </c>
      <c r="B162" s="5" t="s">
        <v>146</v>
      </c>
      <c r="C162" s="6">
        <v>395543</v>
      </c>
      <c r="D162" s="6">
        <v>387362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440042784</v>
      </c>
      <c r="D164" s="6">
        <v>395714364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686184295</v>
      </c>
      <c r="D167" s="9">
        <v>575008509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256877598</v>
      </c>
      <c r="D169" s="6">
        <v>172410597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146230469</v>
      </c>
      <c r="D172" s="6">
        <v>31423119</v>
      </c>
    </row>
    <row r="173" spans="1:4" x14ac:dyDescent="0.3">
      <c r="A173" s="4">
        <v>2705</v>
      </c>
      <c r="B173" s="5" t="s">
        <v>156</v>
      </c>
      <c r="C173" s="6">
        <v>6061335</v>
      </c>
      <c r="D173" s="6">
        <v>28464697</v>
      </c>
    </row>
    <row r="174" spans="1:4" x14ac:dyDescent="0.3">
      <c r="A174" s="4">
        <v>2706</v>
      </c>
      <c r="B174" s="5" t="s">
        <v>157</v>
      </c>
      <c r="C174" s="6">
        <v>1313339</v>
      </c>
      <c r="D174" s="6">
        <v>962670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21038642</v>
      </c>
      <c r="D176" s="6">
        <v>19654359</v>
      </c>
    </row>
    <row r="177" spans="1:4" x14ac:dyDescent="0.3">
      <c r="A177" s="4">
        <v>2709</v>
      </c>
      <c r="B177" s="5" t="s">
        <v>160</v>
      </c>
      <c r="C177" s="6">
        <v>726605</v>
      </c>
      <c r="D177" s="6">
        <v>833186</v>
      </c>
    </row>
    <row r="178" spans="1:4" x14ac:dyDescent="0.3">
      <c r="A178" s="4">
        <v>2710</v>
      </c>
      <c r="B178" s="5" t="s">
        <v>161</v>
      </c>
      <c r="C178" s="6">
        <v>46424700</v>
      </c>
      <c r="D178" s="6">
        <v>42577741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400970</v>
      </c>
      <c r="D180" s="6">
        <v>1401416</v>
      </c>
    </row>
    <row r="181" spans="1:4" x14ac:dyDescent="0.3">
      <c r="A181" s="4">
        <v>2713</v>
      </c>
      <c r="B181" s="5" t="s">
        <v>164</v>
      </c>
      <c r="C181" s="6">
        <v>24429111</v>
      </c>
      <c r="D181" s="6">
        <v>17841999</v>
      </c>
    </row>
    <row r="182" spans="1:4" x14ac:dyDescent="0.3">
      <c r="A182" s="4">
        <v>2714</v>
      </c>
      <c r="B182" s="5" t="s">
        <v>165</v>
      </c>
      <c r="C182" s="6">
        <v>9019201</v>
      </c>
      <c r="D182" s="6">
        <v>7956849</v>
      </c>
    </row>
    <row r="183" spans="1:4" x14ac:dyDescent="0.3">
      <c r="A183" s="4">
        <v>2715</v>
      </c>
      <c r="B183" s="5" t="s">
        <v>166</v>
      </c>
      <c r="C183" s="6">
        <v>19769714</v>
      </c>
      <c r="D183" s="6">
        <v>17269852</v>
      </c>
    </row>
    <row r="184" spans="1:4" x14ac:dyDescent="0.3">
      <c r="A184" s="4">
        <v>2716</v>
      </c>
      <c r="B184" s="5" t="s">
        <v>167</v>
      </c>
      <c r="C184" s="6">
        <v>92297018</v>
      </c>
      <c r="D184" s="6">
        <v>47586631</v>
      </c>
    </row>
    <row r="185" spans="1:4" x14ac:dyDescent="0.3">
      <c r="A185" s="4">
        <v>2717</v>
      </c>
      <c r="B185" s="5" t="s">
        <v>168</v>
      </c>
      <c r="C185" s="6">
        <v>57987</v>
      </c>
      <c r="D185" s="6">
        <v>52192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13117361</v>
      </c>
      <c r="D187" s="6">
        <v>13224586</v>
      </c>
    </row>
    <row r="188" spans="1:4" x14ac:dyDescent="0.3">
      <c r="A188" s="14">
        <v>2720</v>
      </c>
      <c r="B188" s="15" t="s">
        <v>171</v>
      </c>
      <c r="C188" s="6">
        <v>318391</v>
      </c>
      <c r="D188" s="6">
        <v>138031</v>
      </c>
    </row>
    <row r="189" spans="1:4" x14ac:dyDescent="0.3">
      <c r="A189" s="14">
        <v>2721</v>
      </c>
      <c r="B189" s="15" t="s">
        <v>172</v>
      </c>
      <c r="C189" s="6"/>
      <c r="D189" s="6"/>
    </row>
    <row r="190" spans="1:4" x14ac:dyDescent="0.3">
      <c r="A190" s="14">
        <v>2722</v>
      </c>
      <c r="B190" s="15" t="s">
        <v>173</v>
      </c>
      <c r="C190" s="6">
        <v>297884</v>
      </c>
      <c r="D190" s="6">
        <v>401962</v>
      </c>
    </row>
    <row r="191" spans="1:4" ht="15" thickBot="1" x14ac:dyDescent="0.35">
      <c r="A191" s="14">
        <v>2730</v>
      </c>
      <c r="B191" s="15" t="s">
        <v>174</v>
      </c>
      <c r="C191" s="19">
        <v>565835327</v>
      </c>
      <c r="D191" s="19">
        <v>636915400</v>
      </c>
    </row>
    <row r="192" spans="1:4" ht="15" thickBot="1" x14ac:dyDescent="0.35">
      <c r="A192" s="7" t="s">
        <v>19</v>
      </c>
      <c r="B192" s="8"/>
      <c r="C192" s="20">
        <v>1204215652</v>
      </c>
      <c r="D192" s="20">
        <v>1039115287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>
        <v>93541178</v>
      </c>
      <c r="D194" s="6">
        <v>129297706</v>
      </c>
    </row>
    <row r="195" spans="1:4" x14ac:dyDescent="0.3">
      <c r="A195" s="4">
        <v>2802</v>
      </c>
      <c r="B195" s="5" t="s">
        <v>177</v>
      </c>
      <c r="C195" s="6">
        <v>359851921</v>
      </c>
      <c r="D195" s="6">
        <v>1608334066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26895979</v>
      </c>
      <c r="D199" s="6">
        <v>10116760</v>
      </c>
    </row>
    <row r="200" spans="1:4" ht="15" thickBot="1" x14ac:dyDescent="0.35">
      <c r="A200" s="7" t="s">
        <v>19</v>
      </c>
      <c r="B200" s="8"/>
      <c r="C200" s="9">
        <v>480289078</v>
      </c>
      <c r="D200" s="9">
        <v>1747748532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531312112</v>
      </c>
      <c r="D202" s="6">
        <v>433222303</v>
      </c>
    </row>
    <row r="203" spans="1:4" x14ac:dyDescent="0.3">
      <c r="A203" s="4">
        <v>2902</v>
      </c>
      <c r="B203" s="5" t="s">
        <v>183</v>
      </c>
      <c r="C203" s="6">
        <v>293407808</v>
      </c>
      <c r="D203" s="6">
        <v>217546138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985388058</v>
      </c>
      <c r="D205" s="6">
        <v>791391476</v>
      </c>
    </row>
    <row r="206" spans="1:4" ht="15" thickBot="1" x14ac:dyDescent="0.35">
      <c r="A206" s="14">
        <v>2910</v>
      </c>
      <c r="B206" s="15" t="s">
        <v>39</v>
      </c>
      <c r="C206" s="6">
        <v>3536176750</v>
      </c>
      <c r="D206" s="6">
        <v>3608523355</v>
      </c>
    </row>
    <row r="207" spans="1:4" ht="15" thickBot="1" x14ac:dyDescent="0.35">
      <c r="A207" s="7" t="s">
        <v>19</v>
      </c>
      <c r="B207" s="8"/>
      <c r="C207" s="9">
        <v>5346284728</v>
      </c>
      <c r="D207" s="9">
        <v>5050683272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23470256486</v>
      </c>
      <c r="D209" s="29">
        <v>21305441568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4000000000</v>
      </c>
      <c r="D213" s="6">
        <v>3000000000</v>
      </c>
    </row>
    <row r="214" spans="1:4" x14ac:dyDescent="0.3">
      <c r="A214" s="4">
        <v>3102</v>
      </c>
      <c r="B214" s="5" t="s">
        <v>190</v>
      </c>
      <c r="C214" s="6">
        <v>-786200</v>
      </c>
      <c r="D214" s="6">
        <v>-500786200</v>
      </c>
    </row>
    <row r="215" spans="1:4" ht="15" thickBot="1" x14ac:dyDescent="0.35">
      <c r="A215" s="4">
        <v>3103</v>
      </c>
      <c r="B215" s="5" t="s">
        <v>191</v>
      </c>
      <c r="C215" s="6">
        <v>-7028433</v>
      </c>
      <c r="D215" s="6">
        <v>-7028433</v>
      </c>
    </row>
    <row r="216" spans="1:4" ht="15" thickBot="1" x14ac:dyDescent="0.35">
      <c r="A216" s="7" t="s">
        <v>19</v>
      </c>
      <c r="B216" s="8"/>
      <c r="C216" s="9">
        <v>3992185367</v>
      </c>
      <c r="D216" s="9">
        <v>2492185367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1200909925</v>
      </c>
      <c r="D221" s="6">
        <v>1082942364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1995250809</v>
      </c>
      <c r="D223" s="6">
        <v>1667888110</v>
      </c>
    </row>
    <row r="224" spans="1:4" ht="15" thickBot="1" x14ac:dyDescent="0.35">
      <c r="A224" s="4">
        <v>3304</v>
      </c>
      <c r="B224" s="5" t="s">
        <v>198</v>
      </c>
      <c r="C224" s="6">
        <v>87409675</v>
      </c>
      <c r="D224" s="6">
        <v>46512927</v>
      </c>
    </row>
    <row r="225" spans="1:4" ht="15" thickBot="1" x14ac:dyDescent="0.35">
      <c r="A225" s="7" t="s">
        <v>19</v>
      </c>
      <c r="B225" s="8"/>
      <c r="C225" s="9">
        <v>3283570409</v>
      </c>
      <c r="D225" s="9">
        <v>2797343401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7275755776</v>
      </c>
      <c r="D227" s="29">
        <v>5289528768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30746012262</v>
      </c>
      <c r="D229" s="29">
        <v>26594970336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4126178</v>
      </c>
      <c r="D234" s="6">
        <v>5890344</v>
      </c>
    </row>
    <row r="235" spans="1:4" x14ac:dyDescent="0.3">
      <c r="A235" s="4">
        <v>410102</v>
      </c>
      <c r="B235" s="5" t="s">
        <v>205</v>
      </c>
      <c r="C235" s="6">
        <v>11635260</v>
      </c>
      <c r="D235" s="6">
        <v>9822316</v>
      </c>
    </row>
    <row r="236" spans="1:4" x14ac:dyDescent="0.3">
      <c r="A236" s="4">
        <v>410103</v>
      </c>
      <c r="B236" s="5" t="s">
        <v>88</v>
      </c>
      <c r="C236" s="6">
        <v>1016294809</v>
      </c>
      <c r="D236" s="6">
        <v>864354575</v>
      </c>
    </row>
    <row r="237" spans="1:4" x14ac:dyDescent="0.3">
      <c r="A237" s="4">
        <v>410104</v>
      </c>
      <c r="B237" s="5" t="s">
        <v>206</v>
      </c>
      <c r="C237" s="6">
        <v>58895193</v>
      </c>
      <c r="D237" s="6">
        <v>77526235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>
        <v>142206209</v>
      </c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1443798639</v>
      </c>
      <c r="D243" s="6">
        <v>1323557691</v>
      </c>
    </row>
    <row r="244" spans="1:4" ht="15" thickBot="1" x14ac:dyDescent="0.35">
      <c r="A244" s="17">
        <v>410108</v>
      </c>
      <c r="B244" s="18" t="s">
        <v>211</v>
      </c>
      <c r="C244" s="19">
        <v>22276093</v>
      </c>
      <c r="D244" s="19">
        <v>18370406</v>
      </c>
    </row>
    <row r="245" spans="1:4" ht="15" thickBot="1" x14ac:dyDescent="0.35">
      <c r="A245" s="7" t="s">
        <v>19</v>
      </c>
      <c r="B245" s="8"/>
      <c r="C245" s="20">
        <v>2699232381</v>
      </c>
      <c r="D245" s="20">
        <v>2299521567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>
        <v>4051</v>
      </c>
      <c r="D247" s="6">
        <v>15647</v>
      </c>
    </row>
    <row r="248" spans="1:4" x14ac:dyDescent="0.3">
      <c r="A248" s="4">
        <v>410202</v>
      </c>
      <c r="B248" s="5" t="s">
        <v>88</v>
      </c>
      <c r="C248" s="6">
        <v>4447</v>
      </c>
      <c r="D248" s="6">
        <v>-1167969</v>
      </c>
    </row>
    <row r="249" spans="1:4" x14ac:dyDescent="0.3">
      <c r="A249" s="4">
        <v>410203</v>
      </c>
      <c r="B249" s="5" t="s">
        <v>89</v>
      </c>
      <c r="C249" s="6">
        <v>1474</v>
      </c>
      <c r="D249" s="6">
        <v>1688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9972</v>
      </c>
      <c r="D257" s="9">
        <v>-1150634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>
        <v>3824</v>
      </c>
    </row>
    <row r="260" spans="1:4" x14ac:dyDescent="0.3">
      <c r="A260" s="4">
        <v>410302</v>
      </c>
      <c r="B260" s="5" t="s">
        <v>88</v>
      </c>
      <c r="C260" s="6">
        <v>2844622</v>
      </c>
      <c r="D260" s="6">
        <v>5908185</v>
      </c>
    </row>
    <row r="261" spans="1:4" x14ac:dyDescent="0.3">
      <c r="A261" s="4">
        <v>410303</v>
      </c>
      <c r="B261" s="5" t="s">
        <v>89</v>
      </c>
      <c r="C261" s="6">
        <v>740074</v>
      </c>
      <c r="D261" s="6">
        <v>933096</v>
      </c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>
        <v>10232757</v>
      </c>
      <c r="D267" s="6">
        <v>10237655</v>
      </c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13817453</v>
      </c>
      <c r="D269" s="9">
        <v>17082760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>
        <v>-1419005</v>
      </c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-1419005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142267</v>
      </c>
      <c r="D283" s="6">
        <v>-38267</v>
      </c>
    </row>
    <row r="284" spans="1:4" x14ac:dyDescent="0.3">
      <c r="A284" s="4">
        <v>410502</v>
      </c>
      <c r="B284" s="5" t="s">
        <v>89</v>
      </c>
      <c r="C284" s="6">
        <v>46740</v>
      </c>
      <c r="D284" s="6">
        <v>31554</v>
      </c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511882</v>
      </c>
      <c r="D290" s="6">
        <v>48864</v>
      </c>
    </row>
    <row r="291" spans="1:4" ht="15" thickBot="1" x14ac:dyDescent="0.35">
      <c r="A291" s="17">
        <v>410506</v>
      </c>
      <c r="B291" s="18" t="s">
        <v>211</v>
      </c>
      <c r="C291" s="19">
        <v>94746</v>
      </c>
      <c r="D291" s="19">
        <v>67182</v>
      </c>
    </row>
    <row r="292" spans="1:4" ht="15" thickBot="1" x14ac:dyDescent="0.35">
      <c r="A292" s="7" t="s">
        <v>19</v>
      </c>
      <c r="B292" s="8"/>
      <c r="C292" s="9">
        <v>795635</v>
      </c>
      <c r="D292" s="9">
        <v>109333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797570</v>
      </c>
      <c r="D294" s="6">
        <v>663559</v>
      </c>
    </row>
    <row r="295" spans="1:4" x14ac:dyDescent="0.3">
      <c r="A295" s="4">
        <v>410602</v>
      </c>
      <c r="B295" s="5" t="s">
        <v>89</v>
      </c>
      <c r="C295" s="6">
        <v>54701</v>
      </c>
      <c r="D295" s="6">
        <v>79511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8069780</v>
      </c>
      <c r="D301" s="6">
        <v>7329576</v>
      </c>
    </row>
    <row r="302" spans="1:4" ht="15" thickBot="1" x14ac:dyDescent="0.35">
      <c r="A302" s="17">
        <v>410606</v>
      </c>
      <c r="B302" s="18" t="s">
        <v>211</v>
      </c>
      <c r="C302" s="6">
        <v>51524</v>
      </c>
      <c r="D302" s="6"/>
    </row>
    <row r="303" spans="1:4" ht="15" thickBot="1" x14ac:dyDescent="0.35">
      <c r="A303" s="7" t="s">
        <v>19</v>
      </c>
      <c r="B303" s="8"/>
      <c r="C303" s="9">
        <v>8973575</v>
      </c>
      <c r="D303" s="9">
        <v>8072646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>
        <v>8745365</v>
      </c>
      <c r="D305" s="6"/>
    </row>
    <row r="306" spans="1:4" x14ac:dyDescent="0.3">
      <c r="A306" s="4">
        <v>410702</v>
      </c>
      <c r="B306" s="5" t="s">
        <v>221</v>
      </c>
      <c r="C306" s="6">
        <v>2398132</v>
      </c>
      <c r="D306" s="6">
        <v>8806634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35454706</v>
      </c>
      <c r="D309" s="6">
        <v>57145232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46598203</v>
      </c>
      <c r="D317" s="9">
        <v>65951866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388117893</v>
      </c>
      <c r="D333" s="6">
        <v>370028628</v>
      </c>
    </row>
    <row r="334" spans="1:4" x14ac:dyDescent="0.3">
      <c r="A334" s="4">
        <v>410902</v>
      </c>
      <c r="B334" s="5" t="s">
        <v>88</v>
      </c>
      <c r="C334" s="6">
        <v>42962245</v>
      </c>
      <c r="D334" s="6">
        <v>38355240</v>
      </c>
    </row>
    <row r="335" spans="1:4" x14ac:dyDescent="0.3">
      <c r="A335" s="4">
        <v>410903</v>
      </c>
      <c r="B335" s="5" t="s">
        <v>89</v>
      </c>
      <c r="C335" s="6">
        <v>3876312</v>
      </c>
      <c r="D335" s="6">
        <v>4223936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>
        <v>812258095.10000002</v>
      </c>
      <c r="D339" s="6">
        <v>428203732</v>
      </c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66177885</v>
      </c>
      <c r="D341" s="6">
        <v>58368685</v>
      </c>
    </row>
    <row r="342" spans="1:4" ht="15" thickBot="1" x14ac:dyDescent="0.35">
      <c r="A342" s="17">
        <v>410907</v>
      </c>
      <c r="B342" s="18" t="s">
        <v>93</v>
      </c>
      <c r="C342" s="6">
        <v>1132147</v>
      </c>
      <c r="D342" s="6">
        <v>892837</v>
      </c>
    </row>
    <row r="343" spans="1:4" ht="15" thickBot="1" x14ac:dyDescent="0.35">
      <c r="A343" s="7" t="s">
        <v>19</v>
      </c>
      <c r="B343" s="8"/>
      <c r="C343" s="9">
        <v>1314524577.0999999</v>
      </c>
      <c r="D343" s="9">
        <v>900073058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1597152</v>
      </c>
      <c r="D346" s="6">
        <v>1634613</v>
      </c>
    </row>
    <row r="347" spans="1:4" x14ac:dyDescent="0.3">
      <c r="A347" s="4">
        <v>411003</v>
      </c>
      <c r="B347" s="5" t="s">
        <v>89</v>
      </c>
      <c r="C347" s="6">
        <v>483223</v>
      </c>
      <c r="D347" s="6">
        <v>658867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2841197</v>
      </c>
      <c r="D353" s="6">
        <v>3104842</v>
      </c>
    </row>
    <row r="354" spans="1:4" ht="15" thickBot="1" x14ac:dyDescent="0.35">
      <c r="A354" s="17">
        <v>411007</v>
      </c>
      <c r="B354" s="18" t="s">
        <v>93</v>
      </c>
      <c r="C354" s="19">
        <v>-3674</v>
      </c>
      <c r="D354" s="19">
        <v>-83249</v>
      </c>
    </row>
    <row r="355" spans="1:4" ht="15" thickBot="1" x14ac:dyDescent="0.35">
      <c r="A355" s="7" t="s">
        <v>19</v>
      </c>
      <c r="B355" s="8"/>
      <c r="C355" s="9">
        <v>4917898</v>
      </c>
      <c r="D355" s="9">
        <v>5315073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20194536</v>
      </c>
      <c r="D357" s="6">
        <v>10045388</v>
      </c>
    </row>
    <row r="358" spans="1:4" x14ac:dyDescent="0.3">
      <c r="A358" s="4">
        <v>411102</v>
      </c>
      <c r="B358" s="5" t="s">
        <v>238</v>
      </c>
      <c r="C358" s="6">
        <v>6395577069</v>
      </c>
      <c r="D358" s="6">
        <v>5582320925</v>
      </c>
    </row>
    <row r="359" spans="1:4" x14ac:dyDescent="0.3">
      <c r="A359" s="4">
        <v>411103</v>
      </c>
      <c r="B359" s="5" t="s">
        <v>239</v>
      </c>
      <c r="C359" s="6">
        <v>6925498</v>
      </c>
      <c r="D359" s="6">
        <v>9998315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698594664</v>
      </c>
      <c r="D361" s="6">
        <v>560847185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7121291767</v>
      </c>
      <c r="D371" s="9">
        <v>6163211813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>
        <v>7878</v>
      </c>
      <c r="D373" s="6"/>
    </row>
    <row r="374" spans="1:4" x14ac:dyDescent="0.3">
      <c r="A374" s="4">
        <v>411202</v>
      </c>
      <c r="B374" s="5" t="s">
        <v>238</v>
      </c>
      <c r="C374" s="6">
        <v>6718256</v>
      </c>
      <c r="D374" s="6">
        <v>9028118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6726134</v>
      </c>
      <c r="D387" s="9">
        <v>9028118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>
        <v>1597859028</v>
      </c>
      <c r="D586" s="6">
        <v>1608202069</v>
      </c>
    </row>
    <row r="587" spans="1:4" x14ac:dyDescent="0.3">
      <c r="A587" s="4">
        <v>430103</v>
      </c>
      <c r="B587" s="5" t="s">
        <v>97</v>
      </c>
      <c r="C587" s="6">
        <v>2524906</v>
      </c>
      <c r="D587" s="6">
        <v>3367590</v>
      </c>
    </row>
    <row r="588" spans="1:4" x14ac:dyDescent="0.3">
      <c r="A588" s="4">
        <v>430104</v>
      </c>
      <c r="B588" s="5" t="s">
        <v>98</v>
      </c>
      <c r="C588" s="6">
        <v>5007716</v>
      </c>
      <c r="D588" s="6">
        <v>4895537</v>
      </c>
    </row>
    <row r="589" spans="1:4" x14ac:dyDescent="0.3">
      <c r="A589" s="4">
        <v>430105</v>
      </c>
      <c r="B589" s="5" t="s">
        <v>99</v>
      </c>
      <c r="C589" s="6">
        <v>120357919</v>
      </c>
      <c r="D589" s="6">
        <v>114760425</v>
      </c>
    </row>
    <row r="590" spans="1:4" x14ac:dyDescent="0.3">
      <c r="A590" s="4">
        <v>430106</v>
      </c>
      <c r="B590" s="5" t="s">
        <v>271</v>
      </c>
      <c r="C590" s="6">
        <v>751922115</v>
      </c>
      <c r="D590" s="6">
        <v>633221834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146491645</v>
      </c>
      <c r="D592" s="6">
        <v>165965800</v>
      </c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>
        <v>390461977</v>
      </c>
      <c r="D594" s="6">
        <v>118102099</v>
      </c>
    </row>
    <row r="595" spans="1:4" x14ac:dyDescent="0.3">
      <c r="A595" s="4">
        <v>430111</v>
      </c>
      <c r="B595" s="5" t="s">
        <v>105</v>
      </c>
      <c r="C595" s="6">
        <v>36235188</v>
      </c>
      <c r="D595" s="6">
        <v>45938776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5294516</v>
      </c>
      <c r="D599" s="6">
        <v>8155457</v>
      </c>
    </row>
    <row r="600" spans="1:4" ht="15" thickBot="1" x14ac:dyDescent="0.35">
      <c r="A600" s="7" t="s">
        <v>19</v>
      </c>
      <c r="B600" s="8"/>
      <c r="C600" s="9">
        <v>3056155010</v>
      </c>
      <c r="D600" s="9">
        <v>2702609587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>
        <v>71931078</v>
      </c>
      <c r="D603" s="6">
        <v>69062771</v>
      </c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>
        <v>12331454</v>
      </c>
      <c r="D611" s="6">
        <v>5808277</v>
      </c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>
        <v>1029850</v>
      </c>
      <c r="D616" s="6">
        <v>1170298</v>
      </c>
    </row>
    <row r="617" spans="1:4" ht="15" thickBot="1" x14ac:dyDescent="0.35">
      <c r="A617" s="7" t="s">
        <v>19</v>
      </c>
      <c r="B617" s="8"/>
      <c r="C617" s="9">
        <v>85292382</v>
      </c>
      <c r="D617" s="9">
        <v>76041346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>
        <v>71676573</v>
      </c>
      <c r="D620" s="6">
        <v>58873166</v>
      </c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>
        <v>904464</v>
      </c>
      <c r="D622" s="6">
        <v>819990</v>
      </c>
    </row>
    <row r="623" spans="1:4" x14ac:dyDescent="0.3">
      <c r="A623" s="4">
        <v>430305</v>
      </c>
      <c r="B623" s="5" t="s">
        <v>99</v>
      </c>
      <c r="C623" s="6">
        <v>8742413</v>
      </c>
      <c r="D623" s="6">
        <v>10111676</v>
      </c>
    </row>
    <row r="624" spans="1:4" x14ac:dyDescent="0.3">
      <c r="A624" s="4">
        <v>430306</v>
      </c>
      <c r="B624" s="5" t="s">
        <v>100</v>
      </c>
      <c r="C624" s="6">
        <v>2627253</v>
      </c>
      <c r="D624" s="6">
        <v>2031268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16685603</v>
      </c>
      <c r="D626" s="6">
        <v>19195386</v>
      </c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>
        <v>32194982</v>
      </c>
      <c r="D628" s="6">
        <v>18795883</v>
      </c>
    </row>
    <row r="629" spans="1:4" x14ac:dyDescent="0.3">
      <c r="A629" s="4">
        <v>430311</v>
      </c>
      <c r="B629" s="5" t="s">
        <v>105</v>
      </c>
      <c r="C629" s="6">
        <v>4230903</v>
      </c>
      <c r="D629" s="6">
        <v>5028193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>
        <v>-51760</v>
      </c>
      <c r="D633" s="6"/>
    </row>
    <row r="634" spans="1:4" ht="15" thickBot="1" x14ac:dyDescent="0.35">
      <c r="A634" s="7" t="s">
        <v>19</v>
      </c>
      <c r="B634" s="8"/>
      <c r="C634" s="9">
        <v>137010431</v>
      </c>
      <c r="D634" s="9">
        <v>114855562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>
        <v>51174368</v>
      </c>
      <c r="D654" s="6">
        <v>34180789</v>
      </c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>
        <v>327996</v>
      </c>
      <c r="D656" s="6">
        <v>258564</v>
      </c>
    </row>
    <row r="657" spans="1:4" x14ac:dyDescent="0.3">
      <c r="A657" s="4">
        <v>430505</v>
      </c>
      <c r="B657" s="5" t="s">
        <v>99</v>
      </c>
      <c r="C657" s="6">
        <v>1516753</v>
      </c>
      <c r="D657" s="6">
        <v>1499937</v>
      </c>
    </row>
    <row r="658" spans="1:4" x14ac:dyDescent="0.3">
      <c r="A658" s="4">
        <v>430506</v>
      </c>
      <c r="B658" s="5" t="s">
        <v>100</v>
      </c>
      <c r="C658" s="6">
        <v>812513</v>
      </c>
      <c r="D658" s="6">
        <v>531788</v>
      </c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7678153</v>
      </c>
      <c r="D660" s="6">
        <v>6189350</v>
      </c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>
        <v>9841667</v>
      </c>
      <c r="D662" s="6">
        <v>5414805</v>
      </c>
    </row>
    <row r="663" spans="1:4" x14ac:dyDescent="0.3">
      <c r="A663" s="4">
        <v>430511</v>
      </c>
      <c r="B663" s="5" t="s">
        <v>105</v>
      </c>
      <c r="C663" s="6">
        <v>2000482</v>
      </c>
      <c r="D663" s="6">
        <v>2199002</v>
      </c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>
        <v>478909</v>
      </c>
      <c r="D667" s="6">
        <v>741816</v>
      </c>
    </row>
    <row r="668" spans="1:4" ht="15" thickBot="1" x14ac:dyDescent="0.35">
      <c r="A668" s="7" t="s">
        <v>19</v>
      </c>
      <c r="B668" s="8"/>
      <c r="C668" s="9">
        <v>73830841</v>
      </c>
      <c r="D668" s="9">
        <v>51016051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>
        <v>52457411</v>
      </c>
      <c r="D671" s="6">
        <v>37618562</v>
      </c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>
        <v>232412</v>
      </c>
      <c r="D673" s="6">
        <v>252547</v>
      </c>
    </row>
    <row r="674" spans="1:4" x14ac:dyDescent="0.3">
      <c r="A674" s="4">
        <v>430605</v>
      </c>
      <c r="B674" s="5" t="s">
        <v>99</v>
      </c>
      <c r="C674" s="6">
        <v>1646133</v>
      </c>
      <c r="D674" s="6">
        <v>1542101</v>
      </c>
    </row>
    <row r="675" spans="1:4" x14ac:dyDescent="0.3">
      <c r="A675" s="4">
        <v>430606</v>
      </c>
      <c r="B675" s="5" t="s">
        <v>271</v>
      </c>
      <c r="C675" s="6">
        <v>40563218</v>
      </c>
      <c r="D675" s="6">
        <v>41098370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4459350</v>
      </c>
      <c r="D677" s="6">
        <v>4005718</v>
      </c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>
        <v>9259582</v>
      </c>
      <c r="D679" s="6">
        <v>3417383</v>
      </c>
    </row>
    <row r="680" spans="1:4" x14ac:dyDescent="0.3">
      <c r="A680" s="4">
        <v>430611</v>
      </c>
      <c r="B680" s="5" t="s">
        <v>105</v>
      </c>
      <c r="C680" s="6">
        <v>1285275</v>
      </c>
      <c r="D680" s="6">
        <v>1693843</v>
      </c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302480</v>
      </c>
      <c r="D684" s="6">
        <v>400724</v>
      </c>
    </row>
    <row r="685" spans="1:4" ht="15" thickBot="1" x14ac:dyDescent="0.35">
      <c r="A685" s="7" t="s">
        <v>19</v>
      </c>
      <c r="B685" s="8"/>
      <c r="C685" s="9">
        <v>110205861</v>
      </c>
      <c r="D685" s="9">
        <v>90029248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>
        <v>81956047</v>
      </c>
      <c r="D688" s="6">
        <v>116189207</v>
      </c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188392604</v>
      </c>
      <c r="D691" s="6">
        <v>626269</v>
      </c>
    </row>
    <row r="692" spans="1:4" x14ac:dyDescent="0.3">
      <c r="A692" s="4">
        <v>430706</v>
      </c>
      <c r="B692" s="5" t="s">
        <v>100</v>
      </c>
      <c r="C692" s="6">
        <v>8342783</v>
      </c>
      <c r="D692" s="6">
        <v>1253262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20604777</v>
      </c>
      <c r="D694" s="6">
        <v>77130692</v>
      </c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>
        <v>13487474</v>
      </c>
      <c r="D696" s="6">
        <v>56206921</v>
      </c>
    </row>
    <row r="697" spans="1:4" x14ac:dyDescent="0.3">
      <c r="A697" s="4">
        <v>430711</v>
      </c>
      <c r="B697" s="5" t="s">
        <v>105</v>
      </c>
      <c r="C697" s="6"/>
      <c r="D697" s="6">
        <v>6345230</v>
      </c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312783685</v>
      </c>
      <c r="D702" s="9">
        <v>257751581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9485882</v>
      </c>
      <c r="D721" s="6">
        <v>3739547</v>
      </c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>
        <v>65400</v>
      </c>
      <c r="D725" s="6">
        <v>65888</v>
      </c>
    </row>
    <row r="726" spans="1:4" x14ac:dyDescent="0.3">
      <c r="A726" s="4">
        <v>430906</v>
      </c>
      <c r="B726" s="5" t="s">
        <v>100</v>
      </c>
      <c r="C726" s="6">
        <v>29901752</v>
      </c>
      <c r="D726" s="6">
        <v>29751283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>
        <v>6154026</v>
      </c>
      <c r="D728" s="6">
        <v>3498424</v>
      </c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>
        <v>2924096</v>
      </c>
      <c r="D730" s="6">
        <v>33354</v>
      </c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48531156</v>
      </c>
      <c r="D736" s="9">
        <v>37088496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>
        <v>643280828</v>
      </c>
      <c r="D739" s="6">
        <v>931034754</v>
      </c>
    </row>
    <row r="740" spans="1:4" x14ac:dyDescent="0.3">
      <c r="A740" s="4">
        <v>431003</v>
      </c>
      <c r="B740" s="5" t="s">
        <v>274</v>
      </c>
      <c r="C740" s="6">
        <v>1274658</v>
      </c>
      <c r="D740" s="6">
        <v>1383652</v>
      </c>
    </row>
    <row r="741" spans="1:4" x14ac:dyDescent="0.3">
      <c r="A741" s="4">
        <v>431004</v>
      </c>
      <c r="B741" s="5" t="s">
        <v>98</v>
      </c>
      <c r="C741" s="6">
        <v>2030594</v>
      </c>
      <c r="D741" s="6">
        <v>1412886</v>
      </c>
    </row>
    <row r="742" spans="1:4" x14ac:dyDescent="0.3">
      <c r="A742" s="4">
        <v>431005</v>
      </c>
      <c r="B742" s="5" t="s">
        <v>99</v>
      </c>
      <c r="C742" s="6">
        <v>17214064</v>
      </c>
      <c r="D742" s="6">
        <v>19296044</v>
      </c>
    </row>
    <row r="743" spans="1:4" x14ac:dyDescent="0.3">
      <c r="A743" s="4">
        <v>431006</v>
      </c>
      <c r="B743" s="5" t="s">
        <v>100</v>
      </c>
      <c r="C743" s="6">
        <v>253288734</v>
      </c>
      <c r="D743" s="6">
        <v>225804828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66386322</v>
      </c>
      <c r="D745" s="6">
        <v>54465781</v>
      </c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>
        <v>47240842</v>
      </c>
      <c r="D747" s="6">
        <v>32171365</v>
      </c>
    </row>
    <row r="748" spans="1:4" x14ac:dyDescent="0.3">
      <c r="A748" s="4">
        <v>431011</v>
      </c>
      <c r="B748" s="5" t="s">
        <v>105</v>
      </c>
      <c r="C748" s="6">
        <v>18548419</v>
      </c>
      <c r="D748" s="6">
        <v>16843728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3089275</v>
      </c>
      <c r="D752" s="6">
        <v>5664689</v>
      </c>
    </row>
    <row r="753" spans="1:4" ht="15" thickBot="1" x14ac:dyDescent="0.35">
      <c r="A753" s="7" t="s">
        <v>19</v>
      </c>
      <c r="B753" s="8"/>
      <c r="C753" s="9">
        <v>1052353736</v>
      </c>
      <c r="D753" s="9">
        <v>1288077727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>
        <v>580304698</v>
      </c>
      <c r="D756" s="6">
        <v>567928698</v>
      </c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>
        <v>2003086</v>
      </c>
      <c r="D758" s="6">
        <v>1958214</v>
      </c>
    </row>
    <row r="759" spans="1:4" x14ac:dyDescent="0.3">
      <c r="A759" s="4">
        <v>431105</v>
      </c>
      <c r="B759" s="5" t="s">
        <v>99</v>
      </c>
      <c r="C759" s="6">
        <v>10271425</v>
      </c>
      <c r="D759" s="6">
        <v>10328237</v>
      </c>
    </row>
    <row r="760" spans="1:4" x14ac:dyDescent="0.3">
      <c r="A760" s="4">
        <v>431106</v>
      </c>
      <c r="B760" s="5" t="s">
        <v>100</v>
      </c>
      <c r="C760" s="6">
        <v>3039988</v>
      </c>
      <c r="D760" s="6">
        <v>2382120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46402431</v>
      </c>
      <c r="D762" s="6">
        <v>54333747</v>
      </c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>
        <v>150103966</v>
      </c>
      <c r="D764" s="6">
        <v>49368345</v>
      </c>
    </row>
    <row r="765" spans="1:4" x14ac:dyDescent="0.3">
      <c r="A765" s="4">
        <v>431111</v>
      </c>
      <c r="B765" s="5" t="s">
        <v>105</v>
      </c>
      <c r="C765" s="6">
        <v>6904223</v>
      </c>
      <c r="D765" s="6">
        <v>10122303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951258</v>
      </c>
      <c r="D769" s="6">
        <v>1338697</v>
      </c>
    </row>
    <row r="770" spans="1:4" ht="15" thickBot="1" x14ac:dyDescent="0.35">
      <c r="A770" s="7" t="s">
        <v>19</v>
      </c>
      <c r="B770" s="8"/>
      <c r="C770" s="9">
        <v>799981075</v>
      </c>
      <c r="D770" s="9">
        <v>697760361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>
        <v>377621415</v>
      </c>
      <c r="D773" s="6">
        <v>1122753768</v>
      </c>
    </row>
    <row r="774" spans="1:4" x14ac:dyDescent="0.3">
      <c r="A774" s="4">
        <v>431203</v>
      </c>
      <c r="B774" s="5" t="s">
        <v>97</v>
      </c>
      <c r="C774" s="6">
        <v>8392</v>
      </c>
      <c r="D774" s="6">
        <v>554815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240245223</v>
      </c>
      <c r="D776" s="6">
        <v>19129948</v>
      </c>
    </row>
    <row r="777" spans="1:4" x14ac:dyDescent="0.3">
      <c r="A777" s="4">
        <v>431206</v>
      </c>
      <c r="B777" s="5" t="s">
        <v>100</v>
      </c>
      <c r="C777" s="6">
        <v>484966957</v>
      </c>
      <c r="D777" s="6">
        <v>441964456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157168465</v>
      </c>
      <c r="D779" s="6">
        <v>183601161</v>
      </c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>
        <v>43979749</v>
      </c>
      <c r="D781" s="6">
        <v>77121754</v>
      </c>
    </row>
    <row r="782" spans="1:4" x14ac:dyDescent="0.3">
      <c r="A782" s="4">
        <v>431211</v>
      </c>
      <c r="B782" s="5" t="s">
        <v>105</v>
      </c>
      <c r="C782" s="6">
        <v>25316203</v>
      </c>
      <c r="D782" s="6">
        <v>30403398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1329306404</v>
      </c>
      <c r="D787" s="9">
        <v>1875529300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84827577</v>
      </c>
      <c r="D789" s="6">
        <v>78200948</v>
      </c>
    </row>
    <row r="790" spans="1:4" x14ac:dyDescent="0.3">
      <c r="A790" s="4">
        <v>431302</v>
      </c>
      <c r="B790" s="5" t="s">
        <v>96</v>
      </c>
      <c r="C790" s="6">
        <v>189803896</v>
      </c>
      <c r="D790" s="6">
        <v>1167684577</v>
      </c>
    </row>
    <row r="791" spans="1:4" x14ac:dyDescent="0.3">
      <c r="A791" s="4">
        <v>431303</v>
      </c>
      <c r="B791" s="5" t="s">
        <v>97</v>
      </c>
      <c r="C791" s="6">
        <v>428</v>
      </c>
      <c r="D791" s="6">
        <v>202</v>
      </c>
    </row>
    <row r="792" spans="1:4" x14ac:dyDescent="0.3">
      <c r="A792" s="4">
        <v>431304</v>
      </c>
      <c r="B792" s="5" t="s">
        <v>98</v>
      </c>
      <c r="C792" s="6">
        <v>5270</v>
      </c>
      <c r="D792" s="6">
        <v>5270</v>
      </c>
    </row>
    <row r="793" spans="1:4" x14ac:dyDescent="0.3">
      <c r="A793" s="4">
        <v>431305</v>
      </c>
      <c r="B793" s="5" t="s">
        <v>99</v>
      </c>
      <c r="C793" s="6">
        <v>-56276</v>
      </c>
      <c r="D793" s="6">
        <v>3077700</v>
      </c>
    </row>
    <row r="794" spans="1:4" x14ac:dyDescent="0.3">
      <c r="A794" s="4">
        <v>431306</v>
      </c>
      <c r="B794" s="5" t="s">
        <v>100</v>
      </c>
      <c r="C794" s="6">
        <v>1447785</v>
      </c>
      <c r="D794" s="6">
        <v>2629723</v>
      </c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117514318</v>
      </c>
      <c r="D796" s="6">
        <v>109009585</v>
      </c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>
        <v>23256125</v>
      </c>
      <c r="D798" s="6">
        <v>39763876</v>
      </c>
    </row>
    <row r="799" spans="1:4" x14ac:dyDescent="0.3">
      <c r="A799" s="4">
        <v>431311</v>
      </c>
      <c r="B799" s="5" t="s">
        <v>105</v>
      </c>
      <c r="C799" s="6">
        <v>963526</v>
      </c>
      <c r="D799" s="6">
        <v>39369974</v>
      </c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>
        <v>849968</v>
      </c>
      <c r="D803" s="6">
        <v>848513</v>
      </c>
    </row>
    <row r="804" spans="1:4" ht="15" thickBot="1" x14ac:dyDescent="0.35">
      <c r="A804" s="7" t="s">
        <v>19</v>
      </c>
      <c r="B804" s="8"/>
      <c r="C804" s="9">
        <v>418612617</v>
      </c>
      <c r="D804" s="9">
        <v>1440590368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>
        <v>22962230</v>
      </c>
      <c r="D1086" s="6">
        <v>21089731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>
        <v>498623</v>
      </c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>
        <v>98393</v>
      </c>
      <c r="D1090" s="6">
        <v>88909</v>
      </c>
    </row>
    <row r="1091" spans="1:4" x14ac:dyDescent="0.3">
      <c r="A1091" s="4">
        <v>450105</v>
      </c>
      <c r="B1091" s="5" t="s">
        <v>299</v>
      </c>
      <c r="C1091" s="6">
        <v>101904022</v>
      </c>
      <c r="D1091" s="6">
        <v>54154029</v>
      </c>
    </row>
    <row r="1092" spans="1:4" x14ac:dyDescent="0.3">
      <c r="A1092" s="4">
        <v>450106</v>
      </c>
      <c r="B1092" s="5" t="s">
        <v>300</v>
      </c>
      <c r="C1092" s="6">
        <v>94689753</v>
      </c>
      <c r="D1092" s="6">
        <v>80288826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23627241</v>
      </c>
      <c r="D1094" s="6">
        <v>17199998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>
        <v>3100722</v>
      </c>
      <c r="D1097" s="6">
        <v>2703843</v>
      </c>
    </row>
    <row r="1098" spans="1:4" x14ac:dyDescent="0.3">
      <c r="A1098" s="4">
        <v>450110</v>
      </c>
      <c r="B1098" s="5" t="s">
        <v>306</v>
      </c>
      <c r="C1098" s="6">
        <v>1480733</v>
      </c>
      <c r="D1098" s="6">
        <v>1418387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167437289</v>
      </c>
      <c r="D1100" s="6">
        <v>53077501</v>
      </c>
    </row>
    <row r="1101" spans="1:4" ht="15" thickBot="1" x14ac:dyDescent="0.35">
      <c r="A1101" s="7" t="s">
        <v>19</v>
      </c>
      <c r="B1101" s="8"/>
      <c r="C1101" s="9">
        <v>415799006</v>
      </c>
      <c r="D1101" s="9">
        <v>230021224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17901747</v>
      </c>
      <c r="D1108" s="6">
        <v>22389372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112817072</v>
      </c>
      <c r="D1110" s="6">
        <v>25809627</v>
      </c>
    </row>
    <row r="1111" spans="1:4" ht="15" thickBot="1" x14ac:dyDescent="0.35">
      <c r="A1111" s="14">
        <v>450310</v>
      </c>
      <c r="B1111" s="15" t="s">
        <v>39</v>
      </c>
      <c r="C1111" s="6">
        <v>59233498</v>
      </c>
      <c r="D1111" s="6">
        <v>39112669</v>
      </c>
    </row>
    <row r="1112" spans="1:4" ht="15" thickBot="1" x14ac:dyDescent="0.35">
      <c r="A1112" s="7" t="s">
        <v>19</v>
      </c>
      <c r="B1112" s="8"/>
      <c r="C1112" s="9">
        <v>189952317</v>
      </c>
      <c r="D1112" s="9">
        <v>87311668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19246702116.099998</v>
      </c>
      <c r="D1114" s="29">
        <v>18414479114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625401</v>
      </c>
      <c r="D1119" s="6">
        <v>505644</v>
      </c>
    </row>
    <row r="1120" spans="1:4" x14ac:dyDescent="0.3">
      <c r="A1120" s="4">
        <v>510102</v>
      </c>
      <c r="B1120" s="5" t="s">
        <v>319</v>
      </c>
      <c r="C1120" s="6">
        <v>395639815</v>
      </c>
      <c r="D1120" s="6">
        <v>322562689</v>
      </c>
    </row>
    <row r="1121" spans="1:4" x14ac:dyDescent="0.3">
      <c r="A1121" s="4">
        <v>510103</v>
      </c>
      <c r="B1121" s="5" t="s">
        <v>320</v>
      </c>
      <c r="C1121" s="6">
        <v>26652087</v>
      </c>
      <c r="D1121" s="6">
        <v>34525408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970668254</v>
      </c>
      <c r="D1123" s="6">
        <v>1007015553</v>
      </c>
    </row>
    <row r="1124" spans="1:4" ht="15" thickBot="1" x14ac:dyDescent="0.35">
      <c r="A1124" s="7" t="s">
        <v>19</v>
      </c>
      <c r="B1124" s="8"/>
      <c r="C1124" s="9">
        <v>1393585557</v>
      </c>
      <c r="D1124" s="9">
        <v>1364609294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>
        <v>17050</v>
      </c>
      <c r="D1126" s="6">
        <v>38650</v>
      </c>
    </row>
    <row r="1127" spans="1:4" x14ac:dyDescent="0.3">
      <c r="A1127" s="4">
        <v>510202</v>
      </c>
      <c r="B1127" s="5" t="s">
        <v>323</v>
      </c>
      <c r="C1127" s="6">
        <v>4585019</v>
      </c>
      <c r="D1127" s="6">
        <v>4530564</v>
      </c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>
        <v>27107724</v>
      </c>
      <c r="D1130" s="6">
        <v>19481785</v>
      </c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31709793</v>
      </c>
      <c r="D1133" s="9">
        <v>24050999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1879450</v>
      </c>
      <c r="D1135" s="6">
        <v>1189524</v>
      </c>
    </row>
    <row r="1136" spans="1:4" x14ac:dyDescent="0.3">
      <c r="A1136" s="4">
        <v>510302</v>
      </c>
      <c r="B1136" s="5" t="s">
        <v>205</v>
      </c>
      <c r="C1136" s="6">
        <v>825919</v>
      </c>
      <c r="D1136" s="6">
        <v>747622</v>
      </c>
    </row>
    <row r="1137" spans="1:4" x14ac:dyDescent="0.3">
      <c r="A1137" s="4">
        <v>510303</v>
      </c>
      <c r="B1137" s="5" t="s">
        <v>88</v>
      </c>
      <c r="C1137" s="6">
        <v>16047389</v>
      </c>
      <c r="D1137" s="6">
        <v>13271333</v>
      </c>
    </row>
    <row r="1138" spans="1:4" x14ac:dyDescent="0.3">
      <c r="A1138" s="4">
        <v>510304</v>
      </c>
      <c r="B1138" s="5" t="s">
        <v>89</v>
      </c>
      <c r="C1138" s="6">
        <v>1094055</v>
      </c>
      <c r="D1138" s="6">
        <v>1590189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161395636</v>
      </c>
      <c r="D1144" s="6">
        <v>145913274</v>
      </c>
    </row>
    <row r="1145" spans="1:4" ht="15" thickBot="1" x14ac:dyDescent="0.35">
      <c r="A1145" s="17">
        <v>510308</v>
      </c>
      <c r="B1145" s="18" t="s">
        <v>211</v>
      </c>
      <c r="C1145" s="6">
        <v>911934</v>
      </c>
      <c r="D1145" s="6">
        <v>901491</v>
      </c>
    </row>
    <row r="1146" spans="1:4" ht="15" thickBot="1" x14ac:dyDescent="0.35">
      <c r="A1146" s="7" t="s">
        <v>19</v>
      </c>
      <c r="B1146" s="8"/>
      <c r="C1146" s="9">
        <v>182154383</v>
      </c>
      <c r="D1146" s="9">
        <v>163613433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663347</v>
      </c>
      <c r="D1148" s="6">
        <v>668588</v>
      </c>
    </row>
    <row r="1149" spans="1:4" x14ac:dyDescent="0.3">
      <c r="A1149" s="4">
        <v>510402</v>
      </c>
      <c r="B1149" s="5" t="s">
        <v>89</v>
      </c>
      <c r="C1149" s="6">
        <v>79512</v>
      </c>
      <c r="D1149" s="6">
        <v>37893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7295662</v>
      </c>
      <c r="D1155" s="6">
        <v>6313073</v>
      </c>
    </row>
    <row r="1156" spans="1:4" ht="15" thickBot="1" x14ac:dyDescent="0.35">
      <c r="A1156" s="17">
        <v>510406</v>
      </c>
      <c r="B1156" s="18" t="s">
        <v>211</v>
      </c>
      <c r="C1156" s="6">
        <v>45550</v>
      </c>
      <c r="D1156" s="6">
        <v>48243</v>
      </c>
    </row>
    <row r="1157" spans="1:4" ht="15" thickBot="1" x14ac:dyDescent="0.35">
      <c r="A1157" s="7" t="s">
        <v>19</v>
      </c>
      <c r="B1157" s="8"/>
      <c r="C1157" s="9">
        <v>8084071</v>
      </c>
      <c r="D1157" s="9">
        <v>7067797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143166</v>
      </c>
      <c r="D1159" s="6">
        <v>190357</v>
      </c>
    </row>
    <row r="1160" spans="1:4" x14ac:dyDescent="0.3">
      <c r="A1160" s="4">
        <v>510502</v>
      </c>
      <c r="B1160" s="5" t="s">
        <v>89</v>
      </c>
      <c r="C1160" s="6">
        <v>37076</v>
      </c>
      <c r="D1160" s="6">
        <v>46740</v>
      </c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511637</v>
      </c>
      <c r="D1166" s="6">
        <v>558817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691879</v>
      </c>
      <c r="D1168" s="9">
        <v>795914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>
        <v>220136</v>
      </c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220136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4549459</v>
      </c>
      <c r="D1182" s="6">
        <v>3415301</v>
      </c>
    </row>
    <row r="1183" spans="1:4" x14ac:dyDescent="0.3">
      <c r="A1183" s="4">
        <v>510702</v>
      </c>
      <c r="B1183" s="5" t="s">
        <v>88</v>
      </c>
      <c r="C1183" s="6">
        <v>11597348</v>
      </c>
      <c r="D1183" s="6">
        <v>9761189</v>
      </c>
    </row>
    <row r="1184" spans="1:4" x14ac:dyDescent="0.3">
      <c r="A1184" s="4">
        <v>510703</v>
      </c>
      <c r="B1184" s="5" t="s">
        <v>89</v>
      </c>
      <c r="C1184" s="6">
        <v>9830</v>
      </c>
      <c r="D1184" s="6">
        <v>11254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16156637</v>
      </c>
      <c r="D1192" s="9">
        <v>13187744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62851</v>
      </c>
      <c r="D1206" s="6">
        <v>42362</v>
      </c>
    </row>
    <row r="1207" spans="1:4" x14ac:dyDescent="0.3">
      <c r="A1207" s="4">
        <v>510902</v>
      </c>
      <c r="B1207" s="5" t="s">
        <v>88</v>
      </c>
      <c r="C1207" s="6">
        <v>13347249</v>
      </c>
      <c r="D1207" s="6">
        <v>17878574</v>
      </c>
    </row>
    <row r="1208" spans="1:4" x14ac:dyDescent="0.3">
      <c r="A1208" s="4">
        <v>510903</v>
      </c>
      <c r="B1208" s="5" t="s">
        <v>89</v>
      </c>
      <c r="C1208" s="6">
        <v>9235536</v>
      </c>
      <c r="D1208" s="6">
        <v>12759180</v>
      </c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>
        <v>50674115</v>
      </c>
      <c r="D1214" s="6">
        <v>56514951</v>
      </c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73319751</v>
      </c>
      <c r="D1216" s="9">
        <v>87195067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6998446</v>
      </c>
      <c r="D1231" s="6">
        <v>5052490</v>
      </c>
    </row>
    <row r="1232" spans="1:4" x14ac:dyDescent="0.3">
      <c r="A1232" s="4">
        <v>511103</v>
      </c>
      <c r="B1232" s="5" t="s">
        <v>334</v>
      </c>
      <c r="C1232" s="6">
        <v>419101</v>
      </c>
      <c r="D1232" s="6">
        <v>406900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6149826</v>
      </c>
      <c r="D1238" s="6">
        <v>5361752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13567373</v>
      </c>
      <c r="D1240" s="9">
        <v>10821142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395275040</v>
      </c>
      <c r="D1242" s="6">
        <v>371890983</v>
      </c>
    </row>
    <row r="1243" spans="1:4" x14ac:dyDescent="0.3">
      <c r="A1243" s="47">
        <v>511202</v>
      </c>
      <c r="B1243" s="5" t="s">
        <v>88</v>
      </c>
      <c r="C1243" s="6">
        <v>50487069</v>
      </c>
      <c r="D1243" s="6">
        <v>43246722</v>
      </c>
    </row>
    <row r="1244" spans="1:4" x14ac:dyDescent="0.3">
      <c r="A1244" s="47">
        <v>511203</v>
      </c>
      <c r="B1244" s="5" t="s">
        <v>334</v>
      </c>
      <c r="C1244" s="6">
        <v>2944760</v>
      </c>
      <c r="D1244" s="6">
        <v>3876312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>
        <v>945269995</v>
      </c>
      <c r="D1248" s="6">
        <v>430545201</v>
      </c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72189932</v>
      </c>
      <c r="D1250" s="6">
        <v>66177885</v>
      </c>
    </row>
    <row r="1251" spans="1:4" ht="15" thickBot="1" x14ac:dyDescent="0.35">
      <c r="A1251" s="14">
        <v>511207</v>
      </c>
      <c r="B1251" s="18" t="s">
        <v>93</v>
      </c>
      <c r="C1251" s="6">
        <v>1187794</v>
      </c>
      <c r="D1251" s="6">
        <v>847670</v>
      </c>
    </row>
    <row r="1252" spans="1:4" ht="15" thickBot="1" x14ac:dyDescent="0.35">
      <c r="A1252" s="7" t="s">
        <v>19</v>
      </c>
      <c r="B1252" s="8"/>
      <c r="C1252" s="9">
        <v>1467354590</v>
      </c>
      <c r="D1252" s="9">
        <v>916584773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593185</v>
      </c>
      <c r="D1255" s="6">
        <v>90036</v>
      </c>
    </row>
    <row r="1256" spans="1:4" x14ac:dyDescent="0.3">
      <c r="A1256" s="4">
        <v>511303</v>
      </c>
      <c r="B1256" s="5" t="s">
        <v>334</v>
      </c>
      <c r="C1256" s="6">
        <v>658867</v>
      </c>
      <c r="D1256" s="6">
        <v>391156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3104842</v>
      </c>
      <c r="D1262" s="6">
        <v>708043</v>
      </c>
    </row>
    <row r="1263" spans="1:4" ht="15" thickBot="1" x14ac:dyDescent="0.35">
      <c r="A1263" s="17">
        <v>511307</v>
      </c>
      <c r="B1263" s="18" t="s">
        <v>93</v>
      </c>
      <c r="C1263" s="16">
        <v>1041428</v>
      </c>
      <c r="D1263" s="16">
        <v>856867</v>
      </c>
    </row>
    <row r="1264" spans="1:4" ht="15" thickBot="1" x14ac:dyDescent="0.35">
      <c r="A1264" s="7" t="s">
        <v>19</v>
      </c>
      <c r="B1264" s="8"/>
      <c r="C1264" s="9">
        <v>5398322</v>
      </c>
      <c r="D1264" s="9">
        <v>2046102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>
        <v>16577026</v>
      </c>
      <c r="D1266" s="6">
        <v>9917842</v>
      </c>
    </row>
    <row r="1267" spans="1:4" x14ac:dyDescent="0.3">
      <c r="A1267" s="4">
        <v>511402</v>
      </c>
      <c r="B1267" s="5" t="s">
        <v>339</v>
      </c>
      <c r="C1267" s="6">
        <v>6661940412</v>
      </c>
      <c r="D1267" s="6">
        <v>5760162050</v>
      </c>
    </row>
    <row r="1268" spans="1:4" x14ac:dyDescent="0.3">
      <c r="A1268" s="4">
        <v>511403</v>
      </c>
      <c r="B1268" s="5" t="s">
        <v>340</v>
      </c>
      <c r="C1268" s="6">
        <v>6975498</v>
      </c>
      <c r="D1268" s="6">
        <v>9898315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725759885</v>
      </c>
      <c r="D1270" s="6">
        <v>662444524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7411252821</v>
      </c>
      <c r="D1280" s="9">
        <v>6442422731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8716795</v>
      </c>
      <c r="D1283" s="6">
        <v>3696466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8716795</v>
      </c>
      <c r="D1296" s="9">
        <v>3696466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111880</v>
      </c>
      <c r="D1301" s="6">
        <v>63136</v>
      </c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690898</v>
      </c>
      <c r="D1341" s="6">
        <v>1063502</v>
      </c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802778</v>
      </c>
      <c r="D1348" s="9">
        <v>1126638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>
        <v>168100107</v>
      </c>
      <c r="D1612" s="6">
        <v>139366318</v>
      </c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>
        <v>380533</v>
      </c>
    </row>
    <row r="1615" spans="1:4" x14ac:dyDescent="0.3">
      <c r="A1615" s="4">
        <v>530105</v>
      </c>
      <c r="B1615" s="5" t="s">
        <v>99</v>
      </c>
      <c r="C1615" s="6">
        <v>198427090</v>
      </c>
      <c r="D1615" s="6">
        <v>4721450</v>
      </c>
    </row>
    <row r="1616" spans="1:4" x14ac:dyDescent="0.3">
      <c r="A1616" s="4">
        <v>530106</v>
      </c>
      <c r="B1616" s="5" t="s">
        <v>100</v>
      </c>
      <c r="C1616" s="6">
        <v>696618693</v>
      </c>
      <c r="D1616" s="6">
        <v>460708380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27750857</v>
      </c>
      <c r="D1618" s="6">
        <v>93769498</v>
      </c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>
        <v>23334230</v>
      </c>
      <c r="D1620" s="6">
        <v>57455356</v>
      </c>
    </row>
    <row r="1621" spans="1:4" x14ac:dyDescent="0.3">
      <c r="A1621" s="4">
        <v>530111</v>
      </c>
      <c r="B1621" s="5" t="s">
        <v>105</v>
      </c>
      <c r="C1621" s="6">
        <v>6851523</v>
      </c>
      <c r="D1621" s="6">
        <v>25757217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1121082500</v>
      </c>
      <c r="D1626" s="9">
        <v>782158752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98709</v>
      </c>
      <c r="D1628" s="6"/>
    </row>
    <row r="1629" spans="1:4" x14ac:dyDescent="0.3">
      <c r="A1629" s="4">
        <v>530202</v>
      </c>
      <c r="B1629" s="5" t="s">
        <v>96</v>
      </c>
      <c r="C1629" s="6">
        <v>131044822</v>
      </c>
      <c r="D1629" s="6">
        <v>94046405</v>
      </c>
    </row>
    <row r="1630" spans="1:4" x14ac:dyDescent="0.3">
      <c r="A1630" s="4">
        <v>530203</v>
      </c>
      <c r="B1630" s="5" t="s">
        <v>97</v>
      </c>
      <c r="C1630" s="6">
        <v>191157</v>
      </c>
      <c r="D1630" s="6">
        <v>256061</v>
      </c>
    </row>
    <row r="1631" spans="1:4" x14ac:dyDescent="0.3">
      <c r="A1631" s="4">
        <v>530204</v>
      </c>
      <c r="B1631" s="5" t="s">
        <v>98</v>
      </c>
      <c r="C1631" s="6">
        <v>389868</v>
      </c>
      <c r="D1631" s="6">
        <v>375302</v>
      </c>
    </row>
    <row r="1632" spans="1:4" x14ac:dyDescent="0.3">
      <c r="A1632" s="4">
        <v>530205</v>
      </c>
      <c r="B1632" s="5" t="s">
        <v>99</v>
      </c>
      <c r="C1632" s="6">
        <v>10974202</v>
      </c>
      <c r="D1632" s="6">
        <v>10280685</v>
      </c>
    </row>
    <row r="1633" spans="1:4" x14ac:dyDescent="0.3">
      <c r="A1633" s="4">
        <v>530206</v>
      </c>
      <c r="B1633" s="5" t="s">
        <v>100</v>
      </c>
      <c r="C1633" s="6">
        <v>101408055</v>
      </c>
      <c r="D1633" s="6">
        <v>102745920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11148378</v>
      </c>
      <c r="D1635" s="6">
        <v>10014290</v>
      </c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>
        <v>23148980</v>
      </c>
      <c r="D1637" s="6">
        <v>8543482</v>
      </c>
    </row>
    <row r="1638" spans="1:4" x14ac:dyDescent="0.3">
      <c r="A1638" s="4">
        <v>530211</v>
      </c>
      <c r="B1638" s="5" t="s">
        <v>105</v>
      </c>
      <c r="C1638" s="6">
        <v>3219258</v>
      </c>
      <c r="D1638" s="6">
        <v>4235365</v>
      </c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750138</v>
      </c>
      <c r="D1642" s="6">
        <v>1001056</v>
      </c>
    </row>
    <row r="1643" spans="1:4" ht="15" thickBot="1" x14ac:dyDescent="0.35">
      <c r="A1643" s="7" t="s">
        <v>19</v>
      </c>
      <c r="B1643" s="8"/>
      <c r="C1643" s="9">
        <v>282373567</v>
      </c>
      <c r="D1643" s="9">
        <v>231498566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>
        <v>37618562</v>
      </c>
      <c r="D1646" s="6">
        <v>32201740</v>
      </c>
    </row>
    <row r="1647" spans="1:4" x14ac:dyDescent="0.3">
      <c r="A1647" s="4">
        <v>530303</v>
      </c>
      <c r="B1647" s="5" t="s">
        <v>97</v>
      </c>
      <c r="C1647" s="6">
        <v>109138</v>
      </c>
      <c r="D1647" s="6">
        <v>178915</v>
      </c>
    </row>
    <row r="1648" spans="1:4" x14ac:dyDescent="0.3">
      <c r="A1648" s="4">
        <v>530304</v>
      </c>
      <c r="B1648" s="5" t="s">
        <v>98</v>
      </c>
      <c r="C1648" s="6">
        <v>143412</v>
      </c>
      <c r="D1648" s="6">
        <v>35902</v>
      </c>
    </row>
    <row r="1649" spans="1:4" x14ac:dyDescent="0.3">
      <c r="A1649" s="4">
        <v>530305</v>
      </c>
      <c r="B1649" s="5" t="s">
        <v>99</v>
      </c>
      <c r="C1649" s="6">
        <v>1542110</v>
      </c>
      <c r="D1649" s="6">
        <v>1944731</v>
      </c>
    </row>
    <row r="1650" spans="1:4" x14ac:dyDescent="0.3">
      <c r="A1650" s="4">
        <v>530306</v>
      </c>
      <c r="B1650" s="5" t="s">
        <v>100</v>
      </c>
      <c r="C1650" s="6">
        <v>41098370</v>
      </c>
      <c r="D1650" s="6">
        <v>31300444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4005719</v>
      </c>
      <c r="D1652" s="6">
        <v>2770625</v>
      </c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>
        <v>3417394</v>
      </c>
      <c r="D1654" s="6">
        <v>2664100</v>
      </c>
    </row>
    <row r="1655" spans="1:4" x14ac:dyDescent="0.3">
      <c r="A1655" s="4">
        <v>530311</v>
      </c>
      <c r="B1655" s="5" t="s">
        <v>105</v>
      </c>
      <c r="C1655" s="6">
        <v>1683250</v>
      </c>
      <c r="D1655" s="6">
        <v>1479863</v>
      </c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411324</v>
      </c>
      <c r="D1659" s="6">
        <v>701162</v>
      </c>
    </row>
    <row r="1660" spans="1:4" ht="15" thickBot="1" x14ac:dyDescent="0.35">
      <c r="A1660" s="7" t="s">
        <v>19</v>
      </c>
      <c r="B1660" s="8"/>
      <c r="C1660" s="9">
        <v>90029279</v>
      </c>
      <c r="D1660" s="9">
        <v>73277482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>
        <v>57443061</v>
      </c>
      <c r="D1663" s="6">
        <v>51174380</v>
      </c>
    </row>
    <row r="1664" spans="1:4" x14ac:dyDescent="0.3">
      <c r="A1664" s="4">
        <v>530403</v>
      </c>
      <c r="B1664" s="5" t="s">
        <v>97</v>
      </c>
      <c r="C1664" s="6">
        <v>-1</v>
      </c>
      <c r="D1664" s="6"/>
    </row>
    <row r="1665" spans="1:4" x14ac:dyDescent="0.3">
      <c r="A1665" s="4">
        <v>530404</v>
      </c>
      <c r="B1665" s="5" t="s">
        <v>98</v>
      </c>
      <c r="C1665" s="6">
        <v>361786</v>
      </c>
      <c r="D1665" s="6">
        <v>327996</v>
      </c>
    </row>
    <row r="1666" spans="1:4" x14ac:dyDescent="0.3">
      <c r="A1666" s="4">
        <v>530405</v>
      </c>
      <c r="B1666" s="5" t="s">
        <v>99</v>
      </c>
      <c r="C1666" s="6">
        <v>1311360</v>
      </c>
      <c r="D1666" s="6">
        <v>1516752</v>
      </c>
    </row>
    <row r="1667" spans="1:4" x14ac:dyDescent="0.3">
      <c r="A1667" s="4">
        <v>530406</v>
      </c>
      <c r="B1667" s="5" t="s">
        <v>100</v>
      </c>
      <c r="C1667" s="6">
        <v>1050901</v>
      </c>
      <c r="D1667" s="6">
        <v>812513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>
        <v>6674242</v>
      </c>
      <c r="D1669" s="6">
        <v>7678152</v>
      </c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>
        <v>17810578</v>
      </c>
      <c r="D1671" s="6">
        <v>9841664</v>
      </c>
    </row>
    <row r="1672" spans="1:4" x14ac:dyDescent="0.3">
      <c r="A1672" s="4">
        <v>530411</v>
      </c>
      <c r="B1672" s="5" t="s">
        <v>105</v>
      </c>
      <c r="C1672" s="6">
        <v>1688758</v>
      </c>
      <c r="D1672" s="6">
        <v>2010851</v>
      </c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>
        <v>394834</v>
      </c>
      <c r="D1676" s="19">
        <v>468542</v>
      </c>
    </row>
    <row r="1677" spans="1:4" ht="15" thickBot="1" x14ac:dyDescent="0.35">
      <c r="A1677" s="7" t="s">
        <v>19</v>
      </c>
      <c r="B1677" s="8"/>
      <c r="C1677" s="9">
        <v>86735519</v>
      </c>
      <c r="D1677" s="9">
        <v>73830850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>
        <v>135889812</v>
      </c>
      <c r="D1680" s="6">
        <v>115513257</v>
      </c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>
        <v>14099937</v>
      </c>
      <c r="D1688" s="6">
        <v>6499915</v>
      </c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149989749</v>
      </c>
      <c r="D1694" s="20">
        <v>122013172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>
        <v>223963274</v>
      </c>
      <c r="D1697" s="6">
        <v>187556962</v>
      </c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>
        <v>36094718</v>
      </c>
      <c r="D1705" s="6">
        <v>16595999</v>
      </c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>
        <v>2942423</v>
      </c>
      <c r="D1710" s="6">
        <v>3343715</v>
      </c>
    </row>
    <row r="1711" spans="1:4" ht="15" thickBot="1" x14ac:dyDescent="0.35">
      <c r="A1711" s="7" t="s">
        <v>19</v>
      </c>
      <c r="B1711" s="8"/>
      <c r="C1711" s="9">
        <v>263000415</v>
      </c>
      <c r="D1711" s="9">
        <v>207496676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>
        <v>14468278</v>
      </c>
      <c r="D1714" s="6">
        <v>-1250620</v>
      </c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12861126</v>
      </c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>
        <v>5154368</v>
      </c>
      <c r="D1722" s="6">
        <v>1071630</v>
      </c>
    </row>
    <row r="1723" spans="1:4" x14ac:dyDescent="0.3">
      <c r="A1723" s="4">
        <v>530711</v>
      </c>
      <c r="B1723" s="5" t="s">
        <v>105</v>
      </c>
      <c r="C1723" s="6">
        <v>1657307</v>
      </c>
      <c r="D1723" s="6">
        <v>1480664</v>
      </c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34141079</v>
      </c>
      <c r="D1728" s="9">
        <v>1301674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>
        <v>610076812</v>
      </c>
      <c r="D1731" s="6">
        <v>764643031</v>
      </c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>
        <v>5007716</v>
      </c>
      <c r="D1733" s="6">
        <v>4895537</v>
      </c>
    </row>
    <row r="1734" spans="1:4" x14ac:dyDescent="0.3">
      <c r="A1734" s="4">
        <v>530805</v>
      </c>
      <c r="B1734" s="5" t="s">
        <v>99</v>
      </c>
      <c r="C1734" s="6">
        <v>61972748</v>
      </c>
      <c r="D1734" s="6">
        <v>63253682</v>
      </c>
    </row>
    <row r="1735" spans="1:4" x14ac:dyDescent="0.3">
      <c r="A1735" s="4">
        <v>530806</v>
      </c>
      <c r="B1735" s="5" t="s">
        <v>100</v>
      </c>
      <c r="C1735" s="6">
        <v>7599970</v>
      </c>
      <c r="D1735" s="6">
        <v>5955300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100064376</v>
      </c>
      <c r="D1737" s="6">
        <v>132536889</v>
      </c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>
        <v>319618684</v>
      </c>
      <c r="D1739" s="6">
        <v>98972549</v>
      </c>
    </row>
    <row r="1740" spans="1:4" x14ac:dyDescent="0.3">
      <c r="A1740" s="4">
        <v>530811</v>
      </c>
      <c r="B1740" s="5" t="s">
        <v>105</v>
      </c>
      <c r="C1740" s="6">
        <v>14225680</v>
      </c>
      <c r="D1740" s="6">
        <v>22524948</v>
      </c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>
        <v>-590318</v>
      </c>
      <c r="D1744" s="6"/>
    </row>
    <row r="1745" spans="1:4" ht="15" thickBot="1" x14ac:dyDescent="0.35">
      <c r="A1745" s="7" t="s">
        <v>19</v>
      </c>
      <c r="B1745" s="8"/>
      <c r="C1745" s="9">
        <v>1117975668</v>
      </c>
      <c r="D1745" s="9">
        <v>1092781936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30000000</v>
      </c>
      <c r="D1764" s="6">
        <v>30000000</v>
      </c>
    </row>
    <row r="1765" spans="1:4" x14ac:dyDescent="0.3">
      <c r="A1765" s="4">
        <v>531002</v>
      </c>
      <c r="B1765" s="5" t="s">
        <v>96</v>
      </c>
      <c r="C1765" s="6">
        <v>436363583</v>
      </c>
      <c r="D1765" s="6">
        <v>323359112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6503417</v>
      </c>
      <c r="D1768" s="6">
        <v>5601227</v>
      </c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3080572</v>
      </c>
      <c r="D1771" s="6">
        <v>3297483</v>
      </c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>
        <v>292198</v>
      </c>
      <c r="D1773" s="6">
        <v>280770</v>
      </c>
    </row>
    <row r="1774" spans="1:4" x14ac:dyDescent="0.3">
      <c r="A1774" s="4">
        <v>531011</v>
      </c>
      <c r="B1774" s="5" t="s">
        <v>105</v>
      </c>
      <c r="C1774" s="6">
        <v>1403609</v>
      </c>
      <c r="D1774" s="6">
        <v>1303172</v>
      </c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477643379</v>
      </c>
      <c r="D1779" s="9">
        <v>363841764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>
        <v>639143608</v>
      </c>
      <c r="D1782" s="6">
        <v>643280828</v>
      </c>
    </row>
    <row r="1783" spans="1:4" x14ac:dyDescent="0.3">
      <c r="A1783" s="4">
        <v>531103</v>
      </c>
      <c r="B1783" s="5" t="s">
        <v>97</v>
      </c>
      <c r="C1783" s="6">
        <v>1009964</v>
      </c>
      <c r="D1783" s="6">
        <v>1347038</v>
      </c>
    </row>
    <row r="1784" spans="1:4" x14ac:dyDescent="0.3">
      <c r="A1784" s="4">
        <v>531104</v>
      </c>
      <c r="B1784" s="5" t="s">
        <v>98</v>
      </c>
      <c r="C1784" s="6">
        <v>2003086</v>
      </c>
      <c r="D1784" s="6">
        <v>1958214</v>
      </c>
    </row>
    <row r="1785" spans="1:4" x14ac:dyDescent="0.3">
      <c r="A1785" s="4">
        <v>531105</v>
      </c>
      <c r="B1785" s="5" t="s">
        <v>99</v>
      </c>
      <c r="C1785" s="6">
        <v>18053688</v>
      </c>
      <c r="D1785" s="6">
        <v>17214064</v>
      </c>
    </row>
    <row r="1786" spans="1:4" x14ac:dyDescent="0.3">
      <c r="A1786" s="4">
        <v>531106</v>
      </c>
      <c r="B1786" s="5" t="s">
        <v>100</v>
      </c>
      <c r="C1786" s="6">
        <v>300768848</v>
      </c>
      <c r="D1786" s="6">
        <v>253288734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58596660</v>
      </c>
      <c r="D1788" s="6">
        <v>66386322</v>
      </c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>
        <v>156184794</v>
      </c>
      <c r="D1790" s="6">
        <v>47240842</v>
      </c>
    </row>
    <row r="1791" spans="1:4" x14ac:dyDescent="0.3">
      <c r="A1791" s="4">
        <v>531111</v>
      </c>
      <c r="B1791" s="5" t="s">
        <v>105</v>
      </c>
      <c r="C1791" s="6">
        <v>14474051</v>
      </c>
      <c r="D1791" s="6">
        <v>18622364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2137834</v>
      </c>
      <c r="D1795" s="6">
        <v>3015330</v>
      </c>
    </row>
    <row r="1796" spans="1:4" ht="15" thickBot="1" x14ac:dyDescent="0.35">
      <c r="A1796" s="7" t="s">
        <v>19</v>
      </c>
      <c r="B1796" s="8"/>
      <c r="C1796" s="9">
        <v>1192372533</v>
      </c>
      <c r="D1796" s="9">
        <v>1052353736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>
        <v>567928697</v>
      </c>
      <c r="D1799" s="6">
        <v>881434538</v>
      </c>
    </row>
    <row r="1800" spans="1:4" x14ac:dyDescent="0.3">
      <c r="A1800" s="4">
        <v>531203</v>
      </c>
      <c r="B1800" s="5" t="s">
        <v>97</v>
      </c>
      <c r="C1800" s="6">
        <v>-72379</v>
      </c>
      <c r="D1800" s="6">
        <v>41279</v>
      </c>
    </row>
    <row r="1801" spans="1:4" x14ac:dyDescent="0.3">
      <c r="A1801" s="4">
        <v>531204</v>
      </c>
      <c r="B1801" s="5" t="s">
        <v>98</v>
      </c>
      <c r="C1801" s="6">
        <v>2030594</v>
      </c>
      <c r="D1801" s="6">
        <v>1412886</v>
      </c>
    </row>
    <row r="1802" spans="1:4" x14ac:dyDescent="0.3">
      <c r="A1802" s="4">
        <v>531205</v>
      </c>
      <c r="B1802" s="5" t="s">
        <v>99</v>
      </c>
      <c r="C1802" s="6">
        <v>10328237</v>
      </c>
      <c r="D1802" s="6">
        <v>10466905</v>
      </c>
    </row>
    <row r="1803" spans="1:4" x14ac:dyDescent="0.3">
      <c r="A1803" s="4">
        <v>531206</v>
      </c>
      <c r="B1803" s="5" t="s">
        <v>100</v>
      </c>
      <c r="C1803" s="6">
        <v>2382120</v>
      </c>
      <c r="D1803" s="6">
        <v>1630735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54333747</v>
      </c>
      <c r="D1805" s="6">
        <v>43352170</v>
      </c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>
        <v>49368345</v>
      </c>
      <c r="D1807" s="6">
        <v>27122199</v>
      </c>
    </row>
    <row r="1808" spans="1:4" x14ac:dyDescent="0.3">
      <c r="A1808" s="4">
        <v>531211</v>
      </c>
      <c r="B1808" s="5" t="s">
        <v>105</v>
      </c>
      <c r="C1808" s="6">
        <v>10092684</v>
      </c>
      <c r="D1808" s="6">
        <v>9629436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1368317</v>
      </c>
      <c r="D1812" s="6">
        <v>2131817</v>
      </c>
    </row>
    <row r="1813" spans="1:4" ht="15" thickBot="1" x14ac:dyDescent="0.35">
      <c r="A1813" s="7" t="s">
        <v>19</v>
      </c>
      <c r="B1813" s="8"/>
      <c r="C1813" s="9">
        <v>697760362</v>
      </c>
      <c r="D1813" s="9">
        <v>977221965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>
        <v>427998250</v>
      </c>
      <c r="D1816" s="6">
        <v>1373881726</v>
      </c>
    </row>
    <row r="1817" spans="1:4" x14ac:dyDescent="0.3">
      <c r="A1817" s="4">
        <v>531303</v>
      </c>
      <c r="B1817" s="5" t="s">
        <v>97</v>
      </c>
      <c r="C1817" s="6">
        <v>1556392</v>
      </c>
      <c r="D1817" s="6">
        <v>8392</v>
      </c>
    </row>
    <row r="1818" spans="1:4" x14ac:dyDescent="0.3">
      <c r="A1818" s="4">
        <v>531304</v>
      </c>
      <c r="B1818" s="5" t="s">
        <v>98</v>
      </c>
      <c r="C1818" s="6"/>
      <c r="D1818" s="6">
        <v>402503</v>
      </c>
    </row>
    <row r="1819" spans="1:4" x14ac:dyDescent="0.3">
      <c r="A1819" s="4">
        <v>531305</v>
      </c>
      <c r="B1819" s="5" t="s">
        <v>99</v>
      </c>
      <c r="C1819" s="6">
        <v>17394323</v>
      </c>
      <c r="D1819" s="6">
        <v>17484576</v>
      </c>
    </row>
    <row r="1820" spans="1:4" x14ac:dyDescent="0.3">
      <c r="A1820" s="4">
        <v>531306</v>
      </c>
      <c r="B1820" s="5" t="s">
        <v>100</v>
      </c>
      <c r="C1820" s="6">
        <v>451202177</v>
      </c>
      <c r="D1820" s="6">
        <v>484797826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179003556</v>
      </c>
      <c r="D1822" s="6">
        <v>188861257</v>
      </c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>
        <v>41215266</v>
      </c>
      <c r="D1824" s="6">
        <v>48599122</v>
      </c>
    </row>
    <row r="1825" spans="1:4" x14ac:dyDescent="0.3">
      <c r="A1825" s="4">
        <v>531311</v>
      </c>
      <c r="B1825" s="5" t="s">
        <v>105</v>
      </c>
      <c r="C1825" s="6">
        <v>35521907</v>
      </c>
      <c r="D1825" s="6">
        <v>69905161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>
        <v>1699112</v>
      </c>
      <c r="D1829" s="6">
        <v>1696200</v>
      </c>
    </row>
    <row r="1830" spans="1:4" ht="15" thickBot="1" x14ac:dyDescent="0.35">
      <c r="A1830" s="7" t="s">
        <v>19</v>
      </c>
      <c r="B1830" s="8"/>
      <c r="C1830" s="9">
        <v>1155590983</v>
      </c>
      <c r="D1830" s="9">
        <v>2185636763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82026064</v>
      </c>
      <c r="D1832" s="6">
        <v>76791026</v>
      </c>
    </row>
    <row r="1833" spans="1:4" x14ac:dyDescent="0.3">
      <c r="A1833" s="4">
        <v>531402</v>
      </c>
      <c r="B1833" s="5" t="s">
        <v>96</v>
      </c>
      <c r="C1833" s="6">
        <v>161167116</v>
      </c>
      <c r="D1833" s="6">
        <v>925263156</v>
      </c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>
        <v>5603</v>
      </c>
      <c r="D1835" s="6">
        <v>5424</v>
      </c>
    </row>
    <row r="1836" spans="1:4" x14ac:dyDescent="0.3">
      <c r="A1836" s="4">
        <v>531405</v>
      </c>
      <c r="B1836" s="5" t="s">
        <v>99</v>
      </c>
      <c r="C1836" s="6">
        <v>223020708</v>
      </c>
      <c r="D1836" s="6">
        <v>3927623</v>
      </c>
    </row>
    <row r="1837" spans="1:4" x14ac:dyDescent="0.3">
      <c r="A1837" s="4">
        <v>531406</v>
      </c>
      <c r="B1837" s="5" t="s">
        <v>100</v>
      </c>
      <c r="C1837" s="6">
        <v>3354185</v>
      </c>
      <c r="D1837" s="6">
        <v>1599508</v>
      </c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102166616</v>
      </c>
      <c r="D1839" s="6">
        <v>108629410</v>
      </c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>
        <v>25510131</v>
      </c>
      <c r="D1841" s="6">
        <v>67698879</v>
      </c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>
        <v>849353</v>
      </c>
      <c r="D1846" s="6">
        <v>848203</v>
      </c>
    </row>
    <row r="1847" spans="1:4" ht="15" thickBot="1" x14ac:dyDescent="0.35">
      <c r="A1847" s="7" t="s">
        <v>19</v>
      </c>
      <c r="B1847" s="8"/>
      <c r="C1847" s="9">
        <v>598099776</v>
      </c>
      <c r="D1847" s="9">
        <v>1184763229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196349606</v>
      </c>
      <c r="D1866" s="6">
        <v>173706045</v>
      </c>
    </row>
    <row r="1867" spans="1:4" x14ac:dyDescent="0.3">
      <c r="A1867" s="4">
        <v>531602</v>
      </c>
      <c r="B1867" s="5" t="s">
        <v>348</v>
      </c>
      <c r="C1867" s="6">
        <v>324938</v>
      </c>
      <c r="D1867" s="6">
        <v>23757</v>
      </c>
    </row>
    <row r="1868" spans="1:4" x14ac:dyDescent="0.3">
      <c r="A1868" s="4">
        <v>531603</v>
      </c>
      <c r="B1868" s="5" t="s">
        <v>349</v>
      </c>
      <c r="C1868" s="6">
        <v>1545851</v>
      </c>
      <c r="D1868" s="6">
        <v>1666667</v>
      </c>
    </row>
    <row r="1869" spans="1:4" x14ac:dyDescent="0.3">
      <c r="A1869" s="4">
        <v>531604</v>
      </c>
      <c r="B1869" s="5" t="s">
        <v>351</v>
      </c>
      <c r="C1869" s="6">
        <v>68196985</v>
      </c>
      <c r="D1869" s="6">
        <v>55518414</v>
      </c>
    </row>
    <row r="1870" spans="1:4" x14ac:dyDescent="0.3">
      <c r="A1870" s="4">
        <v>531605</v>
      </c>
      <c r="B1870" s="5" t="s">
        <v>352</v>
      </c>
      <c r="C1870" s="6">
        <v>2135479</v>
      </c>
      <c r="D1870" s="6">
        <v>1677149</v>
      </c>
    </row>
    <row r="1871" spans="1:4" x14ac:dyDescent="0.3">
      <c r="A1871" s="4">
        <v>531606</v>
      </c>
      <c r="B1871" s="5" t="s">
        <v>353</v>
      </c>
      <c r="C1871" s="6">
        <v>94993172</v>
      </c>
      <c r="D1871" s="6">
        <v>83127425</v>
      </c>
    </row>
    <row r="1872" spans="1:4" x14ac:dyDescent="0.3">
      <c r="A1872" s="4">
        <v>531607</v>
      </c>
      <c r="B1872" s="5" t="s">
        <v>354</v>
      </c>
      <c r="C1872" s="6">
        <v>19906903</v>
      </c>
      <c r="D1872" s="6">
        <v>17570175</v>
      </c>
    </row>
    <row r="1873" spans="1:4" x14ac:dyDescent="0.3">
      <c r="A1873" s="4">
        <v>531608</v>
      </c>
      <c r="B1873" s="5" t="s">
        <v>355</v>
      </c>
      <c r="C1873" s="6">
        <v>15714972</v>
      </c>
      <c r="D1873" s="6">
        <v>13831478</v>
      </c>
    </row>
    <row r="1874" spans="1:4" x14ac:dyDescent="0.3">
      <c r="A1874" s="4">
        <v>531609</v>
      </c>
      <c r="B1874" s="5" t="s">
        <v>356</v>
      </c>
      <c r="C1874" s="6">
        <v>16900103</v>
      </c>
      <c r="D1874" s="6">
        <v>17512778</v>
      </c>
    </row>
    <row r="1875" spans="1:4" x14ac:dyDescent="0.3">
      <c r="A1875" s="4">
        <v>531610</v>
      </c>
      <c r="B1875" s="5" t="s">
        <v>357</v>
      </c>
      <c r="C1875" s="6">
        <v>3994435</v>
      </c>
      <c r="D1875" s="6">
        <v>3002369</v>
      </c>
    </row>
    <row r="1876" spans="1:4" x14ac:dyDescent="0.3">
      <c r="A1876" s="4">
        <v>531611</v>
      </c>
      <c r="B1876" s="5" t="s">
        <v>358</v>
      </c>
      <c r="C1876" s="6">
        <v>297370</v>
      </c>
      <c r="D1876" s="6">
        <v>116836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98529813</v>
      </c>
      <c r="D1880" s="6">
        <v>90335806</v>
      </c>
    </row>
    <row r="1881" spans="1:4" x14ac:dyDescent="0.3">
      <c r="A1881" s="4">
        <v>531616</v>
      </c>
      <c r="B1881" s="5" t="s">
        <v>363</v>
      </c>
      <c r="C1881" s="6">
        <v>10313582</v>
      </c>
      <c r="D1881" s="6">
        <v>10091887</v>
      </c>
    </row>
    <row r="1882" spans="1:4" x14ac:dyDescent="0.3">
      <c r="A1882" s="4">
        <v>531617</v>
      </c>
      <c r="B1882" s="5" t="s">
        <v>364</v>
      </c>
      <c r="C1882" s="6">
        <v>9760108</v>
      </c>
      <c r="D1882" s="6">
        <v>10168742</v>
      </c>
    </row>
    <row r="1883" spans="1:4" x14ac:dyDescent="0.3">
      <c r="A1883" s="4">
        <v>531618</v>
      </c>
      <c r="B1883" s="5" t="s">
        <v>365</v>
      </c>
      <c r="C1883" s="6">
        <v>124500</v>
      </c>
      <c r="D1883" s="6">
        <v>121500</v>
      </c>
    </row>
    <row r="1884" spans="1:4" x14ac:dyDescent="0.3">
      <c r="A1884" s="4">
        <v>531619</v>
      </c>
      <c r="B1884" s="5" t="s">
        <v>366</v>
      </c>
      <c r="C1884" s="6">
        <v>83173120</v>
      </c>
      <c r="D1884" s="6">
        <v>96752638</v>
      </c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>
        <v>594921</v>
      </c>
      <c r="D1886" s="6">
        <v>491234</v>
      </c>
    </row>
    <row r="1887" spans="1:4" x14ac:dyDescent="0.3">
      <c r="A1887" s="4">
        <v>531622</v>
      </c>
      <c r="B1887" s="5" t="s">
        <v>369</v>
      </c>
      <c r="C1887" s="6">
        <v>15346533</v>
      </c>
      <c r="D1887" s="6">
        <v>9852640</v>
      </c>
    </row>
    <row r="1888" spans="1:4" x14ac:dyDescent="0.3">
      <c r="A1888" s="4">
        <v>531623</v>
      </c>
      <c r="B1888" s="5" t="s">
        <v>370</v>
      </c>
      <c r="C1888" s="6">
        <v>4417463</v>
      </c>
      <c r="D1888" s="6">
        <v>4170852</v>
      </c>
    </row>
    <row r="1889" spans="1:4" x14ac:dyDescent="0.3">
      <c r="A1889" s="4">
        <v>531624</v>
      </c>
      <c r="B1889" s="5" t="s">
        <v>371</v>
      </c>
      <c r="C1889" s="6">
        <v>28726022</v>
      </c>
      <c r="D1889" s="6">
        <v>22899659</v>
      </c>
    </row>
    <row r="1890" spans="1:4" x14ac:dyDescent="0.3">
      <c r="A1890" s="4">
        <v>531625</v>
      </c>
      <c r="B1890" s="5" t="s">
        <v>372</v>
      </c>
      <c r="C1890" s="6">
        <v>6153931</v>
      </c>
      <c r="D1890" s="6">
        <v>3089243</v>
      </c>
    </row>
    <row r="1891" spans="1:4" x14ac:dyDescent="0.3">
      <c r="A1891" s="4">
        <v>531626</v>
      </c>
      <c r="B1891" s="5" t="s">
        <v>373</v>
      </c>
      <c r="C1891" s="6">
        <v>3734740</v>
      </c>
      <c r="D1891" s="6">
        <v>5607619</v>
      </c>
    </row>
    <row r="1892" spans="1:4" x14ac:dyDescent="0.3">
      <c r="A1892" s="4">
        <v>531627</v>
      </c>
      <c r="B1892" s="5" t="s">
        <v>374</v>
      </c>
      <c r="C1892" s="6">
        <v>1380700</v>
      </c>
      <c r="D1892" s="6">
        <v>1267989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>
        <v>1448514</v>
      </c>
      <c r="D1894" s="6">
        <v>978004</v>
      </c>
    </row>
    <row r="1895" spans="1:4" x14ac:dyDescent="0.3">
      <c r="A1895" s="4">
        <v>531630</v>
      </c>
      <c r="B1895" s="5" t="s">
        <v>377</v>
      </c>
      <c r="C1895" s="6">
        <v>1792179</v>
      </c>
      <c r="D1895" s="6">
        <v>1390155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>
        <v>6225614</v>
      </c>
      <c r="D1897" s="6">
        <v>3015835</v>
      </c>
    </row>
    <row r="1898" spans="1:4" x14ac:dyDescent="0.3">
      <c r="A1898" s="4">
        <v>531633</v>
      </c>
      <c r="B1898" s="5" t="s">
        <v>380</v>
      </c>
      <c r="C1898" s="6">
        <v>21650674</v>
      </c>
      <c r="D1898" s="6">
        <v>15110427</v>
      </c>
    </row>
    <row r="1899" spans="1:4" x14ac:dyDescent="0.3">
      <c r="A1899" s="4">
        <v>531634</v>
      </c>
      <c r="B1899" s="5" t="s">
        <v>381</v>
      </c>
      <c r="C1899" s="6">
        <v>1074467</v>
      </c>
      <c r="D1899" s="6">
        <v>3933040</v>
      </c>
    </row>
    <row r="1900" spans="1:4" x14ac:dyDescent="0.3">
      <c r="A1900" s="4">
        <v>531635</v>
      </c>
      <c r="B1900" s="5" t="s">
        <v>382</v>
      </c>
      <c r="C1900" s="6">
        <v>10626015</v>
      </c>
      <c r="D1900" s="6">
        <v>10051609</v>
      </c>
    </row>
    <row r="1901" spans="1:4" x14ac:dyDescent="0.3">
      <c r="A1901" s="4">
        <v>531636</v>
      </c>
      <c r="B1901" s="5" t="s">
        <v>383</v>
      </c>
      <c r="C1901" s="6">
        <v>254405</v>
      </c>
      <c r="D1901" s="6">
        <v>1377501</v>
      </c>
    </row>
    <row r="1902" spans="1:4" x14ac:dyDescent="0.3">
      <c r="A1902" s="4">
        <v>531637</v>
      </c>
      <c r="B1902" s="5" t="s">
        <v>384</v>
      </c>
      <c r="C1902" s="6">
        <v>391642</v>
      </c>
      <c r="D1902" s="6">
        <v>91568</v>
      </c>
    </row>
    <row r="1903" spans="1:4" x14ac:dyDescent="0.3">
      <c r="A1903" s="4">
        <v>531638</v>
      </c>
      <c r="B1903" s="5" t="s">
        <v>413</v>
      </c>
      <c r="C1903" s="6">
        <v>52936180</v>
      </c>
      <c r="D1903" s="6">
        <v>25237761</v>
      </c>
    </row>
    <row r="1904" spans="1:4" x14ac:dyDescent="0.3">
      <c r="A1904" s="4">
        <v>531639</v>
      </c>
      <c r="B1904" s="5" t="s">
        <v>386</v>
      </c>
      <c r="C1904" s="6">
        <v>13483439</v>
      </c>
      <c r="D1904" s="6">
        <v>11708985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16989565</v>
      </c>
      <c r="D1906" s="6">
        <v>20477610</v>
      </c>
    </row>
    <row r="1907" spans="1:4" x14ac:dyDescent="0.3">
      <c r="A1907" s="4">
        <v>531642</v>
      </c>
      <c r="B1907" s="5" t="s">
        <v>168</v>
      </c>
      <c r="C1907" s="6">
        <v>32331384</v>
      </c>
      <c r="D1907" s="6">
        <v>28626141</v>
      </c>
    </row>
    <row r="1908" spans="1:4" x14ac:dyDescent="0.3">
      <c r="A1908" s="4">
        <v>531643</v>
      </c>
      <c r="B1908" s="5" t="s">
        <v>160</v>
      </c>
      <c r="C1908" s="6">
        <v>2367124</v>
      </c>
      <c r="D1908" s="6">
        <v>2089913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>
        <v>11219588</v>
      </c>
      <c r="D1911" s="6">
        <v>9323813</v>
      </c>
    </row>
    <row r="1912" spans="1:4" x14ac:dyDescent="0.3">
      <c r="A1912" s="4">
        <v>531647</v>
      </c>
      <c r="B1912" s="5" t="s">
        <v>389</v>
      </c>
      <c r="C1912" s="6">
        <v>2693711</v>
      </c>
      <c r="D1912" s="6">
        <v>3836044</v>
      </c>
    </row>
    <row r="1913" spans="1:4" x14ac:dyDescent="0.3">
      <c r="A1913" s="4">
        <v>531648</v>
      </c>
      <c r="B1913" s="5" t="s">
        <v>390</v>
      </c>
      <c r="C1913" s="6">
        <v>820477</v>
      </c>
      <c r="D1913" s="6">
        <v>415773</v>
      </c>
    </row>
    <row r="1914" spans="1:4" ht="15" thickBot="1" x14ac:dyDescent="0.35">
      <c r="A1914" s="21">
        <v>531660</v>
      </c>
      <c r="B1914" s="22" t="s">
        <v>39</v>
      </c>
      <c r="C1914" s="19">
        <v>11789841</v>
      </c>
      <c r="D1914" s="19">
        <v>12709258</v>
      </c>
    </row>
    <row r="1915" spans="1:4" ht="15" thickBot="1" x14ac:dyDescent="0.35">
      <c r="A1915" s="23" t="s">
        <v>19</v>
      </c>
      <c r="B1915" s="24"/>
      <c r="C1915" s="20">
        <v>870710066</v>
      </c>
      <c r="D1915" s="20">
        <v>772976339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7354871</v>
      </c>
      <c r="D1917" s="6">
        <v>9419016</v>
      </c>
    </row>
    <row r="1918" spans="1:4" ht="15" thickBot="1" x14ac:dyDescent="0.35">
      <c r="A1918" s="7" t="s">
        <v>19</v>
      </c>
      <c r="B1918" s="8"/>
      <c r="C1918" s="9">
        <v>7354871</v>
      </c>
      <c r="D1918" s="9">
        <v>9419016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14489467</v>
      </c>
      <c r="D2275" s="6">
        <v>10457125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39335746</v>
      </c>
      <c r="D2277" s="6">
        <v>27586388</v>
      </c>
    </row>
    <row r="2278" spans="1:4" ht="15" thickBot="1" x14ac:dyDescent="0.35">
      <c r="A2278" s="7" t="s">
        <v>19</v>
      </c>
      <c r="B2278" s="8"/>
      <c r="C2278" s="9">
        <v>53825213</v>
      </c>
      <c r="D2278" s="9">
        <v>38043513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429957</v>
      </c>
      <c r="D2281" s="6">
        <v>2637655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9797883</v>
      </c>
      <c r="D2283" s="6">
        <v>18125389</v>
      </c>
    </row>
    <row r="2284" spans="1:4" ht="15" thickBot="1" x14ac:dyDescent="0.35">
      <c r="A2284" s="7" t="s">
        <v>19</v>
      </c>
      <c r="B2284" s="8"/>
      <c r="C2284" s="9">
        <v>10227840</v>
      </c>
      <c r="D2284" s="9">
        <v>20763044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18821707549</v>
      </c>
      <c r="D2399" s="61">
        <v>18226816713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424994567.09999847</v>
      </c>
      <c r="D2401" s="61">
        <v>187662401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1423A-2C82-451E-ABDE-2C820830D62F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5546875" customWidth="1"/>
    <col min="4" max="4" width="17.77734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/>
      <c r="D11" s="6"/>
    </row>
    <row r="12" spans="1:4" x14ac:dyDescent="0.3">
      <c r="A12" s="4">
        <v>1108</v>
      </c>
      <c r="B12" s="5" t="s">
        <v>13</v>
      </c>
      <c r="C12" s="6">
        <v>26908008</v>
      </c>
      <c r="D12" s="6">
        <v>25360954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26908008</v>
      </c>
      <c r="D18" s="9">
        <v>25360954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/>
      <c r="D21" s="6"/>
    </row>
    <row r="22" spans="1:4" x14ac:dyDescent="0.3">
      <c r="A22" s="4">
        <v>1203</v>
      </c>
      <c r="B22" s="5" t="s">
        <v>23</v>
      </c>
      <c r="C22" s="6">
        <v>2703866</v>
      </c>
      <c r="D22" s="6">
        <v>8157061</v>
      </c>
    </row>
    <row r="23" spans="1:4" x14ac:dyDescent="0.3">
      <c r="A23" s="4">
        <v>1204</v>
      </c>
      <c r="B23" s="5" t="s">
        <v>24</v>
      </c>
      <c r="C23" s="6"/>
      <c r="D23" s="6"/>
    </row>
    <row r="24" spans="1:4" ht="15" thickBot="1" x14ac:dyDescent="0.35">
      <c r="A24" s="14">
        <v>1205</v>
      </c>
      <c r="B24" s="15" t="s">
        <v>25</v>
      </c>
      <c r="C24" s="6">
        <v>119240</v>
      </c>
      <c r="D24" s="16">
        <v>76814</v>
      </c>
    </row>
    <row r="25" spans="1:4" ht="15" thickBot="1" x14ac:dyDescent="0.35">
      <c r="A25" s="7" t="s">
        <v>19</v>
      </c>
      <c r="B25" s="8"/>
      <c r="C25" s="9">
        <v>2823106</v>
      </c>
      <c r="D25" s="9">
        <v>8233875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16950523</v>
      </c>
      <c r="D27" s="6">
        <v>14602081</v>
      </c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18236</v>
      </c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88271</v>
      </c>
      <c r="D32" s="6"/>
    </row>
    <row r="33" spans="1:4" x14ac:dyDescent="0.3">
      <c r="A33" s="4">
        <v>1307</v>
      </c>
      <c r="B33" s="5" t="s">
        <v>33</v>
      </c>
      <c r="C33" s="6">
        <v>148047</v>
      </c>
      <c r="D33" s="6">
        <v>632177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79600</v>
      </c>
      <c r="D37" s="6">
        <v>79600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17284677</v>
      </c>
      <c r="D40" s="9">
        <v>15313858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1122343</v>
      </c>
      <c r="D57" s="6">
        <v>998185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170000</v>
      </c>
      <c r="D61" s="19">
        <v>187998</v>
      </c>
    </row>
    <row r="62" spans="1:4" ht="15" thickBot="1" x14ac:dyDescent="0.35">
      <c r="A62" s="23" t="s">
        <v>19</v>
      </c>
      <c r="B62" s="24"/>
      <c r="C62" s="20">
        <v>1292343</v>
      </c>
      <c r="D62" s="20">
        <v>1186183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1137198</v>
      </c>
      <c r="D64" s="6">
        <v>1374810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1137198</v>
      </c>
      <c r="D69" s="9">
        <v>1374810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620387</v>
      </c>
      <c r="D73" s="6">
        <v>620387</v>
      </c>
    </row>
    <row r="74" spans="1:4" x14ac:dyDescent="0.3">
      <c r="A74" s="4">
        <v>1704</v>
      </c>
      <c r="B74" s="5" t="s">
        <v>69</v>
      </c>
      <c r="C74" s="6">
        <v>-620387</v>
      </c>
      <c r="D74" s="6">
        <v>-495906</v>
      </c>
    </row>
    <row r="75" spans="1:4" x14ac:dyDescent="0.3">
      <c r="A75" s="4">
        <v>1705</v>
      </c>
      <c r="B75" s="5" t="s">
        <v>70</v>
      </c>
      <c r="C75" s="6">
        <v>89757</v>
      </c>
      <c r="D75" s="6">
        <v>89757</v>
      </c>
    </row>
    <row r="76" spans="1:4" ht="15" thickBot="1" x14ac:dyDescent="0.35">
      <c r="A76" s="4">
        <v>1706</v>
      </c>
      <c r="B76" s="5" t="s">
        <v>71</v>
      </c>
      <c r="C76" s="6">
        <v>-57220</v>
      </c>
      <c r="D76" s="6">
        <v>-43756</v>
      </c>
    </row>
    <row r="77" spans="1:4" ht="15" thickBot="1" x14ac:dyDescent="0.35">
      <c r="A77" s="7" t="s">
        <v>19</v>
      </c>
      <c r="B77" s="8"/>
      <c r="C77" s="9">
        <v>32537</v>
      </c>
      <c r="D77" s="9">
        <v>170482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1306408</v>
      </c>
      <c r="D84" s="6">
        <v>1368684</v>
      </c>
    </row>
    <row r="85" spans="1:4" x14ac:dyDescent="0.3">
      <c r="A85" s="4">
        <v>1903</v>
      </c>
      <c r="B85" s="5" t="s">
        <v>77</v>
      </c>
      <c r="C85" s="6"/>
      <c r="D85" s="6"/>
    </row>
    <row r="86" spans="1:4" x14ac:dyDescent="0.3">
      <c r="A86" s="4">
        <v>1904</v>
      </c>
      <c r="B86" s="5" t="s">
        <v>78</v>
      </c>
      <c r="C86" s="6">
        <v>1473705</v>
      </c>
      <c r="D86" s="6">
        <v>70077</v>
      </c>
    </row>
    <row r="87" spans="1:4" x14ac:dyDescent="0.3">
      <c r="A87" s="4">
        <v>1905</v>
      </c>
      <c r="B87" s="5" t="s">
        <v>79</v>
      </c>
      <c r="C87" s="6">
        <v>165611</v>
      </c>
      <c r="D87" s="6">
        <v>165611</v>
      </c>
    </row>
    <row r="88" spans="1:4" x14ac:dyDescent="0.3">
      <c r="A88" s="4">
        <v>1906</v>
      </c>
      <c r="B88" s="5" t="s">
        <v>80</v>
      </c>
      <c r="C88" s="6">
        <v>-141052</v>
      </c>
      <c r="D88" s="6">
        <v>-107930</v>
      </c>
    </row>
    <row r="89" spans="1:4" x14ac:dyDescent="0.3">
      <c r="A89" s="4">
        <v>1907</v>
      </c>
      <c r="B89" s="5" t="s">
        <v>81</v>
      </c>
      <c r="C89" s="6">
        <v>12895334</v>
      </c>
      <c r="D89" s="6">
        <v>12895334</v>
      </c>
    </row>
    <row r="90" spans="1:4" x14ac:dyDescent="0.3">
      <c r="A90" s="4">
        <v>1908</v>
      </c>
      <c r="B90" s="5" t="s">
        <v>82</v>
      </c>
      <c r="C90" s="6">
        <v>-9655274</v>
      </c>
      <c r="D90" s="6">
        <v>-7076207</v>
      </c>
    </row>
    <row r="91" spans="1:4" ht="15" thickBot="1" x14ac:dyDescent="0.35">
      <c r="A91" s="4">
        <v>1910</v>
      </c>
      <c r="B91" s="5" t="s">
        <v>39</v>
      </c>
      <c r="C91" s="6"/>
      <c r="D91" s="6">
        <v>1037113</v>
      </c>
    </row>
    <row r="92" spans="1:4" ht="15" thickBot="1" x14ac:dyDescent="0.35">
      <c r="A92" s="7" t="s">
        <v>83</v>
      </c>
      <c r="B92" s="8"/>
      <c r="C92" s="9">
        <v>6044732</v>
      </c>
      <c r="D92" s="9">
        <v>8352682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55522601</v>
      </c>
      <c r="D94" s="29">
        <v>59992844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739</v>
      </c>
      <c r="D99" s="6">
        <v>24361</v>
      </c>
    </row>
    <row r="100" spans="1:4" x14ac:dyDescent="0.3">
      <c r="A100" s="4">
        <v>2103</v>
      </c>
      <c r="B100" s="5" t="s">
        <v>89</v>
      </c>
      <c r="C100" s="6">
        <v>15882</v>
      </c>
      <c r="D100" s="6">
        <v>46556</v>
      </c>
    </row>
    <row r="101" spans="1:4" x14ac:dyDescent="0.3">
      <c r="A101" s="4">
        <v>2104</v>
      </c>
      <c r="B101" s="5" t="s">
        <v>90</v>
      </c>
      <c r="C101" s="13">
        <v>269</v>
      </c>
      <c r="D101" s="6">
        <v>12920</v>
      </c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4862574</v>
      </c>
      <c r="D103" s="6">
        <v>5595782</v>
      </c>
    </row>
    <row r="104" spans="1:4" ht="15" thickBot="1" x14ac:dyDescent="0.35">
      <c r="A104" s="14">
        <v>2110</v>
      </c>
      <c r="B104" s="15" t="s">
        <v>93</v>
      </c>
      <c r="C104" s="6">
        <v>962</v>
      </c>
      <c r="D104" s="6">
        <v>30933</v>
      </c>
    </row>
    <row r="105" spans="1:4" ht="15" thickBot="1" x14ac:dyDescent="0.35">
      <c r="A105" s="7" t="s">
        <v>19</v>
      </c>
      <c r="B105" s="8"/>
      <c r="C105" s="9">
        <v>4880426</v>
      </c>
      <c r="D105" s="9">
        <v>5710552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0</v>
      </c>
      <c r="D123" s="9">
        <v>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14886778</v>
      </c>
      <c r="D129" s="6">
        <v>16122754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14886778</v>
      </c>
      <c r="D141" s="9">
        <v>16122754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/>
      <c r="D144" s="6"/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0</v>
      </c>
      <c r="D149" s="9">
        <v>0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>
        <v>319</v>
      </c>
    </row>
    <row r="153" spans="1:4" x14ac:dyDescent="0.3">
      <c r="A153" s="4">
        <v>2503</v>
      </c>
      <c r="B153" s="5" t="s">
        <v>138</v>
      </c>
      <c r="C153" s="6">
        <v>22214</v>
      </c>
      <c r="D153" s="6">
        <v>71465</v>
      </c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1081560</v>
      </c>
      <c r="D155" s="6">
        <v>48205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1103774</v>
      </c>
      <c r="D157" s="9">
        <v>119989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194164</v>
      </c>
      <c r="D160" s="6">
        <v>210062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10574262</v>
      </c>
      <c r="D162" s="6">
        <v>574562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/>
      <c r="D164" s="6"/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10768426</v>
      </c>
      <c r="D167" s="9">
        <v>784624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2518</v>
      </c>
      <c r="D169" s="6">
        <v>5827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550008</v>
      </c>
      <c r="D172" s="6">
        <v>145830</v>
      </c>
    </row>
    <row r="173" spans="1:4" x14ac:dyDescent="0.3">
      <c r="A173" s="4">
        <v>2705</v>
      </c>
      <c r="B173" s="5" t="s">
        <v>156</v>
      </c>
      <c r="C173" s="6">
        <v>153124</v>
      </c>
      <c r="D173" s="6">
        <v>24075</v>
      </c>
    </row>
    <row r="174" spans="1:4" x14ac:dyDescent="0.3">
      <c r="A174" s="4">
        <v>2706</v>
      </c>
      <c r="B174" s="5" t="s">
        <v>157</v>
      </c>
      <c r="C174" s="6">
        <v>12481</v>
      </c>
      <c r="D174" s="6">
        <v>27649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2985</v>
      </c>
      <c r="D177" s="6">
        <v>550</v>
      </c>
    </row>
    <row r="178" spans="1:4" x14ac:dyDescent="0.3">
      <c r="A178" s="4">
        <v>2710</v>
      </c>
      <c r="B178" s="5" t="s">
        <v>161</v>
      </c>
      <c r="C178" s="6"/>
      <c r="D178" s="6"/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32687</v>
      </c>
      <c r="D181" s="6">
        <v>134433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/>
      <c r="D183" s="6">
        <v>13750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29760</v>
      </c>
      <c r="D187" s="6">
        <v>5484</v>
      </c>
    </row>
    <row r="188" spans="1:4" x14ac:dyDescent="0.3">
      <c r="A188" s="14">
        <v>2720</v>
      </c>
      <c r="B188" s="15" t="s">
        <v>171</v>
      </c>
      <c r="C188" s="6">
        <v>3284</v>
      </c>
      <c r="D188" s="6">
        <v>605</v>
      </c>
    </row>
    <row r="189" spans="1:4" x14ac:dyDescent="0.3">
      <c r="A189" s="14">
        <v>2721</v>
      </c>
      <c r="B189" s="15" t="s">
        <v>172</v>
      </c>
      <c r="C189" s="6">
        <v>30238</v>
      </c>
      <c r="D189" s="6">
        <v>5572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/>
      <c r="D191" s="19">
        <v>318380</v>
      </c>
    </row>
    <row r="192" spans="1:4" ht="15" thickBot="1" x14ac:dyDescent="0.35">
      <c r="A192" s="7" t="s">
        <v>19</v>
      </c>
      <c r="B192" s="8"/>
      <c r="C192" s="20">
        <v>817085</v>
      </c>
      <c r="D192" s="20">
        <v>682155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2796920</v>
      </c>
      <c r="D195" s="6">
        <v>10547564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885382</v>
      </c>
      <c r="D199" s="6">
        <v>1273908</v>
      </c>
    </row>
    <row r="200" spans="1:4" ht="15" thickBot="1" x14ac:dyDescent="0.35">
      <c r="A200" s="7" t="s">
        <v>19</v>
      </c>
      <c r="B200" s="8"/>
      <c r="C200" s="9">
        <v>3682302</v>
      </c>
      <c r="D200" s="9">
        <v>11821472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452</v>
      </c>
      <c r="D202" s="6">
        <v>3287</v>
      </c>
    </row>
    <row r="203" spans="1:4" x14ac:dyDescent="0.3">
      <c r="A203" s="4">
        <v>2902</v>
      </c>
      <c r="B203" s="5" t="s">
        <v>183</v>
      </c>
      <c r="C203" s="6">
        <v>699215</v>
      </c>
      <c r="D203" s="6">
        <v>132508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319718</v>
      </c>
      <c r="D206" s="6">
        <v>169813</v>
      </c>
    </row>
    <row r="207" spans="1:4" ht="15" thickBot="1" x14ac:dyDescent="0.35">
      <c r="A207" s="7" t="s">
        <v>19</v>
      </c>
      <c r="B207" s="8"/>
      <c r="C207" s="9">
        <v>1019385</v>
      </c>
      <c r="D207" s="9">
        <v>305608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37158176</v>
      </c>
      <c r="D209" s="29">
        <v>35547154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60000000</v>
      </c>
      <c r="D213" s="6">
        <v>30000000</v>
      </c>
    </row>
    <row r="214" spans="1:4" x14ac:dyDescent="0.3">
      <c r="A214" s="4">
        <v>3102</v>
      </c>
      <c r="B214" s="5" t="s">
        <v>190</v>
      </c>
      <c r="C214" s="6">
        <v>-14500000</v>
      </c>
      <c r="D214" s="6">
        <v>-21500000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45500000</v>
      </c>
      <c r="D216" s="9">
        <v>8500000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/>
      <c r="D221" s="6"/>
    </row>
    <row r="222" spans="1:4" x14ac:dyDescent="0.3">
      <c r="A222" s="4">
        <v>3302</v>
      </c>
      <c r="B222" s="5" t="s">
        <v>196</v>
      </c>
      <c r="C222" s="6">
        <v>24200000</v>
      </c>
      <c r="D222" s="6">
        <v>51200000</v>
      </c>
    </row>
    <row r="223" spans="1:4" x14ac:dyDescent="0.3">
      <c r="A223" s="4">
        <v>3303</v>
      </c>
      <c r="B223" s="5" t="s">
        <v>197</v>
      </c>
      <c r="C223" s="6">
        <v>-51335575</v>
      </c>
      <c r="D223" s="6">
        <v>-35254310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-27135575</v>
      </c>
      <c r="D225" s="9">
        <v>15945690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18364425</v>
      </c>
      <c r="D227" s="29">
        <v>24445690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55522601</v>
      </c>
      <c r="D229" s="29">
        <v>59992844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>
        <v>7500</v>
      </c>
    </row>
    <row r="237" spans="1:4" x14ac:dyDescent="0.3">
      <c r="A237" s="4">
        <v>410104</v>
      </c>
      <c r="B237" s="5" t="s">
        <v>206</v>
      </c>
      <c r="C237" s="6">
        <v>42168</v>
      </c>
      <c r="D237" s="6">
        <v>65377</v>
      </c>
    </row>
    <row r="238" spans="1:4" x14ac:dyDescent="0.3">
      <c r="A238" s="4">
        <v>410105</v>
      </c>
      <c r="B238" s="5" t="s">
        <v>90</v>
      </c>
      <c r="C238" s="6"/>
      <c r="D238" s="6">
        <v>315</v>
      </c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19088358</v>
      </c>
      <c r="D243" s="6">
        <v>24667712</v>
      </c>
    </row>
    <row r="244" spans="1:4" ht="15" thickBot="1" x14ac:dyDescent="0.35">
      <c r="A244" s="17">
        <v>410108</v>
      </c>
      <c r="B244" s="18" t="s">
        <v>211</v>
      </c>
      <c r="C244" s="19"/>
      <c r="D244" s="19">
        <v>12318</v>
      </c>
    </row>
    <row r="245" spans="1:4" ht="15" thickBot="1" x14ac:dyDescent="0.35">
      <c r="A245" s="7" t="s">
        <v>19</v>
      </c>
      <c r="B245" s="8"/>
      <c r="C245" s="20">
        <v>19130526</v>
      </c>
      <c r="D245" s="20">
        <v>24753222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>
        <v>37</v>
      </c>
    </row>
    <row r="295" spans="1:4" x14ac:dyDescent="0.3">
      <c r="A295" s="4">
        <v>410602</v>
      </c>
      <c r="B295" s="5" t="s">
        <v>89</v>
      </c>
      <c r="C295" s="6">
        <v>389</v>
      </c>
      <c r="D295" s="6">
        <v>471</v>
      </c>
    </row>
    <row r="296" spans="1:4" x14ac:dyDescent="0.3">
      <c r="A296" s="4">
        <v>410603</v>
      </c>
      <c r="B296" s="5" t="s">
        <v>90</v>
      </c>
      <c r="C296" s="6"/>
      <c r="D296" s="6">
        <v>69</v>
      </c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138797</v>
      </c>
      <c r="D301" s="6">
        <v>192165</v>
      </c>
    </row>
    <row r="302" spans="1:4" ht="15" thickBot="1" x14ac:dyDescent="0.35">
      <c r="A302" s="17">
        <v>410606</v>
      </c>
      <c r="B302" s="18" t="s">
        <v>211</v>
      </c>
      <c r="C302" s="6"/>
      <c r="D302" s="6">
        <v>75</v>
      </c>
    </row>
    <row r="303" spans="1:4" ht="15" thickBot="1" x14ac:dyDescent="0.35">
      <c r="A303" s="7" t="s">
        <v>19</v>
      </c>
      <c r="B303" s="8"/>
      <c r="C303" s="9">
        <v>139186</v>
      </c>
      <c r="D303" s="9">
        <v>192817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246</v>
      </c>
      <c r="D334" s="6"/>
    </row>
    <row r="335" spans="1:4" x14ac:dyDescent="0.3">
      <c r="A335" s="4">
        <v>410903</v>
      </c>
      <c r="B335" s="5" t="s">
        <v>89</v>
      </c>
      <c r="C335" s="6">
        <v>4541</v>
      </c>
      <c r="D335" s="6"/>
    </row>
    <row r="336" spans="1:4" x14ac:dyDescent="0.3">
      <c r="A336" s="4">
        <v>410904</v>
      </c>
      <c r="B336" s="5" t="s">
        <v>90</v>
      </c>
      <c r="C336" s="6">
        <v>90</v>
      </c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1302719</v>
      </c>
      <c r="D341" s="6"/>
    </row>
    <row r="342" spans="1:4" ht="15" thickBot="1" x14ac:dyDescent="0.35">
      <c r="A342" s="17">
        <v>410907</v>
      </c>
      <c r="B342" s="18" t="s">
        <v>93</v>
      </c>
      <c r="C342" s="6">
        <v>321</v>
      </c>
      <c r="D342" s="6"/>
    </row>
    <row r="343" spans="1:4" ht="15" thickBot="1" x14ac:dyDescent="0.35">
      <c r="A343" s="7" t="s">
        <v>19</v>
      </c>
      <c r="B343" s="8"/>
      <c r="C343" s="9">
        <v>1307917</v>
      </c>
      <c r="D343" s="9">
        <v>0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20930202</v>
      </c>
      <c r="D361" s="6">
        <v>18818150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20930202</v>
      </c>
      <c r="D371" s="9">
        <v>18818150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>
        <v>735098</v>
      </c>
      <c r="D1092" s="6">
        <v>815849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735098</v>
      </c>
      <c r="D1101" s="9">
        <v>815849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14811</v>
      </c>
      <c r="D1108" s="6">
        <v>2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3471</v>
      </c>
      <c r="D1110" s="6">
        <v>1788</v>
      </c>
    </row>
    <row r="1111" spans="1:4" ht="15" thickBot="1" x14ac:dyDescent="0.35">
      <c r="A1111" s="14">
        <v>450310</v>
      </c>
      <c r="B1111" s="15" t="s">
        <v>39</v>
      </c>
      <c r="C1111" s="6">
        <v>52155</v>
      </c>
      <c r="D1111" s="6">
        <v>72</v>
      </c>
    </row>
    <row r="1112" spans="1:4" ht="15" thickBot="1" x14ac:dyDescent="0.35">
      <c r="A1112" s="7" t="s">
        <v>19</v>
      </c>
      <c r="B1112" s="8"/>
      <c r="C1112" s="9">
        <v>70437</v>
      </c>
      <c r="D1112" s="9">
        <v>1862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42313366</v>
      </c>
      <c r="D1114" s="29">
        <v>44581900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24294800</v>
      </c>
      <c r="D1123" s="6">
        <v>31756282</v>
      </c>
    </row>
    <row r="1124" spans="1:4" ht="15" thickBot="1" x14ac:dyDescent="0.35">
      <c r="A1124" s="7" t="s">
        <v>19</v>
      </c>
      <c r="B1124" s="8"/>
      <c r="C1124" s="9">
        <v>24294800</v>
      </c>
      <c r="D1124" s="9">
        <v>31756282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>
        <v>379196</v>
      </c>
      <c r="D1132" s="6">
        <v>460773</v>
      </c>
    </row>
    <row r="1133" spans="1:4" ht="15" thickBot="1" x14ac:dyDescent="0.35">
      <c r="A1133" s="7" t="s">
        <v>19</v>
      </c>
      <c r="B1133" s="8"/>
      <c r="C1133" s="9">
        <v>379196</v>
      </c>
      <c r="D1133" s="9">
        <v>460773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>
        <v>784</v>
      </c>
    </row>
    <row r="1138" spans="1:4" x14ac:dyDescent="0.3">
      <c r="A1138" s="4">
        <v>510304</v>
      </c>
      <c r="B1138" s="5" t="s">
        <v>89</v>
      </c>
      <c r="C1138" s="6">
        <v>7168</v>
      </c>
      <c r="D1138" s="6">
        <v>9974</v>
      </c>
    </row>
    <row r="1139" spans="1:4" x14ac:dyDescent="0.3">
      <c r="A1139" s="4">
        <v>510305</v>
      </c>
      <c r="B1139" s="5" t="s">
        <v>90</v>
      </c>
      <c r="C1139" s="6"/>
      <c r="D1139" s="6">
        <v>49</v>
      </c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2593400</v>
      </c>
      <c r="D1144" s="6">
        <v>4113844</v>
      </c>
    </row>
    <row r="1145" spans="1:4" ht="15" thickBot="1" x14ac:dyDescent="0.35">
      <c r="A1145" s="17">
        <v>510308</v>
      </c>
      <c r="B1145" s="18" t="s">
        <v>211</v>
      </c>
      <c r="C1145" s="6"/>
      <c r="D1145" s="6">
        <v>1345</v>
      </c>
    </row>
    <row r="1146" spans="1:4" ht="15" thickBot="1" x14ac:dyDescent="0.35">
      <c r="A1146" s="7" t="s">
        <v>19</v>
      </c>
      <c r="B1146" s="8"/>
      <c r="C1146" s="9">
        <v>2600568</v>
      </c>
      <c r="D1146" s="9">
        <v>4125996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>
        <v>682</v>
      </c>
    </row>
    <row r="1244" spans="1:4" x14ac:dyDescent="0.3">
      <c r="A1244" s="47">
        <v>511203</v>
      </c>
      <c r="B1244" s="5" t="s">
        <v>334</v>
      </c>
      <c r="C1244" s="6">
        <v>2260</v>
      </c>
      <c r="D1244" s="6">
        <v>3138</v>
      </c>
    </row>
    <row r="1245" spans="1:4" x14ac:dyDescent="0.3">
      <c r="A1245" s="47">
        <v>511204</v>
      </c>
      <c r="B1245" s="5" t="s">
        <v>90</v>
      </c>
      <c r="C1245" s="6"/>
      <c r="D1245" s="6">
        <v>352</v>
      </c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954418</v>
      </c>
      <c r="D1250" s="6">
        <v>1233386</v>
      </c>
    </row>
    <row r="1251" spans="1:4" ht="15" thickBot="1" x14ac:dyDescent="0.35">
      <c r="A1251" s="14">
        <v>511207</v>
      </c>
      <c r="B1251" s="18" t="s">
        <v>93</v>
      </c>
      <c r="C1251" s="6"/>
      <c r="D1251" s="6">
        <v>1049</v>
      </c>
    </row>
    <row r="1252" spans="1:4" ht="15" thickBot="1" x14ac:dyDescent="0.35">
      <c r="A1252" s="7" t="s">
        <v>19</v>
      </c>
      <c r="B1252" s="8"/>
      <c r="C1252" s="9">
        <v>956678</v>
      </c>
      <c r="D1252" s="9">
        <v>1238607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14886778</v>
      </c>
      <c r="D1270" s="6">
        <v>16122754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14886778</v>
      </c>
      <c r="D1280" s="9">
        <v>16122754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692000</v>
      </c>
      <c r="D1298" s="6">
        <v>165000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>
        <v>74463</v>
      </c>
      <c r="D1303" s="6">
        <v>58569</v>
      </c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>
        <v>13750</v>
      </c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>
        <v>250000</v>
      </c>
      <c r="D1309" s="6">
        <v>9550</v>
      </c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674623</v>
      </c>
      <c r="D1317" s="6">
        <v>695187</v>
      </c>
    </row>
    <row r="1318" spans="1:4" x14ac:dyDescent="0.3">
      <c r="A1318" s="4">
        <v>511621</v>
      </c>
      <c r="B1318" s="5" t="s">
        <v>367</v>
      </c>
      <c r="C1318" s="6">
        <v>342865</v>
      </c>
      <c r="D1318" s="6">
        <v>556030</v>
      </c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>
        <v>281996</v>
      </c>
    </row>
    <row r="1322" spans="1:4" x14ac:dyDescent="0.3">
      <c r="A1322" s="4">
        <v>511625</v>
      </c>
      <c r="B1322" s="5" t="s">
        <v>371</v>
      </c>
      <c r="C1322" s="6">
        <v>700427</v>
      </c>
      <c r="D1322" s="6">
        <v>1143566</v>
      </c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>
        <v>2420</v>
      </c>
      <c r="D1324" s="6">
        <v>2011</v>
      </c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6920</v>
      </c>
      <c r="D1341" s="6">
        <v>1650</v>
      </c>
    </row>
    <row r="1342" spans="1:4" x14ac:dyDescent="0.3">
      <c r="A1342" s="14">
        <v>511645</v>
      </c>
      <c r="B1342" s="15" t="s">
        <v>170</v>
      </c>
      <c r="C1342" s="16">
        <v>49132</v>
      </c>
      <c r="D1342" s="16">
        <v>11715</v>
      </c>
    </row>
    <row r="1343" spans="1:4" x14ac:dyDescent="0.3">
      <c r="A1343" s="14">
        <v>511646</v>
      </c>
      <c r="B1343" s="15" t="s">
        <v>171</v>
      </c>
      <c r="C1343" s="16">
        <v>7612</v>
      </c>
      <c r="D1343" s="16">
        <v>1815</v>
      </c>
    </row>
    <row r="1344" spans="1:4" x14ac:dyDescent="0.3">
      <c r="A1344" s="14">
        <v>511647</v>
      </c>
      <c r="B1344" s="15" t="s">
        <v>172</v>
      </c>
      <c r="C1344" s="16">
        <v>49063</v>
      </c>
      <c r="D1344" s="16">
        <v>11699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674889</v>
      </c>
      <c r="D1347" s="16">
        <v>111556</v>
      </c>
    </row>
    <row r="1348" spans="1:4" ht="15" thickBot="1" x14ac:dyDescent="0.35">
      <c r="A1348" s="7" t="s">
        <v>19</v>
      </c>
      <c r="B1348" s="8"/>
      <c r="C1348" s="9">
        <v>3524414</v>
      </c>
      <c r="D1348" s="9">
        <v>3064094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234621</v>
      </c>
      <c r="D2275" s="6">
        <v>331780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3469</v>
      </c>
      <c r="D2277" s="6">
        <v>8169</v>
      </c>
    </row>
    <row r="2278" spans="1:4" ht="15" thickBot="1" x14ac:dyDescent="0.35">
      <c r="A2278" s="7" t="s">
        <v>19</v>
      </c>
      <c r="B2278" s="8"/>
      <c r="C2278" s="9">
        <v>238090</v>
      </c>
      <c r="D2278" s="9">
        <v>339949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>
        <v>2224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73519</v>
      </c>
      <c r="D2283" s="6">
        <v>97641</v>
      </c>
    </row>
    <row r="2284" spans="1:4" ht="15" thickBot="1" x14ac:dyDescent="0.35">
      <c r="A2284" s="7" t="s">
        <v>19</v>
      </c>
      <c r="B2284" s="8"/>
      <c r="C2284" s="9">
        <v>73519</v>
      </c>
      <c r="D2284" s="9">
        <v>99865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46954043</v>
      </c>
      <c r="D2399" s="61">
        <v>57208320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-4640677</v>
      </c>
      <c r="D2401" s="61">
        <v>-12626420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7AB35-BB10-4B3F-9565-B51C6AE4B809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4.21875" customWidth="1"/>
    <col min="4" max="4" width="1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25803940</v>
      </c>
      <c r="D11" s="6">
        <v>17854832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25803940</v>
      </c>
      <c r="D18" s="9">
        <v>17854832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5000</v>
      </c>
      <c r="D21" s="6">
        <v>5000</v>
      </c>
    </row>
    <row r="22" spans="1:4" x14ac:dyDescent="0.3">
      <c r="A22" s="4">
        <v>1203</v>
      </c>
      <c r="B22" s="5" t="s">
        <v>23</v>
      </c>
      <c r="C22" s="6">
        <v>4327054</v>
      </c>
      <c r="D22" s="6">
        <v>7339090</v>
      </c>
    </row>
    <row r="23" spans="1:4" x14ac:dyDescent="0.3">
      <c r="A23" s="4">
        <v>1204</v>
      </c>
      <c r="B23" s="5" t="s">
        <v>24</v>
      </c>
      <c r="C23" s="6">
        <v>106163</v>
      </c>
      <c r="D23" s="6">
        <v>131544</v>
      </c>
    </row>
    <row r="24" spans="1:4" ht="15" thickBot="1" x14ac:dyDescent="0.35">
      <c r="A24" s="14">
        <v>1205</v>
      </c>
      <c r="B24" s="15" t="s">
        <v>25</v>
      </c>
      <c r="C24" s="6"/>
      <c r="D24" s="16"/>
    </row>
    <row r="25" spans="1:4" ht="15" thickBot="1" x14ac:dyDescent="0.35">
      <c r="A25" s="7" t="s">
        <v>19</v>
      </c>
      <c r="B25" s="8"/>
      <c r="C25" s="9">
        <v>4438217</v>
      </c>
      <c r="D25" s="9">
        <v>7475634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4254404</v>
      </c>
      <c r="D27" s="6">
        <v>97595</v>
      </c>
    </row>
    <row r="28" spans="1:4" x14ac:dyDescent="0.3">
      <c r="A28" s="4">
        <v>1302</v>
      </c>
      <c r="B28" s="5" t="s">
        <v>28</v>
      </c>
      <c r="C28" s="6">
        <v>500162</v>
      </c>
      <c r="D28" s="6">
        <v>244378</v>
      </c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58233</v>
      </c>
      <c r="D32" s="6">
        <v>105062</v>
      </c>
    </row>
    <row r="33" spans="1:4" x14ac:dyDescent="0.3">
      <c r="A33" s="4">
        <v>1307</v>
      </c>
      <c r="B33" s="5" t="s">
        <v>33</v>
      </c>
      <c r="C33" s="6">
        <v>3307184</v>
      </c>
      <c r="D33" s="6">
        <v>1447296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>
        <v>231049</v>
      </c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8351032</v>
      </c>
      <c r="D40" s="9">
        <v>1894331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>
        <v>120036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1303938</v>
      </c>
      <c r="D57" s="6">
        <v>491835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1008309</v>
      </c>
      <c r="D61" s="19">
        <v>1763399</v>
      </c>
    </row>
    <row r="62" spans="1:4" ht="15" thickBot="1" x14ac:dyDescent="0.35">
      <c r="A62" s="23" t="s">
        <v>19</v>
      </c>
      <c r="B62" s="24"/>
      <c r="C62" s="20">
        <v>2312247</v>
      </c>
      <c r="D62" s="20">
        <v>2375270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2000106</v>
      </c>
      <c r="D64" s="6">
        <v>1178243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2000106</v>
      </c>
      <c r="D69" s="9">
        <v>1178243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9126278</v>
      </c>
      <c r="D73" s="6">
        <v>5793048</v>
      </c>
    </row>
    <row r="74" spans="1:4" x14ac:dyDescent="0.3">
      <c r="A74" s="4">
        <v>1704</v>
      </c>
      <c r="B74" s="5" t="s">
        <v>69</v>
      </c>
      <c r="C74" s="6">
        <v>-4305688</v>
      </c>
      <c r="D74" s="6">
        <v>-3254024</v>
      </c>
    </row>
    <row r="75" spans="1:4" x14ac:dyDescent="0.3">
      <c r="A75" s="4">
        <v>1705</v>
      </c>
      <c r="B75" s="5" t="s">
        <v>70</v>
      </c>
      <c r="C75" s="6">
        <v>546618</v>
      </c>
      <c r="D75" s="6">
        <v>449058</v>
      </c>
    </row>
    <row r="76" spans="1:4" ht="15" thickBot="1" x14ac:dyDescent="0.35">
      <c r="A76" s="4">
        <v>1706</v>
      </c>
      <c r="B76" s="5" t="s">
        <v>71</v>
      </c>
      <c r="C76" s="6">
        <v>-363825</v>
      </c>
      <c r="D76" s="6">
        <v>-265445</v>
      </c>
    </row>
    <row r="77" spans="1:4" ht="15" thickBot="1" x14ac:dyDescent="0.35">
      <c r="A77" s="7" t="s">
        <v>19</v>
      </c>
      <c r="B77" s="8"/>
      <c r="C77" s="9">
        <v>5003383</v>
      </c>
      <c r="D77" s="9">
        <v>2722637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90322</v>
      </c>
      <c r="D84" s="6">
        <v>90322</v>
      </c>
    </row>
    <row r="85" spans="1:4" x14ac:dyDescent="0.3">
      <c r="A85" s="4">
        <v>1903</v>
      </c>
      <c r="B85" s="5" t="s">
        <v>77</v>
      </c>
      <c r="C85" s="6">
        <v>420639</v>
      </c>
      <c r="D85" s="6">
        <v>420640</v>
      </c>
    </row>
    <row r="86" spans="1:4" x14ac:dyDescent="0.3">
      <c r="A86" s="4">
        <v>1904</v>
      </c>
      <c r="B86" s="5" t="s">
        <v>78</v>
      </c>
      <c r="C86" s="6">
        <v>516453</v>
      </c>
      <c r="D86" s="6">
        <v>30617</v>
      </c>
    </row>
    <row r="87" spans="1:4" x14ac:dyDescent="0.3">
      <c r="A87" s="4">
        <v>1905</v>
      </c>
      <c r="B87" s="5" t="s">
        <v>79</v>
      </c>
      <c r="C87" s="6">
        <v>7445960</v>
      </c>
      <c r="D87" s="6">
        <v>7445960</v>
      </c>
    </row>
    <row r="88" spans="1:4" x14ac:dyDescent="0.3">
      <c r="A88" s="4">
        <v>1906</v>
      </c>
      <c r="B88" s="5" t="s">
        <v>80</v>
      </c>
      <c r="C88" s="6">
        <v>-6625146</v>
      </c>
      <c r="D88" s="6">
        <v>-5135954</v>
      </c>
    </row>
    <row r="89" spans="1:4" x14ac:dyDescent="0.3">
      <c r="A89" s="4">
        <v>1907</v>
      </c>
      <c r="B89" s="5" t="s">
        <v>81</v>
      </c>
      <c r="C89" s="6">
        <v>79044952</v>
      </c>
      <c r="D89" s="6">
        <v>76085809</v>
      </c>
    </row>
    <row r="90" spans="1:4" x14ac:dyDescent="0.3">
      <c r="A90" s="4">
        <v>1908</v>
      </c>
      <c r="B90" s="5" t="s">
        <v>82</v>
      </c>
      <c r="C90" s="6">
        <v>-73788773</v>
      </c>
      <c r="D90" s="6">
        <v>-64666613</v>
      </c>
    </row>
    <row r="91" spans="1:4" ht="15" thickBot="1" x14ac:dyDescent="0.35">
      <c r="A91" s="4">
        <v>1910</v>
      </c>
      <c r="B91" s="5" t="s">
        <v>39</v>
      </c>
      <c r="C91" s="6">
        <v>97156</v>
      </c>
      <c r="D91" s="6">
        <v>5884143</v>
      </c>
    </row>
    <row r="92" spans="1:4" ht="15" thickBot="1" x14ac:dyDescent="0.35">
      <c r="A92" s="7" t="s">
        <v>83</v>
      </c>
      <c r="B92" s="8"/>
      <c r="C92" s="9">
        <v>7201563</v>
      </c>
      <c r="D92" s="9">
        <v>20154924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55110488</v>
      </c>
      <c r="D94" s="29">
        <v>53655871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262063</v>
      </c>
      <c r="D98" s="6">
        <v>262063</v>
      </c>
    </row>
    <row r="99" spans="1:4" x14ac:dyDescent="0.3">
      <c r="A99" s="4">
        <v>2102</v>
      </c>
      <c r="B99" s="5" t="s">
        <v>88</v>
      </c>
      <c r="C99" s="6">
        <v>662606</v>
      </c>
      <c r="D99" s="6">
        <v>119150</v>
      </c>
    </row>
    <row r="100" spans="1:4" x14ac:dyDescent="0.3">
      <c r="A100" s="4">
        <v>2103</v>
      </c>
      <c r="B100" s="5" t="s">
        <v>89</v>
      </c>
      <c r="C100" s="6">
        <v>4699</v>
      </c>
      <c r="D100" s="6">
        <v>2885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29639</v>
      </c>
      <c r="D103" s="6">
        <v>21162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959007</v>
      </c>
      <c r="D105" s="9">
        <v>405260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>
        <v>793125</v>
      </c>
      <c r="D112" s="6">
        <v>7329401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>
        <v>2215336</v>
      </c>
      <c r="D116" s="6">
        <v>1307156</v>
      </c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3008461</v>
      </c>
      <c r="D123" s="9">
        <v>8636557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>
        <v>399991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1383500</v>
      </c>
      <c r="D138" s="6">
        <v>2677050</v>
      </c>
    </row>
    <row r="139" spans="1:4" x14ac:dyDescent="0.3">
      <c r="A139" s="4">
        <v>2314</v>
      </c>
      <c r="B139" s="5" t="s">
        <v>126</v>
      </c>
      <c r="C139" s="6">
        <v>-45250</v>
      </c>
      <c r="D139" s="6">
        <v>-353630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1338250</v>
      </c>
      <c r="D141" s="9">
        <v>2723411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197943</v>
      </c>
      <c r="D144" s="6">
        <v>480988</v>
      </c>
    </row>
    <row r="145" spans="1:4" x14ac:dyDescent="0.3">
      <c r="A145" s="4">
        <v>2403</v>
      </c>
      <c r="B145" s="5" t="s">
        <v>131</v>
      </c>
      <c r="C145" s="6">
        <v>134550</v>
      </c>
      <c r="D145" s="6">
        <v>83931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332493</v>
      </c>
      <c r="D149" s="9">
        <v>564919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17013</v>
      </c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141367</v>
      </c>
      <c r="D155" s="6">
        <v>12561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158380</v>
      </c>
      <c r="D157" s="9">
        <v>12561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>
        <v>-663390</v>
      </c>
    </row>
    <row r="160" spans="1:4" x14ac:dyDescent="0.3">
      <c r="A160" s="4">
        <v>2602</v>
      </c>
      <c r="B160" s="5" t="s">
        <v>144</v>
      </c>
      <c r="C160" s="6">
        <v>3757999</v>
      </c>
      <c r="D160" s="6">
        <v>3240447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1512560</v>
      </c>
      <c r="D162" s="6">
        <v>672025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23833</v>
      </c>
      <c r="D164" s="6">
        <v>23833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5294392</v>
      </c>
      <c r="D167" s="9">
        <v>3272915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1253663</v>
      </c>
      <c r="D169" s="6">
        <v>136284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367045</v>
      </c>
      <c r="D172" s="6">
        <v>527631</v>
      </c>
    </row>
    <row r="173" spans="1:4" x14ac:dyDescent="0.3">
      <c r="A173" s="4">
        <v>2705</v>
      </c>
      <c r="B173" s="5" t="s">
        <v>156</v>
      </c>
      <c r="C173" s="6">
        <v>313538</v>
      </c>
      <c r="D173" s="6">
        <v>1295974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>
        <v>342255</v>
      </c>
      <c r="D175" s="6">
        <v>354666</v>
      </c>
    </row>
    <row r="176" spans="1:4" x14ac:dyDescent="0.3">
      <c r="A176" s="4">
        <v>2708</v>
      </c>
      <c r="B176" s="5" t="s">
        <v>159</v>
      </c>
      <c r="C176" s="6">
        <v>188688</v>
      </c>
      <c r="D176" s="6">
        <v>180221</v>
      </c>
    </row>
    <row r="177" spans="1:4" x14ac:dyDescent="0.3">
      <c r="A177" s="4">
        <v>2709</v>
      </c>
      <c r="B177" s="5" t="s">
        <v>160</v>
      </c>
      <c r="C177" s="6">
        <v>20834</v>
      </c>
      <c r="D177" s="6">
        <v>25658</v>
      </c>
    </row>
    <row r="178" spans="1:4" x14ac:dyDescent="0.3">
      <c r="A178" s="4">
        <v>2710</v>
      </c>
      <c r="B178" s="5" t="s">
        <v>161</v>
      </c>
      <c r="C178" s="6">
        <v>142215</v>
      </c>
      <c r="D178" s="6">
        <v>57472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20034</v>
      </c>
      <c r="D180" s="6">
        <v>6021</v>
      </c>
    </row>
    <row r="181" spans="1:4" x14ac:dyDescent="0.3">
      <c r="A181" s="4">
        <v>2713</v>
      </c>
      <c r="B181" s="5" t="s">
        <v>164</v>
      </c>
      <c r="C181" s="6">
        <v>220241</v>
      </c>
      <c r="D181" s="6">
        <v>486459</v>
      </c>
    </row>
    <row r="182" spans="1:4" x14ac:dyDescent="0.3">
      <c r="A182" s="4">
        <v>2714</v>
      </c>
      <c r="B182" s="5" t="s">
        <v>165</v>
      </c>
      <c r="C182" s="6"/>
      <c r="D182" s="6">
        <v>27906</v>
      </c>
    </row>
    <row r="183" spans="1:4" x14ac:dyDescent="0.3">
      <c r="A183" s="4">
        <v>2715</v>
      </c>
      <c r="B183" s="5" t="s">
        <v>166</v>
      </c>
      <c r="C183" s="6">
        <v>441934</v>
      </c>
      <c r="D183" s="6">
        <v>580110</v>
      </c>
    </row>
    <row r="184" spans="1:4" x14ac:dyDescent="0.3">
      <c r="A184" s="4">
        <v>2716</v>
      </c>
      <c r="B184" s="5" t="s">
        <v>167</v>
      </c>
      <c r="C184" s="6">
        <v>1508135</v>
      </c>
      <c r="D184" s="6">
        <v>3287617</v>
      </c>
    </row>
    <row r="185" spans="1:4" x14ac:dyDescent="0.3">
      <c r="A185" s="4">
        <v>2717</v>
      </c>
      <c r="B185" s="5" t="s">
        <v>168</v>
      </c>
      <c r="C185" s="6">
        <v>74500</v>
      </c>
      <c r="D185" s="6">
        <v>74500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>
        <v>738358</v>
      </c>
      <c r="D189" s="6">
        <v>737590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702100</v>
      </c>
      <c r="D191" s="19">
        <v>3118354</v>
      </c>
    </row>
    <row r="192" spans="1:4" ht="15" thickBot="1" x14ac:dyDescent="0.35">
      <c r="A192" s="7" t="s">
        <v>19</v>
      </c>
      <c r="B192" s="8"/>
      <c r="C192" s="20">
        <v>6333540</v>
      </c>
      <c r="D192" s="20">
        <v>10896463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957131</v>
      </c>
      <c r="D195" s="6">
        <v>20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957131</v>
      </c>
      <c r="D200" s="9">
        <v>20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708128</v>
      </c>
      <c r="D202" s="6">
        <v>95959</v>
      </c>
    </row>
    <row r="203" spans="1:4" x14ac:dyDescent="0.3">
      <c r="A203" s="4">
        <v>2902</v>
      </c>
      <c r="B203" s="5" t="s">
        <v>183</v>
      </c>
      <c r="C203" s="6">
        <v>3650</v>
      </c>
      <c r="D203" s="6">
        <v>590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711778</v>
      </c>
      <c r="D207" s="9">
        <v>96549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19093432</v>
      </c>
      <c r="D209" s="29">
        <v>26608655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700000000</v>
      </c>
      <c r="D213" s="6">
        <v>600000000</v>
      </c>
    </row>
    <row r="214" spans="1:4" x14ac:dyDescent="0.3">
      <c r="A214" s="4">
        <v>3102</v>
      </c>
      <c r="B214" s="5" t="s">
        <v>190</v>
      </c>
      <c r="C214" s="6">
        <v>-75000000</v>
      </c>
      <c r="D214" s="6">
        <v>-25000000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625000000</v>
      </c>
      <c r="D216" s="9">
        <v>575000000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/>
      <c r="D221" s="6"/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-588982943</v>
      </c>
      <c r="D223" s="6">
        <v>-547952785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-588982943</v>
      </c>
      <c r="D225" s="9">
        <v>-547952785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36017057</v>
      </c>
      <c r="D227" s="29">
        <v>27047215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55110489</v>
      </c>
      <c r="D229" s="29">
        <v>53655870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195659</v>
      </c>
      <c r="D234" s="6">
        <v>144383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4832040</v>
      </c>
      <c r="D236" s="6">
        <v>499530</v>
      </c>
    </row>
    <row r="237" spans="1:4" x14ac:dyDescent="0.3">
      <c r="A237" s="4">
        <v>410104</v>
      </c>
      <c r="B237" s="5" t="s">
        <v>206</v>
      </c>
      <c r="C237" s="6">
        <v>21188</v>
      </c>
      <c r="D237" s="6">
        <v>6762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97358</v>
      </c>
      <c r="D243" s="6">
        <v>82685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5146245</v>
      </c>
      <c r="D245" s="20">
        <v>733360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55799</v>
      </c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55799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262062</v>
      </c>
      <c r="D333" s="6">
        <v>229321</v>
      </c>
    </row>
    <row r="334" spans="1:4" x14ac:dyDescent="0.3">
      <c r="A334" s="4">
        <v>410902</v>
      </c>
      <c r="B334" s="5" t="s">
        <v>88</v>
      </c>
      <c r="C334" s="6">
        <v>26363</v>
      </c>
      <c r="D334" s="6">
        <v>39327</v>
      </c>
    </row>
    <row r="335" spans="1:4" x14ac:dyDescent="0.3">
      <c r="A335" s="4">
        <v>410903</v>
      </c>
      <c r="B335" s="5" t="s">
        <v>89</v>
      </c>
      <c r="C335" s="6">
        <v>338</v>
      </c>
      <c r="D335" s="6">
        <v>187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4129</v>
      </c>
      <c r="D341" s="6">
        <v>4456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292892</v>
      </c>
      <c r="D343" s="9">
        <v>273291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>
        <v>15828243</v>
      </c>
      <c r="D590" s="6">
        <v>6236221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>
        <v>2029252</v>
      </c>
      <c r="D594" s="6">
        <v>1470249</v>
      </c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17857495</v>
      </c>
      <c r="D600" s="9">
        <v>7706470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>
        <v>119345</v>
      </c>
      <c r="D611" s="6">
        <v>52680</v>
      </c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119345</v>
      </c>
      <c r="D617" s="9">
        <v>52680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>
        <v>21079</v>
      </c>
      <c r="D662" s="6">
        <v>15352</v>
      </c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21079</v>
      </c>
      <c r="D668" s="9">
        <v>15352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>
        <v>470401</v>
      </c>
      <c r="D675" s="6">
        <v>237180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>
        <v>24945</v>
      </c>
      <c r="D679" s="6">
        <v>9800</v>
      </c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495346</v>
      </c>
      <c r="D685" s="9">
        <v>246980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>
        <v>367945</v>
      </c>
      <c r="D696" s="6">
        <v>64893</v>
      </c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367945</v>
      </c>
      <c r="D702" s="9">
        <v>64893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316008</v>
      </c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316008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>
        <v>2149446</v>
      </c>
      <c r="D743" s="6">
        <v>1479746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>
        <v>581606</v>
      </c>
      <c r="D747" s="6">
        <v>591700</v>
      </c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2731052</v>
      </c>
      <c r="D753" s="9">
        <v>2071446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>
        <v>226440</v>
      </c>
      <c r="D764" s="6">
        <v>140929</v>
      </c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226440</v>
      </c>
      <c r="D770" s="9">
        <v>140929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1049500</v>
      </c>
      <c r="D777" s="6">
        <v>790000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>
        <v>91648</v>
      </c>
      <c r="D781" s="6">
        <v>22000</v>
      </c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1141148</v>
      </c>
      <c r="D787" s="9">
        <v>812000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>
        <v>22750</v>
      </c>
      <c r="D798" s="6">
        <v>353630</v>
      </c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22750</v>
      </c>
      <c r="D804" s="9">
        <v>353630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882726</v>
      </c>
      <c r="D1091" s="6">
        <v>119705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882726</v>
      </c>
      <c r="D1101" s="9">
        <v>119705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/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>
        <v>1408</v>
      </c>
    </row>
    <row r="1111" spans="1:4" ht="15" thickBot="1" x14ac:dyDescent="0.35">
      <c r="A1111" s="14">
        <v>450310</v>
      </c>
      <c r="B1111" s="15" t="s">
        <v>39</v>
      </c>
      <c r="C1111" s="6">
        <v>166683</v>
      </c>
      <c r="D1111" s="6">
        <v>91997</v>
      </c>
    </row>
    <row r="1112" spans="1:4" ht="15" thickBot="1" x14ac:dyDescent="0.35">
      <c r="A1112" s="7" t="s">
        <v>19</v>
      </c>
      <c r="B1112" s="8"/>
      <c r="C1112" s="9">
        <v>166683</v>
      </c>
      <c r="D1112" s="9">
        <v>93405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29842953</v>
      </c>
      <c r="D1114" s="29">
        <v>12684141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>
        <v>11737</v>
      </c>
    </row>
    <row r="1121" spans="1:4" x14ac:dyDescent="0.3">
      <c r="A1121" s="4">
        <v>510103</v>
      </c>
      <c r="B1121" s="5" t="s">
        <v>320</v>
      </c>
      <c r="C1121" s="6">
        <v>3563</v>
      </c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3563</v>
      </c>
      <c r="D1124" s="9">
        <v>11737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1116975</v>
      </c>
      <c r="D1135" s="6">
        <v>1500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1116975</v>
      </c>
      <c r="D1146" s="9">
        <v>1500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262062</v>
      </c>
      <c r="D1242" s="6">
        <v>262062</v>
      </c>
    </row>
    <row r="1243" spans="1:4" x14ac:dyDescent="0.3">
      <c r="A1243" s="47">
        <v>511202</v>
      </c>
      <c r="B1243" s="5" t="s">
        <v>88</v>
      </c>
      <c r="C1243" s="6">
        <v>241602</v>
      </c>
      <c r="D1243" s="6">
        <v>24976</v>
      </c>
    </row>
    <row r="1244" spans="1:4" x14ac:dyDescent="0.3">
      <c r="A1244" s="47">
        <v>511203</v>
      </c>
      <c r="B1244" s="5" t="s">
        <v>334</v>
      </c>
      <c r="C1244" s="6">
        <v>1059</v>
      </c>
      <c r="D1244" s="6">
        <v>338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4868</v>
      </c>
      <c r="D1250" s="6">
        <v>4134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509591</v>
      </c>
      <c r="D1252" s="9">
        <v>291510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>
        <v>399991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399991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11597125</v>
      </c>
      <c r="D1616" s="6">
        <v>5668524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>
        <v>1259658</v>
      </c>
      <c r="D1620" s="6">
        <v>459729</v>
      </c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12856783</v>
      </c>
      <c r="D1626" s="9">
        <v>6128253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>
        <v>1176004</v>
      </c>
      <c r="D1633" s="6">
        <v>592950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>
        <v>62364</v>
      </c>
      <c r="D1637" s="6">
        <v>24500</v>
      </c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1238368</v>
      </c>
      <c r="D1643" s="9">
        <v>617450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>
        <v>203877</v>
      </c>
      <c r="D1650" s="6">
        <v>21487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>
        <v>9800</v>
      </c>
      <c r="D1654" s="6">
        <v>1600</v>
      </c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213677</v>
      </c>
      <c r="D1660" s="9">
        <v>23087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>
        <v>47738</v>
      </c>
      <c r="D1671" s="6">
        <v>22583</v>
      </c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47738</v>
      </c>
      <c r="D1677" s="9">
        <v>22583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>
        <v>566101</v>
      </c>
      <c r="D1705" s="6">
        <v>384413</v>
      </c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566101</v>
      </c>
      <c r="D1711" s="9">
        <v>384413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>
        <v>791412</v>
      </c>
      <c r="D1786" s="6">
        <v>311811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>
        <v>811701</v>
      </c>
      <c r="D1790" s="6">
        <v>655513</v>
      </c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1603113</v>
      </c>
      <c r="D1796" s="9">
        <v>967324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>
        <v>140929</v>
      </c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140929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922001</v>
      </c>
      <c r="D1820" s="6">
        <v>1928000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>
        <v>461500</v>
      </c>
      <c r="D1824" s="6">
        <v>749050</v>
      </c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1383501</v>
      </c>
      <c r="D1830" s="9">
        <v>2677050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>
        <v>13200</v>
      </c>
      <c r="D1841" s="6">
        <v>13200</v>
      </c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13200</v>
      </c>
      <c r="D1847" s="9">
        <v>13200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4687633</v>
      </c>
      <c r="D1866" s="6">
        <v>6470982</v>
      </c>
    </row>
    <row r="1867" spans="1:4" x14ac:dyDescent="0.3">
      <c r="A1867" s="4">
        <v>531602</v>
      </c>
      <c r="B1867" s="5" t="s">
        <v>348</v>
      </c>
      <c r="C1867" s="6">
        <v>68666</v>
      </c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1433697</v>
      </c>
      <c r="D1869" s="6">
        <v>3605839</v>
      </c>
    </row>
    <row r="1870" spans="1:4" x14ac:dyDescent="0.3">
      <c r="A1870" s="4">
        <v>531605</v>
      </c>
      <c r="B1870" s="5" t="s">
        <v>352</v>
      </c>
      <c r="C1870" s="6">
        <v>16357</v>
      </c>
      <c r="D1870" s="6">
        <v>6242</v>
      </c>
    </row>
    <row r="1871" spans="1:4" x14ac:dyDescent="0.3">
      <c r="A1871" s="4">
        <v>531606</v>
      </c>
      <c r="B1871" s="5" t="s">
        <v>353</v>
      </c>
      <c r="C1871" s="6">
        <v>1436629</v>
      </c>
      <c r="D1871" s="6">
        <v>3959329</v>
      </c>
    </row>
    <row r="1872" spans="1:4" x14ac:dyDescent="0.3">
      <c r="A1872" s="4">
        <v>531607</v>
      </c>
      <c r="B1872" s="5" t="s">
        <v>354</v>
      </c>
      <c r="C1872" s="6">
        <v>441934</v>
      </c>
      <c r="D1872" s="6">
        <v>588363</v>
      </c>
    </row>
    <row r="1873" spans="1:4" x14ac:dyDescent="0.3">
      <c r="A1873" s="4">
        <v>531608</v>
      </c>
      <c r="B1873" s="5" t="s">
        <v>355</v>
      </c>
      <c r="C1873" s="6">
        <v>248859</v>
      </c>
      <c r="D1873" s="6">
        <v>978211</v>
      </c>
    </row>
    <row r="1874" spans="1:4" x14ac:dyDescent="0.3">
      <c r="A1874" s="4">
        <v>531609</v>
      </c>
      <c r="B1874" s="5" t="s">
        <v>356</v>
      </c>
      <c r="C1874" s="6"/>
      <c r="D1874" s="6">
        <v>27906</v>
      </c>
    </row>
    <row r="1875" spans="1:4" x14ac:dyDescent="0.3">
      <c r="A1875" s="4">
        <v>531610</v>
      </c>
      <c r="B1875" s="5" t="s">
        <v>357</v>
      </c>
      <c r="C1875" s="6">
        <v>34570</v>
      </c>
      <c r="D1875" s="6">
        <v>121380</v>
      </c>
    </row>
    <row r="1876" spans="1:4" x14ac:dyDescent="0.3">
      <c r="A1876" s="4">
        <v>531611</v>
      </c>
      <c r="B1876" s="5" t="s">
        <v>358</v>
      </c>
      <c r="C1876" s="6">
        <v>250000</v>
      </c>
      <c r="D1876" s="6">
        <v>19460</v>
      </c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973289</v>
      </c>
      <c r="D1880" s="6">
        <v>609439</v>
      </c>
    </row>
    <row r="1881" spans="1:4" x14ac:dyDescent="0.3">
      <c r="A1881" s="4">
        <v>531616</v>
      </c>
      <c r="B1881" s="5" t="s">
        <v>363</v>
      </c>
      <c r="C1881" s="6">
        <v>98748</v>
      </c>
      <c r="D1881" s="6">
        <v>83887</v>
      </c>
    </row>
    <row r="1882" spans="1:4" x14ac:dyDescent="0.3">
      <c r="A1882" s="4">
        <v>531617</v>
      </c>
      <c r="B1882" s="5" t="s">
        <v>364</v>
      </c>
      <c r="C1882" s="6">
        <v>197147</v>
      </c>
      <c r="D1882" s="6">
        <v>200402</v>
      </c>
    </row>
    <row r="1883" spans="1:4" x14ac:dyDescent="0.3">
      <c r="A1883" s="4">
        <v>531618</v>
      </c>
      <c r="B1883" s="5" t="s">
        <v>365</v>
      </c>
      <c r="C1883" s="6">
        <v>3000</v>
      </c>
      <c r="D1883" s="6"/>
    </row>
    <row r="1884" spans="1:4" x14ac:dyDescent="0.3">
      <c r="A1884" s="4">
        <v>531619</v>
      </c>
      <c r="B1884" s="5" t="s">
        <v>366</v>
      </c>
      <c r="C1884" s="6">
        <v>1786374</v>
      </c>
      <c r="D1884" s="6">
        <v>5581665</v>
      </c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421095</v>
      </c>
      <c r="D1888" s="6">
        <v>41000</v>
      </c>
    </row>
    <row r="1889" spans="1:4" x14ac:dyDescent="0.3">
      <c r="A1889" s="4">
        <v>531624</v>
      </c>
      <c r="B1889" s="5" t="s">
        <v>371</v>
      </c>
      <c r="C1889" s="6">
        <v>8600</v>
      </c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>
        <v>16500</v>
      </c>
      <c r="D1891" s="6">
        <v>85740</v>
      </c>
    </row>
    <row r="1892" spans="1:4" x14ac:dyDescent="0.3">
      <c r="A1892" s="4">
        <v>531627</v>
      </c>
      <c r="B1892" s="5" t="s">
        <v>374</v>
      </c>
      <c r="C1892" s="6">
        <v>119275</v>
      </c>
      <c r="D1892" s="6">
        <v>116749</v>
      </c>
    </row>
    <row r="1893" spans="1:4" x14ac:dyDescent="0.3">
      <c r="A1893" s="4">
        <v>531628</v>
      </c>
      <c r="B1893" s="5" t="s">
        <v>375</v>
      </c>
      <c r="C1893" s="6">
        <v>463449</v>
      </c>
      <c r="D1893" s="6">
        <v>115975</v>
      </c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>
        <v>6902</v>
      </c>
      <c r="D1895" s="6">
        <v>5009</v>
      </c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>
        <v>106585</v>
      </c>
      <c r="D1897" s="6">
        <v>7678</v>
      </c>
    </row>
    <row r="1898" spans="1:4" x14ac:dyDescent="0.3">
      <c r="A1898" s="4">
        <v>531633</v>
      </c>
      <c r="B1898" s="5" t="s">
        <v>380</v>
      </c>
      <c r="C1898" s="6">
        <v>365310</v>
      </c>
      <c r="D1898" s="6">
        <v>349122</v>
      </c>
    </row>
    <row r="1899" spans="1:4" x14ac:dyDescent="0.3">
      <c r="A1899" s="4">
        <v>531634</v>
      </c>
      <c r="B1899" s="5" t="s">
        <v>381</v>
      </c>
      <c r="C1899" s="6"/>
      <c r="D1899" s="6">
        <v>98800</v>
      </c>
    </row>
    <row r="1900" spans="1:4" x14ac:dyDescent="0.3">
      <c r="A1900" s="4">
        <v>531635</v>
      </c>
      <c r="B1900" s="5" t="s">
        <v>382</v>
      </c>
      <c r="C1900" s="6">
        <v>10620</v>
      </c>
      <c r="D1900" s="6"/>
    </row>
    <row r="1901" spans="1:4" x14ac:dyDescent="0.3">
      <c r="A1901" s="4">
        <v>531636</v>
      </c>
      <c r="B1901" s="5" t="s">
        <v>383</v>
      </c>
      <c r="C1901" s="6">
        <v>5905</v>
      </c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>
        <v>373362</v>
      </c>
      <c r="D1903" s="6">
        <v>1201890</v>
      </c>
    </row>
    <row r="1904" spans="1:4" x14ac:dyDescent="0.3">
      <c r="A1904" s="4">
        <v>531639</v>
      </c>
      <c r="B1904" s="5" t="s">
        <v>386</v>
      </c>
      <c r="C1904" s="6">
        <v>380918</v>
      </c>
      <c r="D1904" s="6">
        <v>272898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558599</v>
      </c>
      <c r="D1906" s="6">
        <v>630374</v>
      </c>
    </row>
    <row r="1907" spans="1:4" x14ac:dyDescent="0.3">
      <c r="A1907" s="4">
        <v>531642</v>
      </c>
      <c r="B1907" s="5" t="s">
        <v>168</v>
      </c>
      <c r="C1907" s="6">
        <v>688269</v>
      </c>
      <c r="D1907" s="6">
        <v>719148</v>
      </c>
    </row>
    <row r="1908" spans="1:4" x14ac:dyDescent="0.3">
      <c r="A1908" s="4">
        <v>531643</v>
      </c>
      <c r="B1908" s="5" t="s">
        <v>160</v>
      </c>
      <c r="C1908" s="6">
        <v>55870</v>
      </c>
      <c r="D1908" s="6">
        <v>70604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>
        <v>219679</v>
      </c>
      <c r="D1911" s="6">
        <v>416309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>
        <v>1821</v>
      </c>
    </row>
    <row r="1914" spans="1:4" ht="15" thickBot="1" x14ac:dyDescent="0.35">
      <c r="A1914" s="21">
        <v>531660</v>
      </c>
      <c r="B1914" s="22" t="s">
        <v>39</v>
      </c>
      <c r="C1914" s="19">
        <v>98532</v>
      </c>
      <c r="D1914" s="19">
        <v>747989</v>
      </c>
    </row>
    <row r="1915" spans="1:4" ht="15" thickBot="1" x14ac:dyDescent="0.35">
      <c r="A1915" s="23" t="s">
        <v>19</v>
      </c>
      <c r="B1915" s="24"/>
      <c r="C1915" s="20">
        <v>15576373</v>
      </c>
      <c r="D1915" s="20">
        <v>27134211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85327</v>
      </c>
      <c r="D2275" s="6">
        <v>64323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512182</v>
      </c>
      <c r="D2277" s="6">
        <v>240203</v>
      </c>
    </row>
    <row r="2278" spans="1:4" ht="15" thickBot="1" x14ac:dyDescent="0.35">
      <c r="A2278" s="7" t="s">
        <v>19</v>
      </c>
      <c r="B2278" s="8"/>
      <c r="C2278" s="9">
        <v>597509</v>
      </c>
      <c r="D2278" s="9">
        <v>304526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35114</v>
      </c>
      <c r="D2281" s="6">
        <v>-22610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41629</v>
      </c>
      <c r="D2283" s="6">
        <v>11248</v>
      </c>
    </row>
    <row r="2284" spans="1:4" ht="15" thickBot="1" x14ac:dyDescent="0.35">
      <c r="A2284" s="7" t="s">
        <v>19</v>
      </c>
      <c r="B2284" s="8"/>
      <c r="C2284" s="9">
        <v>76743</v>
      </c>
      <c r="D2284" s="9">
        <v>-11362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35944164</v>
      </c>
      <c r="D2399" s="61">
        <v>38965473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-6101211</v>
      </c>
      <c r="D2401" s="61">
        <v>-26281332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9117-42F2-478F-9DB1-7A783AD4B42A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6.109375" customWidth="1"/>
    <col min="4" max="4" width="16.4414062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>
        <v>165863127</v>
      </c>
      <c r="D4" s="6">
        <v>58996442</v>
      </c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66638652</v>
      </c>
      <c r="D8" s="6">
        <v>66638652</v>
      </c>
    </row>
    <row r="9" spans="1:4" x14ac:dyDescent="0.3">
      <c r="A9" s="4">
        <v>1105</v>
      </c>
      <c r="B9" s="5" t="s">
        <v>10</v>
      </c>
      <c r="C9" s="6">
        <v>-32179637</v>
      </c>
      <c r="D9" s="6">
        <v>-29141441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136726821</v>
      </c>
      <c r="D11" s="6">
        <v>63972529</v>
      </c>
    </row>
    <row r="12" spans="1:4" x14ac:dyDescent="0.3">
      <c r="A12" s="4">
        <v>1108</v>
      </c>
      <c r="B12" s="5" t="s">
        <v>13</v>
      </c>
      <c r="C12" s="6">
        <v>55515171</v>
      </c>
      <c r="D12" s="6">
        <v>149323004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105240066</v>
      </c>
      <c r="D16" s="6">
        <v>76074715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497804200</v>
      </c>
      <c r="D18" s="9">
        <v>385863901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>
        <v>706041</v>
      </c>
      <c r="D20" s="6">
        <v>314135</v>
      </c>
    </row>
    <row r="21" spans="1:4" x14ac:dyDescent="0.3">
      <c r="A21" s="4">
        <v>1202</v>
      </c>
      <c r="B21" s="5" t="s">
        <v>22</v>
      </c>
      <c r="C21" s="6">
        <v>75007</v>
      </c>
      <c r="D21" s="6">
        <v>75007</v>
      </c>
    </row>
    <row r="22" spans="1:4" x14ac:dyDescent="0.3">
      <c r="A22" s="4">
        <v>1203</v>
      </c>
      <c r="B22" s="5" t="s">
        <v>23</v>
      </c>
      <c r="C22" s="6">
        <v>133432784</v>
      </c>
      <c r="D22" s="6">
        <v>160171347</v>
      </c>
    </row>
    <row r="23" spans="1:4" x14ac:dyDescent="0.3">
      <c r="A23" s="4">
        <v>1204</v>
      </c>
      <c r="B23" s="5" t="s">
        <v>24</v>
      </c>
      <c r="C23" s="6">
        <v>97658154</v>
      </c>
      <c r="D23" s="6">
        <v>60104921</v>
      </c>
    </row>
    <row r="24" spans="1:4" ht="15" thickBot="1" x14ac:dyDescent="0.35">
      <c r="A24" s="14">
        <v>1205</v>
      </c>
      <c r="B24" s="15" t="s">
        <v>25</v>
      </c>
      <c r="C24" s="6">
        <v>121107</v>
      </c>
      <c r="D24" s="16">
        <v>112727</v>
      </c>
    </row>
    <row r="25" spans="1:4" ht="15" thickBot="1" x14ac:dyDescent="0.35">
      <c r="A25" s="7" t="s">
        <v>19</v>
      </c>
      <c r="B25" s="8"/>
      <c r="C25" s="9">
        <v>231993093</v>
      </c>
      <c r="D25" s="9">
        <v>220778137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149248082</v>
      </c>
      <c r="D27" s="6">
        <v>386730626</v>
      </c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>
        <v>7036472</v>
      </c>
      <c r="D29" s="6">
        <v>8465621</v>
      </c>
    </row>
    <row r="30" spans="1:4" x14ac:dyDescent="0.3">
      <c r="A30" s="4">
        <v>1304</v>
      </c>
      <c r="B30" s="5" t="s">
        <v>30</v>
      </c>
      <c r="C30" s="6">
        <v>2783252</v>
      </c>
      <c r="D30" s="6">
        <v>3790435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36109</v>
      </c>
      <c r="D32" s="6">
        <v>95337</v>
      </c>
    </row>
    <row r="33" spans="1:4" x14ac:dyDescent="0.3">
      <c r="A33" s="4">
        <v>1307</v>
      </c>
      <c r="B33" s="5" t="s">
        <v>33</v>
      </c>
      <c r="C33" s="6">
        <v>160479627</v>
      </c>
      <c r="D33" s="6">
        <v>137682648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1791928</v>
      </c>
      <c r="D37" s="6">
        <v>360623</v>
      </c>
    </row>
    <row r="38" spans="1:4" x14ac:dyDescent="0.3">
      <c r="A38" s="14">
        <v>1312</v>
      </c>
      <c r="B38" s="15" t="s">
        <v>38</v>
      </c>
      <c r="C38" s="6">
        <v>30328521</v>
      </c>
      <c r="D38" s="6">
        <v>1184720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351703991</v>
      </c>
      <c r="D40" s="9">
        <v>538310010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0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731129</v>
      </c>
      <c r="D53" s="6">
        <v>649555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>
        <v>17493570</v>
      </c>
      <c r="D56" s="6">
        <v>46694281</v>
      </c>
    </row>
    <row r="57" spans="1:4" x14ac:dyDescent="0.3">
      <c r="A57" s="4">
        <v>1505</v>
      </c>
      <c r="B57" s="5" t="s">
        <v>55</v>
      </c>
      <c r="C57" s="6">
        <v>210021526</v>
      </c>
      <c r="D57" s="6">
        <v>172600285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>
        <v>4392534</v>
      </c>
      <c r="D60" s="6">
        <v>6290344</v>
      </c>
    </row>
    <row r="61" spans="1:4" ht="15" thickBot="1" x14ac:dyDescent="0.35">
      <c r="A61" s="21">
        <v>1510</v>
      </c>
      <c r="B61" s="22" t="s">
        <v>39</v>
      </c>
      <c r="C61" s="19">
        <v>42702478</v>
      </c>
      <c r="D61" s="19">
        <v>13717289</v>
      </c>
    </row>
    <row r="62" spans="1:4" ht="15" thickBot="1" x14ac:dyDescent="0.35">
      <c r="A62" s="23" t="s">
        <v>19</v>
      </c>
      <c r="B62" s="24"/>
      <c r="C62" s="20">
        <v>275341237</v>
      </c>
      <c r="D62" s="20">
        <v>239951754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4000000</v>
      </c>
      <c r="D64" s="6">
        <v>4000000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32521661</v>
      </c>
      <c r="D68" s="6">
        <v>27575000</v>
      </c>
    </row>
    <row r="69" spans="1:4" ht="15" thickBot="1" x14ac:dyDescent="0.35">
      <c r="A69" s="7" t="s">
        <v>19</v>
      </c>
      <c r="B69" s="8"/>
      <c r="C69" s="9">
        <v>36521661</v>
      </c>
      <c r="D69" s="9">
        <v>31575000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43393037</v>
      </c>
      <c r="D73" s="6">
        <v>39356446</v>
      </c>
    </row>
    <row r="74" spans="1:4" x14ac:dyDescent="0.3">
      <c r="A74" s="4">
        <v>1704</v>
      </c>
      <c r="B74" s="5" t="s">
        <v>69</v>
      </c>
      <c r="C74" s="6">
        <v>-36617439</v>
      </c>
      <c r="D74" s="6">
        <v>-34034219</v>
      </c>
    </row>
    <row r="75" spans="1:4" x14ac:dyDescent="0.3">
      <c r="A75" s="4">
        <v>1705</v>
      </c>
      <c r="B75" s="5" t="s">
        <v>70</v>
      </c>
      <c r="C75" s="6">
        <v>11904966</v>
      </c>
      <c r="D75" s="6">
        <v>11571656</v>
      </c>
    </row>
    <row r="76" spans="1:4" ht="15" thickBot="1" x14ac:dyDescent="0.35">
      <c r="A76" s="4">
        <v>1706</v>
      </c>
      <c r="B76" s="5" t="s">
        <v>71</v>
      </c>
      <c r="C76" s="6">
        <v>-9675617</v>
      </c>
      <c r="D76" s="6">
        <v>-9509701</v>
      </c>
    </row>
    <row r="77" spans="1:4" ht="15" thickBot="1" x14ac:dyDescent="0.35">
      <c r="A77" s="7" t="s">
        <v>19</v>
      </c>
      <c r="B77" s="8"/>
      <c r="C77" s="9">
        <v>9004947</v>
      </c>
      <c r="D77" s="9">
        <v>7384182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1710376</v>
      </c>
      <c r="D85" s="6">
        <v>1083279</v>
      </c>
    </row>
    <row r="86" spans="1:4" x14ac:dyDescent="0.3">
      <c r="A86" s="4">
        <v>1904</v>
      </c>
      <c r="B86" s="5" t="s">
        <v>78</v>
      </c>
      <c r="C86" s="6">
        <v>81697867</v>
      </c>
      <c r="D86" s="6">
        <v>49134660</v>
      </c>
    </row>
    <row r="87" spans="1:4" x14ac:dyDescent="0.3">
      <c r="A87" s="4">
        <v>1905</v>
      </c>
      <c r="B87" s="5" t="s">
        <v>79</v>
      </c>
      <c r="C87" s="6">
        <v>18617657</v>
      </c>
      <c r="D87" s="6">
        <v>8979615</v>
      </c>
    </row>
    <row r="88" spans="1:4" x14ac:dyDescent="0.3">
      <c r="A88" s="4">
        <v>1906</v>
      </c>
      <c r="B88" s="5" t="s">
        <v>80</v>
      </c>
      <c r="C88" s="6">
        <v>-10124862</v>
      </c>
      <c r="D88" s="6">
        <v>-6465908</v>
      </c>
    </row>
    <row r="89" spans="1:4" x14ac:dyDescent="0.3">
      <c r="A89" s="4">
        <v>1907</v>
      </c>
      <c r="B89" s="5" t="s">
        <v>81</v>
      </c>
      <c r="C89" s="6">
        <v>6546460</v>
      </c>
      <c r="D89" s="6">
        <v>5504594</v>
      </c>
    </row>
    <row r="90" spans="1:4" x14ac:dyDescent="0.3">
      <c r="A90" s="4">
        <v>1908</v>
      </c>
      <c r="B90" s="5" t="s">
        <v>82</v>
      </c>
      <c r="C90" s="6">
        <v>-3407023</v>
      </c>
      <c r="D90" s="6">
        <v>-1753215</v>
      </c>
    </row>
    <row r="91" spans="1:4" ht="15" thickBot="1" x14ac:dyDescent="0.35">
      <c r="A91" s="4">
        <v>1910</v>
      </c>
      <c r="B91" s="5" t="s">
        <v>39</v>
      </c>
      <c r="C91" s="6">
        <v>1184806</v>
      </c>
      <c r="D91" s="6">
        <v>4559192</v>
      </c>
    </row>
    <row r="92" spans="1:4" ht="15" thickBot="1" x14ac:dyDescent="0.35">
      <c r="A92" s="7" t="s">
        <v>83</v>
      </c>
      <c r="B92" s="8"/>
      <c r="C92" s="9">
        <v>96225281</v>
      </c>
      <c r="D92" s="9">
        <v>61042217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1498594410</v>
      </c>
      <c r="D94" s="29">
        <v>1484905201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385580709</v>
      </c>
      <c r="D98" s="6">
        <v>283885921</v>
      </c>
    </row>
    <row r="99" spans="1:4" x14ac:dyDescent="0.3">
      <c r="A99" s="4">
        <v>2102</v>
      </c>
      <c r="B99" s="5" t="s">
        <v>88</v>
      </c>
      <c r="C99" s="6">
        <v>40363</v>
      </c>
      <c r="D99" s="6">
        <v>24333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45364899</v>
      </c>
      <c r="D103" s="6">
        <v>34002133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430985971</v>
      </c>
      <c r="D105" s="9">
        <v>317912387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0</v>
      </c>
      <c r="D123" s="9">
        <v>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>
        <v>47401</v>
      </c>
      <c r="D125" s="6">
        <v>55194121</v>
      </c>
    </row>
    <row r="126" spans="1:4" x14ac:dyDescent="0.3">
      <c r="A126" s="4">
        <v>2302</v>
      </c>
      <c r="B126" s="5" t="s">
        <v>113</v>
      </c>
      <c r="C126" s="6">
        <v>6909622</v>
      </c>
      <c r="D126" s="6">
        <v>2206000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1878546701</v>
      </c>
      <c r="D129" s="6">
        <v>1468945102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-1864005341</v>
      </c>
      <c r="D136" s="6">
        <v>-1507312774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21498383</v>
      </c>
      <c r="D141" s="9">
        <v>19032449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337135375</v>
      </c>
      <c r="D144" s="6">
        <v>290790427</v>
      </c>
    </row>
    <row r="145" spans="1:4" x14ac:dyDescent="0.3">
      <c r="A145" s="4">
        <v>2403</v>
      </c>
      <c r="B145" s="5" t="s">
        <v>131</v>
      </c>
      <c r="C145" s="6">
        <v>3095451</v>
      </c>
      <c r="D145" s="6">
        <v>3019601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340230826</v>
      </c>
      <c r="D149" s="9">
        <v>293810028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>
        <v>964907</v>
      </c>
      <c r="D152" s="6">
        <v>963958</v>
      </c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41673186</v>
      </c>
      <c r="D155" s="6">
        <v>40407847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42638093</v>
      </c>
      <c r="D157" s="9">
        <v>41371805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4046639</v>
      </c>
      <c r="D160" s="6">
        <v>2710698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174776164</v>
      </c>
      <c r="D162" s="6">
        <v>10805697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17322664</v>
      </c>
      <c r="D164" s="6">
        <v>12042771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196145467</v>
      </c>
      <c r="D167" s="9">
        <v>25559166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2679728</v>
      </c>
      <c r="D169" s="6">
        <v>2820634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17770726</v>
      </c>
      <c r="D172" s="6">
        <v>14881813</v>
      </c>
    </row>
    <row r="173" spans="1:4" x14ac:dyDescent="0.3">
      <c r="A173" s="4">
        <v>2705</v>
      </c>
      <c r="B173" s="5" t="s">
        <v>156</v>
      </c>
      <c r="C173" s="6">
        <v>891678</v>
      </c>
      <c r="D173" s="6">
        <v>1530221</v>
      </c>
    </row>
    <row r="174" spans="1:4" x14ac:dyDescent="0.3">
      <c r="A174" s="4">
        <v>2706</v>
      </c>
      <c r="B174" s="5" t="s">
        <v>157</v>
      </c>
      <c r="C174" s="6">
        <v>652381</v>
      </c>
      <c r="D174" s="6">
        <v>667018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-39223</v>
      </c>
      <c r="D176" s="6"/>
    </row>
    <row r="177" spans="1:4" x14ac:dyDescent="0.3">
      <c r="A177" s="4">
        <v>2709</v>
      </c>
      <c r="B177" s="5" t="s">
        <v>160</v>
      </c>
      <c r="C177" s="6">
        <v>97482</v>
      </c>
      <c r="D177" s="6">
        <v>255955</v>
      </c>
    </row>
    <row r="178" spans="1:4" x14ac:dyDescent="0.3">
      <c r="A178" s="4">
        <v>2710</v>
      </c>
      <c r="B178" s="5" t="s">
        <v>161</v>
      </c>
      <c r="C178" s="6">
        <v>6480570</v>
      </c>
      <c r="D178" s="6">
        <v>5597184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7344</v>
      </c>
      <c r="D180" s="6">
        <v>10611</v>
      </c>
    </row>
    <row r="181" spans="1:4" x14ac:dyDescent="0.3">
      <c r="A181" s="4">
        <v>2713</v>
      </c>
      <c r="B181" s="5" t="s">
        <v>164</v>
      </c>
      <c r="C181" s="6">
        <v>1182732</v>
      </c>
      <c r="D181" s="6">
        <v>1262264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1872887</v>
      </c>
      <c r="D183" s="6">
        <v>2042498</v>
      </c>
    </row>
    <row r="184" spans="1:4" x14ac:dyDescent="0.3">
      <c r="A184" s="4">
        <v>2716</v>
      </c>
      <c r="B184" s="5" t="s">
        <v>167</v>
      </c>
      <c r="C184" s="6">
        <v>7025785</v>
      </c>
      <c r="D184" s="6">
        <v>7152432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972921</v>
      </c>
      <c r="D187" s="6">
        <v>968879</v>
      </c>
    </row>
    <row r="188" spans="1:4" x14ac:dyDescent="0.3">
      <c r="A188" s="14">
        <v>2720</v>
      </c>
      <c r="B188" s="15" t="s">
        <v>171</v>
      </c>
      <c r="C188" s="6">
        <v>68616</v>
      </c>
      <c r="D188" s="6">
        <v>61577</v>
      </c>
    </row>
    <row r="189" spans="1:4" x14ac:dyDescent="0.3">
      <c r="A189" s="14">
        <v>2721</v>
      </c>
      <c r="B189" s="15" t="s">
        <v>172</v>
      </c>
      <c r="C189" s="6">
        <v>921245</v>
      </c>
      <c r="D189" s="6">
        <v>880590</v>
      </c>
    </row>
    <row r="190" spans="1:4" x14ac:dyDescent="0.3">
      <c r="A190" s="14">
        <v>2722</v>
      </c>
      <c r="B190" s="15" t="s">
        <v>173</v>
      </c>
      <c r="C190" s="6"/>
      <c r="D190" s="6">
        <v>23961</v>
      </c>
    </row>
    <row r="191" spans="1:4" ht="15" thickBot="1" x14ac:dyDescent="0.35">
      <c r="A191" s="14">
        <v>2730</v>
      </c>
      <c r="B191" s="15" t="s">
        <v>174</v>
      </c>
      <c r="C191" s="19">
        <v>3246757</v>
      </c>
      <c r="D191" s="19">
        <v>5250081</v>
      </c>
    </row>
    <row r="192" spans="1:4" ht="15" thickBot="1" x14ac:dyDescent="0.35">
      <c r="A192" s="7" t="s">
        <v>19</v>
      </c>
      <c r="B192" s="8"/>
      <c r="C192" s="20">
        <v>43831629</v>
      </c>
      <c r="D192" s="20">
        <v>43405718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6775206</v>
      </c>
      <c r="D195" s="6">
        <v>7913129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16646594</v>
      </c>
      <c r="D199" s="6">
        <v>14393016</v>
      </c>
    </row>
    <row r="200" spans="1:4" ht="15" thickBot="1" x14ac:dyDescent="0.35">
      <c r="A200" s="7" t="s">
        <v>19</v>
      </c>
      <c r="B200" s="8"/>
      <c r="C200" s="9">
        <v>23421800</v>
      </c>
      <c r="D200" s="9">
        <v>22306145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4051126</v>
      </c>
      <c r="D202" s="6">
        <v>2382421</v>
      </c>
    </row>
    <row r="203" spans="1:4" x14ac:dyDescent="0.3">
      <c r="A203" s="4">
        <v>2902</v>
      </c>
      <c r="B203" s="5" t="s">
        <v>183</v>
      </c>
      <c r="C203" s="6">
        <v>21374581</v>
      </c>
      <c r="D203" s="6">
        <v>39580466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104287012</v>
      </c>
      <c r="D206" s="6">
        <v>445689361</v>
      </c>
    </row>
    <row r="207" spans="1:4" ht="15" thickBot="1" x14ac:dyDescent="0.35">
      <c r="A207" s="7" t="s">
        <v>19</v>
      </c>
      <c r="B207" s="8"/>
      <c r="C207" s="9">
        <v>129712719</v>
      </c>
      <c r="D207" s="9">
        <v>487652248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1228464888</v>
      </c>
      <c r="D209" s="29">
        <v>1251049946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121553000</v>
      </c>
      <c r="D213" s="6">
        <v>121553000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121553000</v>
      </c>
      <c r="D216" s="9">
        <v>121553000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28654596</v>
      </c>
      <c r="D221" s="6">
        <v>24029463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117178571</v>
      </c>
      <c r="D223" s="6">
        <v>85382857</v>
      </c>
    </row>
    <row r="224" spans="1:4" ht="15" thickBot="1" x14ac:dyDescent="0.35">
      <c r="A224" s="4">
        <v>3304</v>
      </c>
      <c r="B224" s="5" t="s">
        <v>198</v>
      </c>
      <c r="C224" s="6">
        <v>2743360</v>
      </c>
      <c r="D224" s="6">
        <v>2889934</v>
      </c>
    </row>
    <row r="225" spans="1:4" ht="15" thickBot="1" x14ac:dyDescent="0.35">
      <c r="A225" s="7" t="s">
        <v>19</v>
      </c>
      <c r="B225" s="8"/>
      <c r="C225" s="9">
        <v>148576527</v>
      </c>
      <c r="D225" s="9">
        <v>112302254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270129527</v>
      </c>
      <c r="D227" s="29">
        <v>233855254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1498594415</v>
      </c>
      <c r="D229" s="29">
        <v>1484905200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41262746</v>
      </c>
      <c r="D234" s="6">
        <v>34007231</v>
      </c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6392773</v>
      </c>
      <c r="D236" s="6">
        <v>5389369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928221426</v>
      </c>
      <c r="D243" s="6">
        <v>797751614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975876945</v>
      </c>
      <c r="D245" s="20">
        <v>837148214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2015697</v>
      </c>
      <c r="D248" s="6">
        <v>1709586</v>
      </c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2015697</v>
      </c>
      <c r="D257" s="9">
        <v>1709586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>
        <v>194941760</v>
      </c>
      <c r="D279" s="6">
        <v>172846073</v>
      </c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194941760</v>
      </c>
      <c r="D281" s="9">
        <v>172846073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>
        <v>526157</v>
      </c>
      <c r="D283" s="6">
        <v>449284</v>
      </c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526157</v>
      </c>
      <c r="D292" s="9">
        <v>449284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349901</v>
      </c>
      <c r="D294" s="6">
        <v>338766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>
        <v>2458319</v>
      </c>
      <c r="D298" s="6">
        <v>2122461</v>
      </c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60973313</v>
      </c>
      <c r="D301" s="6">
        <v>56151480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63781533</v>
      </c>
      <c r="D303" s="9">
        <v>58612707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>
        <v>100170000</v>
      </c>
      <c r="D305" s="6"/>
    </row>
    <row r="306" spans="1:4" x14ac:dyDescent="0.3">
      <c r="A306" s="4">
        <v>410702</v>
      </c>
      <c r="B306" s="5" t="s">
        <v>221</v>
      </c>
      <c r="C306" s="6">
        <v>300000</v>
      </c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668031560</v>
      </c>
      <c r="D309" s="6">
        <v>478517481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768501560</v>
      </c>
      <c r="D317" s="9">
        <v>478517481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50530953</v>
      </c>
      <c r="D333" s="6">
        <v>37136218</v>
      </c>
    </row>
    <row r="334" spans="1:4" x14ac:dyDescent="0.3">
      <c r="A334" s="4">
        <v>410902</v>
      </c>
      <c r="B334" s="5" t="s">
        <v>88</v>
      </c>
      <c r="C334" s="6">
        <v>5595</v>
      </c>
      <c r="D334" s="6">
        <v>4337</v>
      </c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8151578</v>
      </c>
      <c r="D341" s="6">
        <v>9282967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58688126</v>
      </c>
      <c r="D343" s="9">
        <v>46423522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0</v>
      </c>
      <c r="D355" s="9">
        <v>0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>
        <v>100212993</v>
      </c>
      <c r="D357" s="6">
        <v>2383446</v>
      </c>
    </row>
    <row r="358" spans="1:4" x14ac:dyDescent="0.3">
      <c r="A358" s="4">
        <v>411102</v>
      </c>
      <c r="B358" s="5" t="s">
        <v>238</v>
      </c>
      <c r="C358" s="6">
        <v>6869622</v>
      </c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1746153163</v>
      </c>
      <c r="D361" s="6">
        <v>1237489093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1853235778</v>
      </c>
      <c r="D371" s="9">
        <v>1239872539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>
        <v>42992</v>
      </c>
      <c r="D373" s="6">
        <v>56872992</v>
      </c>
    </row>
    <row r="374" spans="1:4" x14ac:dyDescent="0.3">
      <c r="A374" s="4">
        <v>411202</v>
      </c>
      <c r="B374" s="5" t="s">
        <v>238</v>
      </c>
      <c r="C374" s="6">
        <v>6819457</v>
      </c>
      <c r="D374" s="6">
        <v>2280000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1886356402</v>
      </c>
      <c r="D377" s="6">
        <v>1549753960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1893218851</v>
      </c>
      <c r="D387" s="9">
        <v>1608906952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>
        <v>2205810</v>
      </c>
      <c r="D1086" s="6">
        <v>577786</v>
      </c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924285</v>
      </c>
      <c r="D1091" s="6">
        <v>1148998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2346617</v>
      </c>
      <c r="D1094" s="6">
        <v>379109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5476712</v>
      </c>
      <c r="D1101" s="9">
        <v>2105893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1114997</v>
      </c>
      <c r="D1108" s="6">
        <v>540761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10379296</v>
      </c>
      <c r="D1110" s="6">
        <v>2177464</v>
      </c>
    </row>
    <row r="1111" spans="1:4" ht="15" thickBot="1" x14ac:dyDescent="0.35">
      <c r="A1111" s="14">
        <v>450310</v>
      </c>
      <c r="B1111" s="15" t="s">
        <v>39</v>
      </c>
      <c r="C1111" s="6">
        <v>33207831</v>
      </c>
      <c r="D1111" s="6">
        <v>35207203</v>
      </c>
    </row>
    <row r="1112" spans="1:4" ht="15" thickBot="1" x14ac:dyDescent="0.35">
      <c r="A1112" s="7" t="s">
        <v>19</v>
      </c>
      <c r="B1112" s="8"/>
      <c r="C1112" s="9">
        <v>44702124</v>
      </c>
      <c r="D1112" s="9">
        <v>37925428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5860965243</v>
      </c>
      <c r="D1114" s="29">
        <v>4484517679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100170000</v>
      </c>
      <c r="D1119" s="6"/>
    </row>
    <row r="1120" spans="1:4" x14ac:dyDescent="0.3">
      <c r="A1120" s="4">
        <v>510102</v>
      </c>
      <c r="B1120" s="5" t="s">
        <v>319</v>
      </c>
      <c r="C1120" s="6">
        <v>450000</v>
      </c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683727582</v>
      </c>
      <c r="D1123" s="6">
        <v>485879210</v>
      </c>
    </row>
    <row r="1124" spans="1:4" ht="15" thickBot="1" x14ac:dyDescent="0.35">
      <c r="A1124" s="7" t="s">
        <v>19</v>
      </c>
      <c r="B1124" s="8"/>
      <c r="C1124" s="9">
        <v>784347582</v>
      </c>
      <c r="D1124" s="9">
        <v>485879210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6982613</v>
      </c>
      <c r="D1135" s="6">
        <v>5769015</v>
      </c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1164809</v>
      </c>
      <c r="D1137" s="6">
        <v>1039829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158302212</v>
      </c>
      <c r="D1144" s="6">
        <v>145931102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166449634</v>
      </c>
      <c r="D1146" s="9">
        <v>152739946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338766</v>
      </c>
      <c r="D1148" s="6">
        <v>661052</v>
      </c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>
        <v>2122461</v>
      </c>
      <c r="D1152" s="6">
        <v>1035340</v>
      </c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56151480</v>
      </c>
      <c r="D1155" s="6">
        <v>36093369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58612707</v>
      </c>
      <c r="D1157" s="9">
        <v>37789761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603076</v>
      </c>
      <c r="D1159" s="6">
        <v>526157</v>
      </c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603076</v>
      </c>
      <c r="D1168" s="9">
        <v>526157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12386251</v>
      </c>
      <c r="D1182" s="6">
        <v>9860177</v>
      </c>
    </row>
    <row r="1183" spans="1:4" x14ac:dyDescent="0.3">
      <c r="A1183" s="4">
        <v>510702</v>
      </c>
      <c r="B1183" s="5" t="s">
        <v>88</v>
      </c>
      <c r="C1183" s="6">
        <v>6240226</v>
      </c>
      <c r="D1183" s="6">
        <v>5280206</v>
      </c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899954847</v>
      </c>
      <c r="D1190" s="6">
        <v>774159431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918581324</v>
      </c>
      <c r="D1192" s="9">
        <v>789299814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1751152</v>
      </c>
      <c r="D1206" s="6">
        <v>1268836</v>
      </c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1751152</v>
      </c>
      <c r="D1216" s="9">
        <v>1268836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80115450</v>
      </c>
      <c r="D1242" s="6">
        <v>50530953</v>
      </c>
    </row>
    <row r="1243" spans="1:4" x14ac:dyDescent="0.3">
      <c r="A1243" s="47">
        <v>511202</v>
      </c>
      <c r="B1243" s="5" t="s">
        <v>88</v>
      </c>
      <c r="C1243" s="6">
        <v>19584</v>
      </c>
      <c r="D1243" s="6">
        <v>5595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10736307</v>
      </c>
      <c r="D1250" s="6">
        <v>8151578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90871341</v>
      </c>
      <c r="D1252" s="9">
        <v>58688126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>
        <v>42993</v>
      </c>
      <c r="D1266" s="6">
        <v>56872993</v>
      </c>
    </row>
    <row r="1267" spans="1:4" x14ac:dyDescent="0.3">
      <c r="A1267" s="4">
        <v>511402</v>
      </c>
      <c r="B1267" s="5" t="s">
        <v>339</v>
      </c>
      <c r="C1267" s="6">
        <v>6819622</v>
      </c>
      <c r="D1267" s="6">
        <v>2280000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1913031003</v>
      </c>
      <c r="D1270" s="6">
        <v>1569870824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1919893618</v>
      </c>
      <c r="D1280" s="9">
        <v>1629023817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>
        <v>100212992</v>
      </c>
      <c r="D1282" s="6">
        <v>42992</v>
      </c>
    </row>
    <row r="1283" spans="1:4" x14ac:dyDescent="0.3">
      <c r="A1283" s="4">
        <v>511502</v>
      </c>
      <c r="B1283" s="5" t="s">
        <v>339</v>
      </c>
      <c r="C1283" s="6">
        <v>6819457</v>
      </c>
      <c r="D1283" s="6">
        <v>2280000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1720566093</v>
      </c>
      <c r="D1286" s="6">
        <v>1220618310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1827598542</v>
      </c>
      <c r="D1296" s="9">
        <v>1222941302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28237126</v>
      </c>
      <c r="D1298" s="6">
        <v>31282281</v>
      </c>
    </row>
    <row r="1299" spans="1:4" x14ac:dyDescent="0.3">
      <c r="A1299" s="4">
        <v>511602</v>
      </c>
      <c r="B1299" s="5" t="s">
        <v>348</v>
      </c>
      <c r="C1299" s="6">
        <v>2750482</v>
      </c>
      <c r="D1299" s="6">
        <v>2151652</v>
      </c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>
        <v>763077</v>
      </c>
      <c r="D1302" s="6">
        <v>2332074</v>
      </c>
    </row>
    <row r="1303" spans="1:4" x14ac:dyDescent="0.3">
      <c r="A1303" s="4">
        <v>511606</v>
      </c>
      <c r="B1303" s="5" t="s">
        <v>352</v>
      </c>
      <c r="C1303" s="6">
        <v>623637</v>
      </c>
      <c r="D1303" s="6">
        <v>455345</v>
      </c>
    </row>
    <row r="1304" spans="1:4" x14ac:dyDescent="0.3">
      <c r="A1304" s="4">
        <v>511607</v>
      </c>
      <c r="B1304" s="5" t="s">
        <v>353</v>
      </c>
      <c r="C1304" s="6"/>
      <c r="D1304" s="6">
        <v>4929570</v>
      </c>
    </row>
    <row r="1305" spans="1:4" x14ac:dyDescent="0.3">
      <c r="A1305" s="4">
        <v>511608</v>
      </c>
      <c r="B1305" s="5" t="s">
        <v>354</v>
      </c>
      <c r="C1305" s="6">
        <v>2151015</v>
      </c>
      <c r="D1305" s="6">
        <v>2185666</v>
      </c>
    </row>
    <row r="1306" spans="1:4" x14ac:dyDescent="0.3">
      <c r="A1306" s="4">
        <v>511609</v>
      </c>
      <c r="B1306" s="5" t="s">
        <v>355</v>
      </c>
      <c r="C1306" s="6">
        <v>1314355</v>
      </c>
      <c r="D1306" s="6">
        <v>1272263</v>
      </c>
    </row>
    <row r="1307" spans="1:4" x14ac:dyDescent="0.3">
      <c r="A1307" s="4">
        <v>511610</v>
      </c>
      <c r="B1307" s="5" t="s">
        <v>356</v>
      </c>
      <c r="C1307" s="6">
        <v>5349945</v>
      </c>
      <c r="D1307" s="6">
        <v>876402</v>
      </c>
    </row>
    <row r="1308" spans="1:4" x14ac:dyDescent="0.3">
      <c r="A1308" s="4">
        <v>511611</v>
      </c>
      <c r="B1308" s="5" t="s">
        <v>357</v>
      </c>
      <c r="C1308" s="6">
        <v>435908</v>
      </c>
      <c r="D1308" s="6">
        <v>568984</v>
      </c>
    </row>
    <row r="1309" spans="1:4" x14ac:dyDescent="0.3">
      <c r="A1309" s="4">
        <v>511612</v>
      </c>
      <c r="B1309" s="5" t="s">
        <v>358</v>
      </c>
      <c r="C1309" s="6">
        <v>285238</v>
      </c>
      <c r="D1309" s="6">
        <v>51802</v>
      </c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1420828</v>
      </c>
      <c r="D1313" s="6">
        <v>1116391</v>
      </c>
    </row>
    <row r="1314" spans="1:4" x14ac:dyDescent="0.3">
      <c r="A1314" s="4">
        <v>511617</v>
      </c>
      <c r="B1314" s="5" t="s">
        <v>363</v>
      </c>
      <c r="C1314" s="6">
        <v>910234</v>
      </c>
      <c r="D1314" s="6">
        <v>732737</v>
      </c>
    </row>
    <row r="1315" spans="1:4" x14ac:dyDescent="0.3">
      <c r="A1315" s="4">
        <v>511618</v>
      </c>
      <c r="B1315" s="5" t="s">
        <v>364</v>
      </c>
      <c r="C1315" s="6">
        <v>1412219</v>
      </c>
      <c r="D1315" s="6">
        <v>1745003</v>
      </c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5226396</v>
      </c>
      <c r="D1317" s="6">
        <v>2055754</v>
      </c>
    </row>
    <row r="1318" spans="1:4" x14ac:dyDescent="0.3">
      <c r="A1318" s="4">
        <v>511621</v>
      </c>
      <c r="B1318" s="5" t="s">
        <v>367</v>
      </c>
      <c r="C1318" s="6">
        <v>572242</v>
      </c>
      <c r="D1318" s="6">
        <v>472416</v>
      </c>
    </row>
    <row r="1319" spans="1:4" x14ac:dyDescent="0.3">
      <c r="A1319" s="4">
        <v>511622</v>
      </c>
      <c r="B1319" s="5" t="s">
        <v>368</v>
      </c>
      <c r="C1319" s="6"/>
      <c r="D1319" s="6">
        <v>38673</v>
      </c>
    </row>
    <row r="1320" spans="1:4" x14ac:dyDescent="0.3">
      <c r="A1320" s="4">
        <v>511623</v>
      </c>
      <c r="B1320" s="5" t="s">
        <v>369</v>
      </c>
      <c r="C1320" s="6">
        <v>155000</v>
      </c>
      <c r="D1320" s="6">
        <v>482500</v>
      </c>
    </row>
    <row r="1321" spans="1:4" x14ac:dyDescent="0.3">
      <c r="A1321" s="4">
        <v>511624</v>
      </c>
      <c r="B1321" s="5" t="s">
        <v>370</v>
      </c>
      <c r="C1321" s="6">
        <v>2629462</v>
      </c>
      <c r="D1321" s="6">
        <v>3117616</v>
      </c>
    </row>
    <row r="1322" spans="1:4" x14ac:dyDescent="0.3">
      <c r="A1322" s="4">
        <v>511625</v>
      </c>
      <c r="B1322" s="5" t="s">
        <v>371</v>
      </c>
      <c r="C1322" s="6">
        <v>4078689</v>
      </c>
      <c r="D1322" s="6">
        <v>3867898</v>
      </c>
    </row>
    <row r="1323" spans="1:4" x14ac:dyDescent="0.3">
      <c r="A1323" s="4">
        <v>511626</v>
      </c>
      <c r="B1323" s="5" t="s">
        <v>372</v>
      </c>
      <c r="C1323" s="6">
        <v>27847</v>
      </c>
      <c r="D1323" s="6">
        <v>3687</v>
      </c>
    </row>
    <row r="1324" spans="1:4" x14ac:dyDescent="0.3">
      <c r="A1324" s="4">
        <v>511627</v>
      </c>
      <c r="B1324" s="5" t="s">
        <v>373</v>
      </c>
      <c r="C1324" s="6">
        <v>362116</v>
      </c>
      <c r="D1324" s="6">
        <v>331525</v>
      </c>
    </row>
    <row r="1325" spans="1:4" x14ac:dyDescent="0.3">
      <c r="A1325" s="4">
        <v>511628</v>
      </c>
      <c r="B1325" s="5" t="s">
        <v>374</v>
      </c>
      <c r="C1325" s="6">
        <v>645733</v>
      </c>
      <c r="D1325" s="6">
        <v>200811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>
        <v>347073</v>
      </c>
      <c r="D1328" s="6">
        <v>275304</v>
      </c>
    </row>
    <row r="1329" spans="1:4" x14ac:dyDescent="0.3">
      <c r="A1329" s="4">
        <v>511632</v>
      </c>
      <c r="B1329" s="5" t="s">
        <v>378</v>
      </c>
      <c r="C1329" s="6">
        <v>1938434</v>
      </c>
      <c r="D1329" s="6">
        <v>1213319</v>
      </c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>
        <v>761327</v>
      </c>
      <c r="D1331" s="6">
        <v>439789</v>
      </c>
    </row>
    <row r="1332" spans="1:4" x14ac:dyDescent="0.3">
      <c r="A1332" s="4">
        <v>511635</v>
      </c>
      <c r="B1332" s="5" t="s">
        <v>381</v>
      </c>
      <c r="C1332" s="6">
        <v>40600</v>
      </c>
      <c r="D1332" s="6">
        <v>34500</v>
      </c>
    </row>
    <row r="1333" spans="1:4" x14ac:dyDescent="0.3">
      <c r="A1333" s="4">
        <v>511636</v>
      </c>
      <c r="B1333" s="5" t="s">
        <v>382</v>
      </c>
      <c r="C1333" s="6">
        <v>213555</v>
      </c>
      <c r="D1333" s="6">
        <v>107420</v>
      </c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>
        <v>883059</v>
      </c>
      <c r="D1337" s="6">
        <v>644753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478733</v>
      </c>
      <c r="D1339" s="6">
        <v>691622</v>
      </c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291018</v>
      </c>
      <c r="D1341" s="6">
        <v>263761</v>
      </c>
    </row>
    <row r="1342" spans="1:4" x14ac:dyDescent="0.3">
      <c r="A1342" s="14">
        <v>511645</v>
      </c>
      <c r="B1342" s="15" t="s">
        <v>170</v>
      </c>
      <c r="C1342" s="16">
        <v>2024019</v>
      </c>
      <c r="D1342" s="16">
        <v>2065065</v>
      </c>
    </row>
    <row r="1343" spans="1:4" x14ac:dyDescent="0.3">
      <c r="A1343" s="14">
        <v>511646</v>
      </c>
      <c r="B1343" s="15" t="s">
        <v>171</v>
      </c>
      <c r="C1343" s="16">
        <v>203571</v>
      </c>
      <c r="D1343" s="16">
        <v>187014</v>
      </c>
    </row>
    <row r="1344" spans="1:4" x14ac:dyDescent="0.3">
      <c r="A1344" s="14">
        <v>511647</v>
      </c>
      <c r="B1344" s="15" t="s">
        <v>172</v>
      </c>
      <c r="C1344" s="16">
        <v>1530839</v>
      </c>
      <c r="D1344" s="16">
        <v>1772551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>
        <v>221254</v>
      </c>
      <c r="D1346" s="16">
        <v>146163</v>
      </c>
    </row>
    <row r="1347" spans="1:4" ht="15" thickBot="1" x14ac:dyDescent="0.35">
      <c r="A1347" s="14">
        <v>511660</v>
      </c>
      <c r="B1347" s="15" t="s">
        <v>39</v>
      </c>
      <c r="C1347" s="16">
        <v>215642</v>
      </c>
      <c r="D1347" s="16">
        <v>764517</v>
      </c>
    </row>
    <row r="1348" spans="1:4" ht="15" thickBot="1" x14ac:dyDescent="0.35">
      <c r="A1348" s="7" t="s">
        <v>19</v>
      </c>
      <c r="B1348" s="8"/>
      <c r="C1348" s="9">
        <v>68500673</v>
      </c>
      <c r="D1348" s="9">
        <v>68876828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900596</v>
      </c>
      <c r="D2275" s="6">
        <v>1302391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900596</v>
      </c>
      <c r="D2278" s="9">
        <v>1302391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6012834</v>
      </c>
      <c r="D2283" s="6">
        <v>9362275</v>
      </c>
    </row>
    <row r="2284" spans="1:4" ht="15" thickBot="1" x14ac:dyDescent="0.35">
      <c r="A2284" s="7" t="s">
        <v>19</v>
      </c>
      <c r="B2284" s="8"/>
      <c r="C2284" s="9">
        <v>6012834</v>
      </c>
      <c r="D2284" s="9">
        <v>9362275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5844123079</v>
      </c>
      <c r="D2399" s="61">
        <v>4457698463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16842164</v>
      </c>
      <c r="D2401" s="61">
        <v>26819216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876B-2A01-4C7B-A9A8-3D3E350366D7}">
  <dimension ref="A17:W17"/>
  <sheetViews>
    <sheetView showGridLines="0" workbookViewId="0">
      <selection activeCell="E26" sqref="E26"/>
    </sheetView>
  </sheetViews>
  <sheetFormatPr defaultRowHeight="14.4" x14ac:dyDescent="0.3"/>
  <sheetData>
    <row r="17" spans="1:23" ht="84" customHeight="1" x14ac:dyDescent="1.65">
      <c r="A17" s="74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</row>
  </sheetData>
  <mergeCells count="1">
    <mergeCell ref="A17:W1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65D0B-E623-4509-A533-2F07C137546F}">
  <dimension ref="A1:D2401"/>
  <sheetViews>
    <sheetView workbookViewId="0">
      <selection activeCell="E26" sqref="E26"/>
    </sheetView>
  </sheetViews>
  <sheetFormatPr defaultRowHeight="14.4" x14ac:dyDescent="0.3"/>
  <cols>
    <col min="2" max="2" width="87.44140625" customWidth="1"/>
    <col min="3" max="3" width="17.33203125" customWidth="1"/>
    <col min="4" max="4" width="17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>
        <v>38304</v>
      </c>
      <c r="D4" s="6">
        <v>38304</v>
      </c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169900672</v>
      </c>
      <c r="D11" s="6">
        <v>143402889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36751644</v>
      </c>
      <c r="D16" s="6">
        <v>8739439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206690620</v>
      </c>
      <c r="D18" s="9">
        <v>152180632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20000</v>
      </c>
      <c r="D21" s="6">
        <v>20000</v>
      </c>
    </row>
    <row r="22" spans="1:4" x14ac:dyDescent="0.3">
      <c r="A22" s="4">
        <v>1203</v>
      </c>
      <c r="B22" s="5" t="s">
        <v>23</v>
      </c>
      <c r="C22" s="6">
        <v>24063550</v>
      </c>
      <c r="D22" s="6">
        <v>27228670</v>
      </c>
    </row>
    <row r="23" spans="1:4" x14ac:dyDescent="0.3">
      <c r="A23" s="4">
        <v>1204</v>
      </c>
      <c r="B23" s="5" t="s">
        <v>24</v>
      </c>
      <c r="C23" s="6"/>
      <c r="D23" s="6"/>
    </row>
    <row r="24" spans="1:4" ht="15" thickBot="1" x14ac:dyDescent="0.35">
      <c r="A24" s="14">
        <v>1205</v>
      </c>
      <c r="B24" s="15" t="s">
        <v>25</v>
      </c>
      <c r="C24" s="6">
        <v>34914720</v>
      </c>
      <c r="D24" s="16">
        <v>39858059</v>
      </c>
    </row>
    <row r="25" spans="1:4" ht="15" thickBot="1" x14ac:dyDescent="0.35">
      <c r="A25" s="7" t="s">
        <v>19</v>
      </c>
      <c r="B25" s="8"/>
      <c r="C25" s="9">
        <v>58998270</v>
      </c>
      <c r="D25" s="9">
        <v>67106729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69495392</v>
      </c>
      <c r="D27" s="6">
        <v>68182689</v>
      </c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>
        <v>591384</v>
      </c>
      <c r="D30" s="6">
        <v>346325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678658</v>
      </c>
      <c r="D32" s="6">
        <v>1471719</v>
      </c>
    </row>
    <row r="33" spans="1:4" x14ac:dyDescent="0.3">
      <c r="A33" s="4">
        <v>1307</v>
      </c>
      <c r="B33" s="5" t="s">
        <v>33</v>
      </c>
      <c r="C33" s="6">
        <v>136705</v>
      </c>
      <c r="D33" s="6">
        <v>134850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>
        <v>758986</v>
      </c>
      <c r="D38" s="6">
        <v>1267232</v>
      </c>
    </row>
    <row r="39" spans="1:4" ht="15" thickBot="1" x14ac:dyDescent="0.35">
      <c r="A39" s="14">
        <v>1320</v>
      </c>
      <c r="B39" s="15" t="s">
        <v>39</v>
      </c>
      <c r="C39" s="6">
        <v>1649310</v>
      </c>
      <c r="D39" s="6">
        <v>14265326</v>
      </c>
    </row>
    <row r="40" spans="1:4" ht="15" thickBot="1" x14ac:dyDescent="0.35">
      <c r="A40" s="7" t="s">
        <v>19</v>
      </c>
      <c r="B40" s="8"/>
      <c r="C40" s="9">
        <v>73310435</v>
      </c>
      <c r="D40" s="9">
        <v>85668141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>
        <v>7227371</v>
      </c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0</v>
      </c>
      <c r="D51" s="20">
        <v>7227371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43357</v>
      </c>
      <c r="D53" s="6">
        <v>29837</v>
      </c>
    </row>
    <row r="54" spans="1:4" x14ac:dyDescent="0.3">
      <c r="A54" s="4">
        <v>1502</v>
      </c>
      <c r="B54" s="5" t="s">
        <v>52</v>
      </c>
      <c r="C54" s="6"/>
      <c r="D54" s="6">
        <v>10000</v>
      </c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36624054</v>
      </c>
      <c r="D57" s="6">
        <v>31219071</v>
      </c>
    </row>
    <row r="58" spans="1:4" x14ac:dyDescent="0.3">
      <c r="A58" s="4">
        <v>1506</v>
      </c>
      <c r="B58" s="5" t="s">
        <v>56</v>
      </c>
      <c r="C58" s="6"/>
      <c r="D58" s="6">
        <v>608876</v>
      </c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>
        <v>0</v>
      </c>
      <c r="D60" s="6"/>
    </row>
    <row r="61" spans="1:4" ht="15" thickBot="1" x14ac:dyDescent="0.35">
      <c r="A61" s="21">
        <v>1510</v>
      </c>
      <c r="B61" s="22" t="s">
        <v>39</v>
      </c>
      <c r="C61" s="19">
        <v>168957</v>
      </c>
      <c r="D61" s="19"/>
    </row>
    <row r="62" spans="1:4" ht="15" thickBot="1" x14ac:dyDescent="0.35">
      <c r="A62" s="23" t="s">
        <v>19</v>
      </c>
      <c r="B62" s="24"/>
      <c r="C62" s="20">
        <v>36836368</v>
      </c>
      <c r="D62" s="20">
        <v>31867784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4041342</v>
      </c>
      <c r="D64" s="6">
        <v>3630057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4041342</v>
      </c>
      <c r="D69" s="9">
        <v>3630057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3118299</v>
      </c>
      <c r="D73" s="6">
        <v>9379262</v>
      </c>
    </row>
    <row r="74" spans="1:4" x14ac:dyDescent="0.3">
      <c r="A74" s="4">
        <v>1704</v>
      </c>
      <c r="B74" s="5" t="s">
        <v>69</v>
      </c>
      <c r="C74" s="6">
        <v>-964377</v>
      </c>
      <c r="D74" s="6">
        <v>-7470413</v>
      </c>
    </row>
    <row r="75" spans="1:4" x14ac:dyDescent="0.3">
      <c r="A75" s="4">
        <v>1705</v>
      </c>
      <c r="B75" s="5" t="s">
        <v>70</v>
      </c>
      <c r="C75" s="6"/>
      <c r="D75" s="6"/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2153922</v>
      </c>
      <c r="D77" s="9">
        <v>1908849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1523624</v>
      </c>
      <c r="D85" s="6">
        <v>1523624</v>
      </c>
    </row>
    <row r="86" spans="1:4" x14ac:dyDescent="0.3">
      <c r="A86" s="4">
        <v>1904</v>
      </c>
      <c r="B86" s="5" t="s">
        <v>78</v>
      </c>
      <c r="C86" s="6">
        <v>12764053</v>
      </c>
      <c r="D86" s="6">
        <v>9870856</v>
      </c>
    </row>
    <row r="87" spans="1:4" x14ac:dyDescent="0.3">
      <c r="A87" s="4">
        <v>1905</v>
      </c>
      <c r="B87" s="5" t="s">
        <v>79</v>
      </c>
      <c r="C87" s="6"/>
      <c r="D87" s="6"/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/>
      <c r="D89" s="6"/>
    </row>
    <row r="90" spans="1:4" x14ac:dyDescent="0.3">
      <c r="A90" s="4">
        <v>1908</v>
      </c>
      <c r="B90" s="5" t="s">
        <v>82</v>
      </c>
      <c r="C90" s="6"/>
      <c r="D90" s="6"/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14287677</v>
      </c>
      <c r="D92" s="9">
        <v>11394480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396318634</v>
      </c>
      <c r="D94" s="29">
        <v>360984043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136632</v>
      </c>
      <c r="D99" s="6">
        <v>-88766</v>
      </c>
    </row>
    <row r="100" spans="1:4" x14ac:dyDescent="0.3">
      <c r="A100" s="4">
        <v>2103</v>
      </c>
      <c r="B100" s="5" t="s">
        <v>89</v>
      </c>
      <c r="C100" s="6">
        <v>1099</v>
      </c>
      <c r="D100" s="6">
        <v>1225</v>
      </c>
    </row>
    <row r="101" spans="1:4" x14ac:dyDescent="0.3">
      <c r="A101" s="4">
        <v>2104</v>
      </c>
      <c r="B101" s="5" t="s">
        <v>90</v>
      </c>
      <c r="C101" s="13">
        <v>18343</v>
      </c>
      <c r="D101" s="6">
        <v>13178</v>
      </c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143722806</v>
      </c>
      <c r="D103" s="6">
        <v>124970937</v>
      </c>
    </row>
    <row r="104" spans="1:4" ht="15" thickBot="1" x14ac:dyDescent="0.35">
      <c r="A104" s="14">
        <v>2110</v>
      </c>
      <c r="B104" s="15" t="s">
        <v>93</v>
      </c>
      <c r="C104" s="6">
        <v>265609</v>
      </c>
      <c r="D104" s="6">
        <v>-55722</v>
      </c>
    </row>
    <row r="105" spans="1:4" ht="15" thickBot="1" x14ac:dyDescent="0.35">
      <c r="A105" s="7" t="s">
        <v>19</v>
      </c>
      <c r="B105" s="8"/>
      <c r="C105" s="9">
        <v>144144489</v>
      </c>
      <c r="D105" s="9">
        <v>124840852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0</v>
      </c>
      <c r="D123" s="9">
        <v>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2899459</v>
      </c>
      <c r="D126" s="6">
        <v>950000</v>
      </c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22940970</v>
      </c>
      <c r="D129" s="6">
        <v>37662982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-2013836</v>
      </c>
      <c r="D136" s="6">
        <v>-285000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23826593</v>
      </c>
      <c r="D141" s="9">
        <v>38327982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814262</v>
      </c>
      <c r="D144" s="6">
        <v>1754094</v>
      </c>
    </row>
    <row r="145" spans="1:4" x14ac:dyDescent="0.3">
      <c r="A145" s="4">
        <v>2403</v>
      </c>
      <c r="B145" s="5" t="s">
        <v>131</v>
      </c>
      <c r="C145" s="6">
        <v>16639</v>
      </c>
      <c r="D145" s="6">
        <v>-145343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830901</v>
      </c>
      <c r="D149" s="9">
        <v>1608751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1211365</v>
      </c>
      <c r="D160" s="6">
        <v>4876653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110200952</v>
      </c>
      <c r="D162" s="6">
        <v>97192553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/>
      <c r="D164" s="6">
        <v>1935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111412317</v>
      </c>
      <c r="D167" s="9">
        <v>102071141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97465</v>
      </c>
      <c r="D169" s="6">
        <v>40426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4019713</v>
      </c>
      <c r="D172" s="6">
        <v>3065542</v>
      </c>
    </row>
    <row r="173" spans="1:4" x14ac:dyDescent="0.3">
      <c r="A173" s="4">
        <v>2705</v>
      </c>
      <c r="B173" s="5" t="s">
        <v>156</v>
      </c>
      <c r="C173" s="6">
        <v>223604</v>
      </c>
      <c r="D173" s="6">
        <v>478503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>
        <v>28600</v>
      </c>
      <c r="D176" s="6">
        <v>436417</v>
      </c>
    </row>
    <row r="177" spans="1:4" x14ac:dyDescent="0.3">
      <c r="A177" s="4">
        <v>2709</v>
      </c>
      <c r="B177" s="5" t="s">
        <v>160</v>
      </c>
      <c r="C177" s="6">
        <v>89399</v>
      </c>
      <c r="D177" s="6">
        <v>30772</v>
      </c>
    </row>
    <row r="178" spans="1:4" x14ac:dyDescent="0.3">
      <c r="A178" s="4">
        <v>2710</v>
      </c>
      <c r="B178" s="5" t="s">
        <v>161</v>
      </c>
      <c r="C178" s="6">
        <v>56982</v>
      </c>
      <c r="D178" s="6">
        <v>284614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3402</v>
      </c>
      <c r="D180" s="6">
        <v>6642</v>
      </c>
    </row>
    <row r="181" spans="1:4" x14ac:dyDescent="0.3">
      <c r="A181" s="4">
        <v>2713</v>
      </c>
      <c r="B181" s="5" t="s">
        <v>164</v>
      </c>
      <c r="C181" s="6">
        <v>493133</v>
      </c>
      <c r="D181" s="6">
        <v>800923</v>
      </c>
    </row>
    <row r="182" spans="1:4" x14ac:dyDescent="0.3">
      <c r="A182" s="4">
        <v>2714</v>
      </c>
      <c r="B182" s="5" t="s">
        <v>165</v>
      </c>
      <c r="C182" s="6"/>
      <c r="D182" s="6">
        <v>137836</v>
      </c>
    </row>
    <row r="183" spans="1:4" x14ac:dyDescent="0.3">
      <c r="A183" s="4">
        <v>2715</v>
      </c>
      <c r="B183" s="5" t="s">
        <v>166</v>
      </c>
      <c r="C183" s="6">
        <v>455886</v>
      </c>
      <c r="D183" s="6">
        <v>-8654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195056</v>
      </c>
      <c r="D187" s="6">
        <v>194129</v>
      </c>
    </row>
    <row r="188" spans="1:4" x14ac:dyDescent="0.3">
      <c r="A188" s="14">
        <v>2720</v>
      </c>
      <c r="B188" s="15" t="s">
        <v>171</v>
      </c>
      <c r="C188" s="6">
        <v>14875</v>
      </c>
      <c r="D188" s="6"/>
    </row>
    <row r="189" spans="1:4" x14ac:dyDescent="0.3">
      <c r="A189" s="14">
        <v>2721</v>
      </c>
      <c r="B189" s="15" t="s">
        <v>172</v>
      </c>
      <c r="C189" s="6">
        <v>184052</v>
      </c>
      <c r="D189" s="6">
        <v>172659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2326753</v>
      </c>
      <c r="D191" s="19">
        <v>5212459</v>
      </c>
    </row>
    <row r="192" spans="1:4" ht="15" thickBot="1" x14ac:dyDescent="0.35">
      <c r="A192" s="7" t="s">
        <v>19</v>
      </c>
      <c r="B192" s="8"/>
      <c r="C192" s="20">
        <v>8188920</v>
      </c>
      <c r="D192" s="20">
        <v>10852268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>
        <v>0</v>
      </c>
      <c r="D194" s="6">
        <v>-814417</v>
      </c>
    </row>
    <row r="195" spans="1:4" x14ac:dyDescent="0.3">
      <c r="A195" s="4">
        <v>2802</v>
      </c>
      <c r="B195" s="5" t="s">
        <v>177</v>
      </c>
      <c r="C195" s="6">
        <v>1689329</v>
      </c>
      <c r="D195" s="6">
        <v>1044968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>
        <v>0</v>
      </c>
      <c r="D199" s="6"/>
    </row>
    <row r="200" spans="1:4" ht="15" thickBot="1" x14ac:dyDescent="0.35">
      <c r="A200" s="7" t="s">
        <v>19</v>
      </c>
      <c r="B200" s="8"/>
      <c r="C200" s="9">
        <v>1689329</v>
      </c>
      <c r="D200" s="9">
        <v>230551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524016</v>
      </c>
      <c r="D202" s="6">
        <v>1055789</v>
      </c>
    </row>
    <row r="203" spans="1:4" x14ac:dyDescent="0.3">
      <c r="A203" s="4">
        <v>2902</v>
      </c>
      <c r="B203" s="5" t="s">
        <v>183</v>
      </c>
      <c r="C203" s="6">
        <v>28616662</v>
      </c>
      <c r="D203" s="6">
        <v>12706763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>
        <v>1707874</v>
      </c>
      <c r="D206" s="6">
        <v>991540</v>
      </c>
    </row>
    <row r="207" spans="1:4" ht="15" thickBot="1" x14ac:dyDescent="0.35">
      <c r="A207" s="7" t="s">
        <v>19</v>
      </c>
      <c r="B207" s="8"/>
      <c r="C207" s="9">
        <v>30848552</v>
      </c>
      <c r="D207" s="9">
        <v>14754092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320941101</v>
      </c>
      <c r="D209" s="29">
        <v>292685637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131574800</v>
      </c>
      <c r="D213" s="6">
        <v>84727700</v>
      </c>
    </row>
    <row r="214" spans="1:4" x14ac:dyDescent="0.3">
      <c r="A214" s="4">
        <v>3102</v>
      </c>
      <c r="B214" s="5" t="s">
        <v>190</v>
      </c>
      <c r="C214" s="6">
        <v>-10216700</v>
      </c>
      <c r="D214" s="6">
        <v>-216700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121358100</v>
      </c>
      <c r="D216" s="9">
        <v>84511000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>
        <v>22389569</v>
      </c>
    </row>
    <row r="219" spans="1:4" ht="15" thickBot="1" x14ac:dyDescent="0.35">
      <c r="A219" s="7" t="s">
        <v>19</v>
      </c>
      <c r="B219" s="8"/>
      <c r="C219" s="9">
        <v>0</v>
      </c>
      <c r="D219" s="9">
        <v>22389569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5642075</v>
      </c>
      <c r="D221" s="6">
        <v>5642075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-51622640</v>
      </c>
      <c r="D223" s="6">
        <v>-44244236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-45980565</v>
      </c>
      <c r="D225" s="9">
        <v>-38602161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75377535</v>
      </c>
      <c r="D227" s="29">
        <v>68298408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396318636</v>
      </c>
      <c r="D229" s="29">
        <v>360984045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1645920</v>
      </c>
      <c r="D236" s="6">
        <v>1477993</v>
      </c>
    </row>
    <row r="237" spans="1:4" x14ac:dyDescent="0.3">
      <c r="A237" s="4">
        <v>410104</v>
      </c>
      <c r="B237" s="5" t="s">
        <v>206</v>
      </c>
      <c r="C237" s="6">
        <v>136244</v>
      </c>
      <c r="D237" s="6">
        <v>70148</v>
      </c>
    </row>
    <row r="238" spans="1:4" x14ac:dyDescent="0.3">
      <c r="A238" s="4">
        <v>410105</v>
      </c>
      <c r="B238" s="5" t="s">
        <v>90</v>
      </c>
      <c r="C238" s="6">
        <v>223943</v>
      </c>
      <c r="D238" s="6">
        <v>160152</v>
      </c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130494926</v>
      </c>
      <c r="D243" s="6">
        <v>108373562</v>
      </c>
    </row>
    <row r="244" spans="1:4" ht="15" thickBot="1" x14ac:dyDescent="0.35">
      <c r="A244" s="17">
        <v>410108</v>
      </c>
      <c r="B244" s="18" t="s">
        <v>211</v>
      </c>
      <c r="C244" s="19">
        <v>558440</v>
      </c>
      <c r="D244" s="19">
        <v>600264</v>
      </c>
    </row>
    <row r="245" spans="1:4" ht="15" thickBot="1" x14ac:dyDescent="0.35">
      <c r="A245" s="7" t="s">
        <v>19</v>
      </c>
      <c r="B245" s="8"/>
      <c r="C245" s="20">
        <v>133059473</v>
      </c>
      <c r="D245" s="20">
        <v>110682119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>
        <v>60999</v>
      </c>
      <c r="D248" s="6">
        <v>61993</v>
      </c>
    </row>
    <row r="249" spans="1:4" x14ac:dyDescent="0.3">
      <c r="A249" s="4">
        <v>410203</v>
      </c>
      <c r="B249" s="5" t="s">
        <v>89</v>
      </c>
      <c r="C249" s="6">
        <v>18275</v>
      </c>
      <c r="D249" s="6">
        <v>1140</v>
      </c>
    </row>
    <row r="250" spans="1:4" x14ac:dyDescent="0.3">
      <c r="A250" s="4">
        <v>410204</v>
      </c>
      <c r="B250" s="5" t="s">
        <v>90</v>
      </c>
      <c r="C250" s="6">
        <v>10194</v>
      </c>
      <c r="D250" s="6">
        <v>1533</v>
      </c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89468</v>
      </c>
      <c r="D257" s="9">
        <v>64666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>
        <v>2880</v>
      </c>
    </row>
    <row r="284" spans="1:4" x14ac:dyDescent="0.3">
      <c r="A284" s="4">
        <v>410502</v>
      </c>
      <c r="B284" s="5" t="s">
        <v>89</v>
      </c>
      <c r="C284" s="6">
        <v>3475</v>
      </c>
      <c r="D284" s="6">
        <v>738</v>
      </c>
    </row>
    <row r="285" spans="1:4" x14ac:dyDescent="0.3">
      <c r="A285" s="4">
        <v>410503</v>
      </c>
      <c r="B285" s="5" t="s">
        <v>90</v>
      </c>
      <c r="C285" s="6"/>
      <c r="D285" s="6">
        <v>521</v>
      </c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3475</v>
      </c>
      <c r="D292" s="9">
        <v>4139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15419</v>
      </c>
      <c r="D294" s="6">
        <v>5302</v>
      </c>
    </row>
    <row r="295" spans="1:4" x14ac:dyDescent="0.3">
      <c r="A295" s="4">
        <v>410602</v>
      </c>
      <c r="B295" s="5" t="s">
        <v>89</v>
      </c>
      <c r="C295" s="6">
        <v>1331</v>
      </c>
      <c r="D295" s="6">
        <v>12</v>
      </c>
    </row>
    <row r="296" spans="1:4" x14ac:dyDescent="0.3">
      <c r="A296" s="4">
        <v>410603</v>
      </c>
      <c r="B296" s="5" t="s">
        <v>90</v>
      </c>
      <c r="C296" s="6">
        <v>2334</v>
      </c>
      <c r="D296" s="6">
        <v>805</v>
      </c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10170615</v>
      </c>
      <c r="D301" s="6">
        <v>7227146</v>
      </c>
    </row>
    <row r="302" spans="1:4" ht="15" thickBot="1" x14ac:dyDescent="0.35">
      <c r="A302" s="17">
        <v>410606</v>
      </c>
      <c r="B302" s="18" t="s">
        <v>211</v>
      </c>
      <c r="C302" s="6">
        <v>1473</v>
      </c>
      <c r="D302" s="6">
        <v>6093</v>
      </c>
    </row>
    <row r="303" spans="1:4" ht="15" thickBot="1" x14ac:dyDescent="0.35">
      <c r="A303" s="7" t="s">
        <v>19</v>
      </c>
      <c r="B303" s="8"/>
      <c r="C303" s="9">
        <v>10191172</v>
      </c>
      <c r="D303" s="9">
        <v>7239358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190385</v>
      </c>
      <c r="D306" s="6">
        <v>52501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56928695</v>
      </c>
      <c r="D309" s="6">
        <v>7699538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57119080</v>
      </c>
      <c r="D317" s="9">
        <v>7752039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46685</v>
      </c>
      <c r="D334" s="6">
        <v>611199</v>
      </c>
    </row>
    <row r="335" spans="1:4" x14ac:dyDescent="0.3">
      <c r="A335" s="4">
        <v>410903</v>
      </c>
      <c r="B335" s="5" t="s">
        <v>89</v>
      </c>
      <c r="C335" s="6">
        <v>3562</v>
      </c>
      <c r="D335" s="6">
        <v>6013</v>
      </c>
    </row>
    <row r="336" spans="1:4" x14ac:dyDescent="0.3">
      <c r="A336" s="4">
        <v>410904</v>
      </c>
      <c r="B336" s="5" t="s">
        <v>90</v>
      </c>
      <c r="C336" s="6">
        <v>8050</v>
      </c>
      <c r="D336" s="6">
        <v>9404</v>
      </c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29184656</v>
      </c>
      <c r="D341" s="6">
        <v>31473459</v>
      </c>
    </row>
    <row r="342" spans="1:4" ht="15" thickBot="1" x14ac:dyDescent="0.35">
      <c r="A342" s="17">
        <v>410907</v>
      </c>
      <c r="B342" s="18" t="s">
        <v>93</v>
      </c>
      <c r="C342" s="6">
        <v>61179</v>
      </c>
      <c r="D342" s="6">
        <v>318257</v>
      </c>
    </row>
    <row r="343" spans="1:4" ht="15" thickBot="1" x14ac:dyDescent="0.35">
      <c r="A343" s="7" t="s">
        <v>19</v>
      </c>
      <c r="B343" s="8"/>
      <c r="C343" s="9">
        <v>29304132</v>
      </c>
      <c r="D343" s="9">
        <v>32418332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16257</v>
      </c>
      <c r="D346" s="6">
        <v>16678</v>
      </c>
    </row>
    <row r="347" spans="1:4" x14ac:dyDescent="0.3">
      <c r="A347" s="4">
        <v>411003</v>
      </c>
      <c r="B347" s="5" t="s">
        <v>89</v>
      </c>
      <c r="C347" s="6">
        <v>4591</v>
      </c>
      <c r="D347" s="6">
        <v>307</v>
      </c>
    </row>
    <row r="348" spans="1:4" x14ac:dyDescent="0.3">
      <c r="A348" s="4">
        <v>411004</v>
      </c>
      <c r="B348" s="5" t="s">
        <v>90</v>
      </c>
      <c r="C348" s="13">
        <v>2555</v>
      </c>
      <c r="D348" s="6">
        <v>389</v>
      </c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1393304</v>
      </c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1416707</v>
      </c>
      <c r="D355" s="9">
        <v>17374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1419459</v>
      </c>
      <c r="D358" s="6">
        <v>1110000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35791481</v>
      </c>
      <c r="D361" s="6">
        <v>18899293</v>
      </c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37210940</v>
      </c>
      <c r="D371" s="9">
        <v>20009293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>
        <v>285000</v>
      </c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285000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/>
    </row>
    <row r="1092" spans="1:4" x14ac:dyDescent="0.3">
      <c r="A1092" s="4">
        <v>450106</v>
      </c>
      <c r="B1092" s="5" t="s">
        <v>300</v>
      </c>
      <c r="C1092" s="6">
        <v>4054004</v>
      </c>
      <c r="D1092" s="6">
        <v>4300632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4054004</v>
      </c>
      <c r="D1101" s="9">
        <v>4300632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73103</v>
      </c>
      <c r="D1108" s="6">
        <v>49181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499966</v>
      </c>
      <c r="D1110" s="6">
        <v>274771</v>
      </c>
    </row>
    <row r="1111" spans="1:4" ht="15" thickBot="1" x14ac:dyDescent="0.35">
      <c r="A1111" s="14">
        <v>450310</v>
      </c>
      <c r="B1111" s="15" t="s">
        <v>39</v>
      </c>
      <c r="C1111" s="6">
        <v>914</v>
      </c>
      <c r="D1111" s="6">
        <v>209954</v>
      </c>
    </row>
    <row r="1112" spans="1:4" ht="15" thickBot="1" x14ac:dyDescent="0.35">
      <c r="A1112" s="7" t="s">
        <v>19</v>
      </c>
      <c r="B1112" s="8"/>
      <c r="C1112" s="9">
        <v>573983</v>
      </c>
      <c r="D1112" s="9">
        <v>533906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273022434</v>
      </c>
      <c r="D1114" s="29">
        <v>183306858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0</v>
      </c>
      <c r="D1120" s="6">
        <v>325000</v>
      </c>
    </row>
    <row r="1121" spans="1:4" x14ac:dyDescent="0.3">
      <c r="A1121" s="4">
        <v>510103</v>
      </c>
      <c r="B1121" s="5" t="s">
        <v>320</v>
      </c>
      <c r="C1121" s="6"/>
      <c r="D1121" s="6" t="s">
        <v>456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14952011</v>
      </c>
      <c r="D1123" s="6">
        <v>68792053</v>
      </c>
    </row>
    <row r="1124" spans="1:4" ht="15" thickBot="1" x14ac:dyDescent="0.35">
      <c r="A1124" s="7" t="s">
        <v>19</v>
      </c>
      <c r="B1124" s="8"/>
      <c r="C1124" s="9">
        <v>149520011</v>
      </c>
      <c r="D1124" s="9">
        <v>69117053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>
        <v>578783</v>
      </c>
      <c r="D1132" s="6">
        <v>418272</v>
      </c>
    </row>
    <row r="1133" spans="1:4" ht="15" thickBot="1" x14ac:dyDescent="0.35">
      <c r="A1133" s="7" t="s">
        <v>19</v>
      </c>
      <c r="B1133" s="8"/>
      <c r="C1133" s="9">
        <v>578783</v>
      </c>
      <c r="D1133" s="9">
        <v>418272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375847</v>
      </c>
      <c r="D1137" s="6">
        <v>95881</v>
      </c>
    </row>
    <row r="1138" spans="1:4" x14ac:dyDescent="0.3">
      <c r="A1138" s="4">
        <v>510304</v>
      </c>
      <c r="B1138" s="5" t="s">
        <v>89</v>
      </c>
      <c r="C1138" s="6">
        <v>29776</v>
      </c>
      <c r="D1138" s="6">
        <v>231</v>
      </c>
    </row>
    <row r="1139" spans="1:4" x14ac:dyDescent="0.3">
      <c r="A1139" s="4">
        <v>510305</v>
      </c>
      <c r="B1139" s="5" t="s">
        <v>90</v>
      </c>
      <c r="C1139" s="6">
        <v>57861</v>
      </c>
      <c r="D1139" s="6">
        <v>16107</v>
      </c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35821522</v>
      </c>
      <c r="D1144" s="6">
        <v>25294631</v>
      </c>
    </row>
    <row r="1145" spans="1:4" ht="15" thickBot="1" x14ac:dyDescent="0.35">
      <c r="A1145" s="17">
        <v>510308</v>
      </c>
      <c r="B1145" s="18" t="s">
        <v>211</v>
      </c>
      <c r="C1145" s="6">
        <v>14670</v>
      </c>
      <c r="D1145" s="6">
        <v>22677</v>
      </c>
    </row>
    <row r="1146" spans="1:4" ht="15" thickBot="1" x14ac:dyDescent="0.35">
      <c r="A1146" s="7" t="s">
        <v>19</v>
      </c>
      <c r="B1146" s="8"/>
      <c r="C1146" s="9">
        <v>36299676</v>
      </c>
      <c r="D1146" s="9">
        <v>25429527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3683</v>
      </c>
      <c r="D1148" s="6">
        <v>117705</v>
      </c>
    </row>
    <row r="1149" spans="1:4" x14ac:dyDescent="0.3">
      <c r="A1149" s="4">
        <v>510402</v>
      </c>
      <c r="B1149" s="5" t="s">
        <v>89</v>
      </c>
      <c r="C1149" s="6">
        <v>7</v>
      </c>
      <c r="D1149" s="6">
        <v>433</v>
      </c>
    </row>
    <row r="1150" spans="1:4" x14ac:dyDescent="0.3">
      <c r="A1150" s="4">
        <v>510403</v>
      </c>
      <c r="B1150" s="5" t="s">
        <v>90</v>
      </c>
      <c r="C1150" s="6">
        <v>542</v>
      </c>
      <c r="D1150" s="6">
        <v>1288</v>
      </c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7231349</v>
      </c>
      <c r="D1155" s="6">
        <v>6921852</v>
      </c>
    </row>
    <row r="1156" spans="1:4" ht="15" thickBot="1" x14ac:dyDescent="0.35">
      <c r="A1156" s="17">
        <v>510406</v>
      </c>
      <c r="B1156" s="18" t="s">
        <v>211</v>
      </c>
      <c r="C1156" s="6">
        <v>3775</v>
      </c>
      <c r="D1156" s="6">
        <v>23464</v>
      </c>
    </row>
    <row r="1157" spans="1:4" ht="15" thickBot="1" x14ac:dyDescent="0.35">
      <c r="A1157" s="7" t="s">
        <v>19</v>
      </c>
      <c r="B1157" s="8"/>
      <c r="C1157" s="9">
        <v>7239356</v>
      </c>
      <c r="D1157" s="9">
        <v>7064742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>
        <v>3251</v>
      </c>
      <c r="D1159" s="6">
        <v>3336</v>
      </c>
    </row>
    <row r="1160" spans="1:4" x14ac:dyDescent="0.3">
      <c r="A1160" s="4">
        <v>510502</v>
      </c>
      <c r="B1160" s="5" t="s">
        <v>89</v>
      </c>
      <c r="C1160" s="6">
        <v>918</v>
      </c>
      <c r="D1160" s="6">
        <v>61</v>
      </c>
    </row>
    <row r="1161" spans="1:4" x14ac:dyDescent="0.3">
      <c r="A1161" s="4">
        <v>510503</v>
      </c>
      <c r="B1161" s="5" t="s">
        <v>90</v>
      </c>
      <c r="C1161" s="6">
        <v>511</v>
      </c>
      <c r="D1161" s="6">
        <v>78</v>
      </c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4680</v>
      </c>
      <c r="D1168" s="9">
        <v>3475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>
        <v>304995</v>
      </c>
      <c r="D1183" s="6">
        <v>309965</v>
      </c>
    </row>
    <row r="1184" spans="1:4" x14ac:dyDescent="0.3">
      <c r="A1184" s="4">
        <v>510703</v>
      </c>
      <c r="B1184" s="5" t="s">
        <v>89</v>
      </c>
      <c r="C1184" s="6">
        <v>91377</v>
      </c>
      <c r="D1184" s="6">
        <v>5702</v>
      </c>
    </row>
    <row r="1185" spans="1:4" x14ac:dyDescent="0.3">
      <c r="A1185" s="4">
        <v>510704</v>
      </c>
      <c r="B1185" s="5" t="s">
        <v>90</v>
      </c>
      <c r="C1185" s="6">
        <v>50969</v>
      </c>
      <c r="D1185" s="6">
        <v>7662</v>
      </c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5493489</v>
      </c>
      <c r="D1190" s="6">
        <v>6802405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5940830</v>
      </c>
      <c r="D1192" s="9">
        <v>7125734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70018</v>
      </c>
      <c r="D1243" s="6">
        <v>46685</v>
      </c>
    </row>
    <row r="1244" spans="1:4" x14ac:dyDescent="0.3">
      <c r="A1244" s="47">
        <v>511203</v>
      </c>
      <c r="B1244" s="5" t="s">
        <v>334</v>
      </c>
      <c r="C1244" s="6">
        <v>6030</v>
      </c>
      <c r="D1244" s="6">
        <v>3562</v>
      </c>
    </row>
    <row r="1245" spans="1:4" x14ac:dyDescent="0.3">
      <c r="A1245" s="47">
        <v>511204</v>
      </c>
      <c r="B1245" s="5" t="s">
        <v>90</v>
      </c>
      <c r="C1245" s="6">
        <v>10595</v>
      </c>
      <c r="D1245" s="6">
        <v>8050</v>
      </c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36363195</v>
      </c>
      <c r="D1250" s="6">
        <v>29184656</v>
      </c>
    </row>
    <row r="1251" spans="1:4" ht="15" thickBot="1" x14ac:dyDescent="0.35">
      <c r="A1251" s="14">
        <v>511207</v>
      </c>
      <c r="B1251" s="18" t="s">
        <v>93</v>
      </c>
      <c r="C1251" s="6">
        <v>119270</v>
      </c>
      <c r="D1251" s="6">
        <v>61179</v>
      </c>
    </row>
    <row r="1252" spans="1:4" ht="15" thickBot="1" x14ac:dyDescent="0.35">
      <c r="A1252" s="7" t="s">
        <v>19</v>
      </c>
      <c r="B1252" s="8"/>
      <c r="C1252" s="9">
        <v>36569108</v>
      </c>
      <c r="D1252" s="9">
        <v>29304132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16678</v>
      </c>
      <c r="D1255" s="6">
        <v>9740</v>
      </c>
    </row>
    <row r="1256" spans="1:4" x14ac:dyDescent="0.3">
      <c r="A1256" s="4">
        <v>511303</v>
      </c>
      <c r="B1256" s="5" t="s">
        <v>334</v>
      </c>
      <c r="C1256" s="6">
        <v>307</v>
      </c>
      <c r="D1256" s="6">
        <v>3141</v>
      </c>
    </row>
    <row r="1257" spans="1:4" x14ac:dyDescent="0.3">
      <c r="A1257" s="4">
        <v>511304</v>
      </c>
      <c r="B1257" s="5" t="s">
        <v>90</v>
      </c>
      <c r="C1257" s="6">
        <v>389</v>
      </c>
      <c r="D1257" s="6">
        <v>1893</v>
      </c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17374</v>
      </c>
      <c r="D1264" s="9">
        <v>14774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1419459</v>
      </c>
      <c r="D1267" s="6">
        <v>950000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24420970</v>
      </c>
      <c r="D1270" s="6">
        <v>37662982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25840429</v>
      </c>
      <c r="D1280" s="9">
        <v>38612982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425838</v>
      </c>
      <c r="D1283" s="6">
        <v>333000</v>
      </c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425838</v>
      </c>
      <c r="D1296" s="9">
        <v>333000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5533184</v>
      </c>
      <c r="D1298" s="6">
        <v>8090363</v>
      </c>
    </row>
    <row r="1299" spans="1:4" x14ac:dyDescent="0.3">
      <c r="A1299" s="4">
        <v>511602</v>
      </c>
      <c r="B1299" s="5" t="s">
        <v>348</v>
      </c>
      <c r="C1299" s="6">
        <v>0</v>
      </c>
      <c r="D1299" s="6">
        <v>286478</v>
      </c>
    </row>
    <row r="1300" spans="1:4" x14ac:dyDescent="0.3">
      <c r="A1300" s="4">
        <v>511603</v>
      </c>
      <c r="B1300" s="5" t="s">
        <v>349</v>
      </c>
      <c r="C1300" s="6">
        <v>0</v>
      </c>
      <c r="D1300" s="6">
        <v>85350</v>
      </c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>
        <v>1854502</v>
      </c>
      <c r="D1302" s="6">
        <v>1083096</v>
      </c>
    </row>
    <row r="1303" spans="1:4" x14ac:dyDescent="0.3">
      <c r="A1303" s="4">
        <v>511606</v>
      </c>
      <c r="B1303" s="5" t="s">
        <v>352</v>
      </c>
      <c r="C1303" s="6">
        <v>174377</v>
      </c>
      <c r="D1303" s="6">
        <v>255188</v>
      </c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>
        <v>481248</v>
      </c>
      <c r="D1305" s="6">
        <v>505328</v>
      </c>
    </row>
    <row r="1306" spans="1:4" x14ac:dyDescent="0.3">
      <c r="A1306" s="4">
        <v>511609</v>
      </c>
      <c r="B1306" s="5" t="s">
        <v>355</v>
      </c>
      <c r="C1306" s="6">
        <v>527164</v>
      </c>
      <c r="D1306" s="6">
        <v>393030</v>
      </c>
    </row>
    <row r="1307" spans="1:4" x14ac:dyDescent="0.3">
      <c r="A1307" s="4">
        <v>511610</v>
      </c>
      <c r="B1307" s="5" t="s">
        <v>356</v>
      </c>
      <c r="C1307" s="6">
        <v>1076993</v>
      </c>
      <c r="D1307" s="6">
        <v>215889</v>
      </c>
    </row>
    <row r="1308" spans="1:4" x14ac:dyDescent="0.3">
      <c r="A1308" s="4">
        <v>511611</v>
      </c>
      <c r="B1308" s="5" t="s">
        <v>357</v>
      </c>
      <c r="C1308" s="6">
        <v>80206</v>
      </c>
      <c r="D1308" s="6">
        <v>43570</v>
      </c>
    </row>
    <row r="1309" spans="1:4" x14ac:dyDescent="0.3">
      <c r="A1309" s="4">
        <v>511612</v>
      </c>
      <c r="B1309" s="5" t="s">
        <v>358</v>
      </c>
      <c r="C1309" s="6">
        <v>2428576</v>
      </c>
      <c r="D1309" s="6">
        <v>236042</v>
      </c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>
        <v>752842</v>
      </c>
      <c r="D1311" s="6">
        <v>522980</v>
      </c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1896017</v>
      </c>
      <c r="D1313" s="6">
        <v>1837150</v>
      </c>
    </row>
    <row r="1314" spans="1:4" x14ac:dyDescent="0.3">
      <c r="A1314" s="4">
        <v>511617</v>
      </c>
      <c r="B1314" s="5" t="s">
        <v>363</v>
      </c>
      <c r="C1314" s="6">
        <v>335246</v>
      </c>
      <c r="D1314" s="6">
        <v>332176</v>
      </c>
    </row>
    <row r="1315" spans="1:4" x14ac:dyDescent="0.3">
      <c r="A1315" s="4">
        <v>511618</v>
      </c>
      <c r="B1315" s="5" t="s">
        <v>364</v>
      </c>
      <c r="C1315" s="6">
        <v>308674</v>
      </c>
      <c r="D1315" s="6">
        <v>88684</v>
      </c>
    </row>
    <row r="1316" spans="1:4" x14ac:dyDescent="0.3">
      <c r="A1316" s="4">
        <v>511619</v>
      </c>
      <c r="B1316" s="5" t="s">
        <v>365</v>
      </c>
      <c r="C1316" s="6"/>
      <c r="D1316" s="6">
        <v>1500</v>
      </c>
    </row>
    <row r="1317" spans="1:4" x14ac:dyDescent="0.3">
      <c r="A1317" s="4">
        <v>511620</v>
      </c>
      <c r="B1317" s="5" t="s">
        <v>366</v>
      </c>
      <c r="C1317" s="6">
        <v>215512</v>
      </c>
      <c r="D1317" s="6">
        <v>101025</v>
      </c>
    </row>
    <row r="1318" spans="1:4" x14ac:dyDescent="0.3">
      <c r="A1318" s="4">
        <v>511621</v>
      </c>
      <c r="B1318" s="5" t="s">
        <v>367</v>
      </c>
      <c r="C1318" s="6">
        <v>351248</v>
      </c>
      <c r="D1318" s="6">
        <v>305640</v>
      </c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>
        <v>13924</v>
      </c>
    </row>
    <row r="1321" spans="1:4" x14ac:dyDescent="0.3">
      <c r="A1321" s="4">
        <v>511624</v>
      </c>
      <c r="B1321" s="5" t="s">
        <v>370</v>
      </c>
      <c r="C1321" s="6">
        <v>298188</v>
      </c>
      <c r="D1321" s="6">
        <v>566298</v>
      </c>
    </row>
    <row r="1322" spans="1:4" x14ac:dyDescent="0.3">
      <c r="A1322" s="4">
        <v>511625</v>
      </c>
      <c r="B1322" s="5" t="s">
        <v>371</v>
      </c>
      <c r="C1322" s="6">
        <v>528176</v>
      </c>
      <c r="D1322" s="6">
        <v>310746</v>
      </c>
    </row>
    <row r="1323" spans="1:4" x14ac:dyDescent="0.3">
      <c r="A1323" s="4">
        <v>511626</v>
      </c>
      <c r="B1323" s="5" t="s">
        <v>372</v>
      </c>
      <c r="C1323" s="6">
        <v>380777</v>
      </c>
      <c r="D1323" s="6">
        <v>224086</v>
      </c>
    </row>
    <row r="1324" spans="1:4" x14ac:dyDescent="0.3">
      <c r="A1324" s="4">
        <v>511627</v>
      </c>
      <c r="B1324" s="5" t="s">
        <v>373</v>
      </c>
      <c r="C1324" s="6">
        <v>13520</v>
      </c>
      <c r="D1324" s="6"/>
    </row>
    <row r="1325" spans="1:4" x14ac:dyDescent="0.3">
      <c r="A1325" s="4">
        <v>511628</v>
      </c>
      <c r="B1325" s="5" t="s">
        <v>374</v>
      </c>
      <c r="C1325" s="6">
        <v>481579</v>
      </c>
      <c r="D1325" s="6">
        <v>156764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>
        <v>3875</v>
      </c>
    </row>
    <row r="1330" spans="1:4" x14ac:dyDescent="0.3">
      <c r="A1330" s="4">
        <v>511633</v>
      </c>
      <c r="B1330" s="5" t="s">
        <v>379</v>
      </c>
      <c r="C1330" s="6">
        <v>29018</v>
      </c>
      <c r="D1330" s="6"/>
    </row>
    <row r="1331" spans="1:4" x14ac:dyDescent="0.3">
      <c r="A1331" s="4">
        <v>511634</v>
      </c>
      <c r="B1331" s="5" t="s">
        <v>380</v>
      </c>
      <c r="C1331" s="6">
        <v>117451</v>
      </c>
      <c r="D1331" s="6">
        <v>587277</v>
      </c>
    </row>
    <row r="1332" spans="1:4" x14ac:dyDescent="0.3">
      <c r="A1332" s="4">
        <v>511635</v>
      </c>
      <c r="B1332" s="5" t="s">
        <v>381</v>
      </c>
      <c r="C1332" s="6">
        <v>41300</v>
      </c>
      <c r="D1332" s="6">
        <v>60910</v>
      </c>
    </row>
    <row r="1333" spans="1:4" x14ac:dyDescent="0.3">
      <c r="A1333" s="4">
        <v>511636</v>
      </c>
      <c r="B1333" s="5" t="s">
        <v>382</v>
      </c>
      <c r="C1333" s="6"/>
      <c r="D1333" s="6">
        <v>11429</v>
      </c>
    </row>
    <row r="1334" spans="1:4" x14ac:dyDescent="0.3">
      <c r="A1334" s="4">
        <v>511637</v>
      </c>
      <c r="B1334" s="5" t="s">
        <v>383</v>
      </c>
      <c r="C1334" s="6">
        <v>106595</v>
      </c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>
        <v>222386</v>
      </c>
    </row>
    <row r="1337" spans="1:4" x14ac:dyDescent="0.3">
      <c r="A1337" s="4">
        <v>511640</v>
      </c>
      <c r="B1337" s="5" t="s">
        <v>386</v>
      </c>
      <c r="C1337" s="6">
        <v>381269</v>
      </c>
      <c r="D1337" s="6">
        <v>362881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11016</v>
      </c>
      <c r="D1339" s="6">
        <v>4131</v>
      </c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62827</v>
      </c>
      <c r="D1341" s="6">
        <v>67767</v>
      </c>
    </row>
    <row r="1342" spans="1:4" x14ac:dyDescent="0.3">
      <c r="A1342" s="14">
        <v>511645</v>
      </c>
      <c r="B1342" s="15" t="s">
        <v>170</v>
      </c>
      <c r="C1342" s="16">
        <v>435120</v>
      </c>
      <c r="D1342" s="16">
        <v>431503</v>
      </c>
    </row>
    <row r="1343" spans="1:4" x14ac:dyDescent="0.3">
      <c r="A1343" s="14">
        <v>511646</v>
      </c>
      <c r="B1343" s="15" t="s">
        <v>171</v>
      </c>
      <c r="C1343" s="16">
        <v>44359</v>
      </c>
      <c r="D1343" s="16">
        <v>27235</v>
      </c>
    </row>
    <row r="1344" spans="1:4" x14ac:dyDescent="0.3">
      <c r="A1344" s="14">
        <v>511647</v>
      </c>
      <c r="B1344" s="15" t="s">
        <v>172</v>
      </c>
      <c r="C1344" s="16">
        <v>391808</v>
      </c>
      <c r="D1344" s="16">
        <v>366679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1142516</v>
      </c>
      <c r="D1347" s="16">
        <v>1741886</v>
      </c>
    </row>
    <row r="1348" spans="1:4" ht="15" thickBot="1" x14ac:dyDescent="0.35">
      <c r="A1348" s="7" t="s">
        <v>19</v>
      </c>
      <c r="B1348" s="8"/>
      <c r="C1348" s="9">
        <v>20481308</v>
      </c>
      <c r="D1348" s="9">
        <v>19543266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 t="s">
        <v>460</v>
      </c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1825886</v>
      </c>
      <c r="D2275" s="6">
        <v>2150850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1825886</v>
      </c>
      <c r="D2278" s="9">
        <v>2150850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-1398380</v>
      </c>
      <c r="D2281" s="6">
        <v>65134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1264</v>
      </c>
      <c r="D2283" s="6">
        <v>2248432</v>
      </c>
    </row>
    <row r="2284" spans="1:4" ht="15" thickBot="1" x14ac:dyDescent="0.35">
      <c r="A2284" s="7" t="s">
        <v>19</v>
      </c>
      <c r="B2284" s="8"/>
      <c r="C2284" s="9">
        <v>-1397116</v>
      </c>
      <c r="D2284" s="9">
        <v>2313566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>
        <v>-752389876</v>
      </c>
      <c r="D2290" s="6">
        <v>-752389876</v>
      </c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-752389876</v>
      </c>
      <c r="D2299" s="9">
        <v>-752389876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>
        <v>225716963</v>
      </c>
      <c r="D2302" s="6">
        <v>225716963</v>
      </c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225716963</v>
      </c>
      <c r="D2311" s="9">
        <v>225716963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>
        <v>526672913</v>
      </c>
      <c r="D2394" s="6">
        <v>526672913</v>
      </c>
    </row>
    <row r="2395" spans="1:4" ht="15" thickBot="1" x14ac:dyDescent="0.35">
      <c r="A2395" s="7" t="s">
        <v>19</v>
      </c>
      <c r="B2395" s="8"/>
      <c r="C2395" s="9">
        <v>526672913</v>
      </c>
      <c r="D2395" s="9">
        <v>526672913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283346163</v>
      </c>
      <c r="D2399" s="61">
        <v>201431373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-10323729</v>
      </c>
      <c r="D2401" s="61">
        <v>-18124515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F60A8-BEA0-41B0-B590-3F871FC483CA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4.6640625" customWidth="1"/>
    <col min="4" max="4" width="13.886718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129218376</v>
      </c>
      <c r="D11" s="6">
        <v>119518955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28583548</v>
      </c>
      <c r="D16" s="6">
        <v>25682110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157801924</v>
      </c>
      <c r="D18" s="9">
        <v>145201065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21000</v>
      </c>
      <c r="D21" s="6">
        <v>31000</v>
      </c>
    </row>
    <row r="22" spans="1:4" x14ac:dyDescent="0.3">
      <c r="A22" s="4">
        <v>1203</v>
      </c>
      <c r="B22" s="5" t="s">
        <v>23</v>
      </c>
      <c r="C22" s="6">
        <v>2655789</v>
      </c>
      <c r="D22" s="6">
        <v>862340</v>
      </c>
    </row>
    <row r="23" spans="1:4" x14ac:dyDescent="0.3">
      <c r="A23" s="4">
        <v>1204</v>
      </c>
      <c r="B23" s="5" t="s">
        <v>24</v>
      </c>
      <c r="C23" s="6"/>
      <c r="D23" s="6"/>
    </row>
    <row r="24" spans="1:4" ht="15" thickBot="1" x14ac:dyDescent="0.35">
      <c r="A24" s="14">
        <v>1205</v>
      </c>
      <c r="B24" s="15" t="s">
        <v>25</v>
      </c>
      <c r="C24" s="6">
        <v>163249791</v>
      </c>
      <c r="D24" s="16">
        <v>61782492</v>
      </c>
    </row>
    <row r="25" spans="1:4" ht="15" thickBot="1" x14ac:dyDescent="0.35">
      <c r="A25" s="7" t="s">
        <v>19</v>
      </c>
      <c r="B25" s="8"/>
      <c r="C25" s="9">
        <v>165926580</v>
      </c>
      <c r="D25" s="9">
        <v>62675832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25257681</v>
      </c>
      <c r="D27" s="6">
        <v>13040134</v>
      </c>
    </row>
    <row r="28" spans="1:4" x14ac:dyDescent="0.3">
      <c r="A28" s="4">
        <v>1302</v>
      </c>
      <c r="B28" s="5" t="s">
        <v>28</v>
      </c>
      <c r="C28" s="6"/>
      <c r="D28" s="6"/>
    </row>
    <row r="29" spans="1:4" x14ac:dyDescent="0.3">
      <c r="A29" s="4">
        <v>1303</v>
      </c>
      <c r="B29" s="5" t="s">
        <v>29</v>
      </c>
      <c r="C29" s="6"/>
      <c r="D29" s="6"/>
    </row>
    <row r="30" spans="1:4" x14ac:dyDescent="0.3">
      <c r="A30" s="4">
        <v>1304</v>
      </c>
      <c r="B30" s="5" t="s">
        <v>30</v>
      </c>
      <c r="C30" s="6"/>
      <c r="D30" s="6"/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/>
      <c r="D32" s="6"/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/>
      <c r="D37" s="6"/>
    </row>
    <row r="38" spans="1:4" x14ac:dyDescent="0.3">
      <c r="A38" s="14">
        <v>1312</v>
      </c>
      <c r="B38" s="15" t="s">
        <v>38</v>
      </c>
      <c r="C38" s="6">
        <v>3330069</v>
      </c>
      <c r="D38" s="6">
        <v>7001162</v>
      </c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28587750</v>
      </c>
      <c r="D40" s="9">
        <v>20041296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60564880</v>
      </c>
      <c r="D46" s="6">
        <v>59815795</v>
      </c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60564880</v>
      </c>
      <c r="D51" s="20">
        <v>59815795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494103</v>
      </c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41469889</v>
      </c>
      <c r="D57" s="6">
        <v>33066494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/>
      <c r="D61" s="19">
        <v>13266</v>
      </c>
    </row>
    <row r="62" spans="1:4" ht="15" thickBot="1" x14ac:dyDescent="0.35">
      <c r="A62" s="23" t="s">
        <v>19</v>
      </c>
      <c r="B62" s="24"/>
      <c r="C62" s="20">
        <v>41963992</v>
      </c>
      <c r="D62" s="20">
        <v>33079760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3000000</v>
      </c>
      <c r="D64" s="6">
        <v>3000000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155741254</v>
      </c>
      <c r="D68" s="6">
        <v>139502908</v>
      </c>
    </row>
    <row r="69" spans="1:4" ht="15" thickBot="1" x14ac:dyDescent="0.35">
      <c r="A69" s="7" t="s">
        <v>19</v>
      </c>
      <c r="B69" s="8"/>
      <c r="C69" s="9">
        <v>158741254</v>
      </c>
      <c r="D69" s="9">
        <v>142502908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8478597</v>
      </c>
      <c r="D73" s="6">
        <v>8478597</v>
      </c>
    </row>
    <row r="74" spans="1:4" x14ac:dyDescent="0.3">
      <c r="A74" s="4">
        <v>1704</v>
      </c>
      <c r="B74" s="5" t="s">
        <v>69</v>
      </c>
      <c r="C74" s="6">
        <v>-8008131</v>
      </c>
      <c r="D74" s="6">
        <v>-7581897</v>
      </c>
    </row>
    <row r="75" spans="1:4" x14ac:dyDescent="0.3">
      <c r="A75" s="4">
        <v>1705</v>
      </c>
      <c r="B75" s="5" t="s">
        <v>70</v>
      </c>
      <c r="C75" s="6">
        <v>929666</v>
      </c>
      <c r="D75" s="6">
        <v>929666</v>
      </c>
    </row>
    <row r="76" spans="1:4" ht="15" thickBot="1" x14ac:dyDescent="0.35">
      <c r="A76" s="4">
        <v>1706</v>
      </c>
      <c r="B76" s="5" t="s">
        <v>71</v>
      </c>
      <c r="C76" s="6">
        <v>-907615</v>
      </c>
      <c r="D76" s="6">
        <v>-896110</v>
      </c>
    </row>
    <row r="77" spans="1:4" ht="15" thickBot="1" x14ac:dyDescent="0.35">
      <c r="A77" s="7" t="s">
        <v>19</v>
      </c>
      <c r="B77" s="8"/>
      <c r="C77" s="9">
        <v>492517</v>
      </c>
      <c r="D77" s="9">
        <v>930256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/>
    </row>
    <row r="85" spans="1:4" x14ac:dyDescent="0.3">
      <c r="A85" s="4">
        <v>1903</v>
      </c>
      <c r="B85" s="5" t="s">
        <v>77</v>
      </c>
      <c r="C85" s="6">
        <v>454022</v>
      </c>
      <c r="D85" s="6">
        <v>518483</v>
      </c>
    </row>
    <row r="86" spans="1:4" x14ac:dyDescent="0.3">
      <c r="A86" s="4">
        <v>1904</v>
      </c>
      <c r="B86" s="5" t="s">
        <v>78</v>
      </c>
      <c r="C86" s="6">
        <v>3578666</v>
      </c>
      <c r="D86" s="6">
        <v>4963847</v>
      </c>
    </row>
    <row r="87" spans="1:4" x14ac:dyDescent="0.3">
      <c r="A87" s="4">
        <v>1905</v>
      </c>
      <c r="B87" s="5" t="s">
        <v>79</v>
      </c>
      <c r="C87" s="6">
        <v>6151668</v>
      </c>
      <c r="D87" s="6">
        <v>6151668</v>
      </c>
    </row>
    <row r="88" spans="1:4" x14ac:dyDescent="0.3">
      <c r="A88" s="4">
        <v>1906</v>
      </c>
      <c r="B88" s="5" t="s">
        <v>80</v>
      </c>
      <c r="C88" s="6">
        <v>-5839132</v>
      </c>
      <c r="D88" s="6">
        <v>-5509197</v>
      </c>
    </row>
    <row r="89" spans="1:4" x14ac:dyDescent="0.3">
      <c r="A89" s="4">
        <v>1907</v>
      </c>
      <c r="B89" s="5" t="s">
        <v>81</v>
      </c>
      <c r="C89" s="6">
        <v>526848</v>
      </c>
      <c r="D89" s="6">
        <v>526848</v>
      </c>
    </row>
    <row r="90" spans="1:4" x14ac:dyDescent="0.3">
      <c r="A90" s="4">
        <v>1908</v>
      </c>
      <c r="B90" s="5" t="s">
        <v>82</v>
      </c>
      <c r="C90" s="6">
        <v>-526848</v>
      </c>
      <c r="D90" s="6">
        <v>-526848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4345224</v>
      </c>
      <c r="D92" s="9">
        <v>6124801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618424121</v>
      </c>
      <c r="D94" s="29">
        <v>470371713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/>
      <c r="D99" s="6"/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>
        <v>116330455</v>
      </c>
      <c r="D103" s="6">
        <v>94960039</v>
      </c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116330455</v>
      </c>
      <c r="D105" s="9">
        <v>94960039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/>
      <c r="D107" s="6"/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/>
      <c r="D111" s="6"/>
    </row>
    <row r="112" spans="1:4" x14ac:dyDescent="0.3">
      <c r="A112" s="4">
        <v>2206</v>
      </c>
      <c r="B112" s="5" t="s">
        <v>100</v>
      </c>
      <c r="C112" s="6"/>
      <c r="D112" s="6"/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/>
      <c r="D117" s="6"/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/>
      <c r="D122" s="6"/>
    </row>
    <row r="123" spans="1:4" ht="15" thickBot="1" x14ac:dyDescent="0.35">
      <c r="A123" s="7" t="s">
        <v>19</v>
      </c>
      <c r="B123" s="8"/>
      <c r="C123" s="9">
        <v>0</v>
      </c>
      <c r="D123" s="9">
        <v>0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>
        <v>2496105</v>
      </c>
      <c r="D129" s="6">
        <v>1749172</v>
      </c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-1123242</v>
      </c>
      <c r="D136" s="6">
        <v>-787123</v>
      </c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/>
      <c r="D138" s="6"/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1372863</v>
      </c>
      <c r="D141" s="9">
        <v>962049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78607503</v>
      </c>
      <c r="D144" s="6">
        <v>51656753</v>
      </c>
    </row>
    <row r="145" spans="1:4" x14ac:dyDescent="0.3">
      <c r="A145" s="4">
        <v>2403</v>
      </c>
      <c r="B145" s="5" t="s">
        <v>131</v>
      </c>
      <c r="C145" s="6">
        <v>35539488</v>
      </c>
      <c r="D145" s="6">
        <v>29010726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114146991</v>
      </c>
      <c r="D149" s="9">
        <v>80667479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0</v>
      </c>
      <c r="D157" s="9">
        <v>0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2964343</v>
      </c>
      <c r="D160" s="6">
        <v>4486681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>
        <v>14947697</v>
      </c>
      <c r="D162" s="6">
        <v>25626442</v>
      </c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/>
      <c r="D164" s="6"/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17912040</v>
      </c>
      <c r="D167" s="9">
        <v>30113123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/>
      <c r="D169" s="6"/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18018332</v>
      </c>
      <c r="D172" s="6">
        <v>5907466</v>
      </c>
    </row>
    <row r="173" spans="1:4" x14ac:dyDescent="0.3">
      <c r="A173" s="4">
        <v>2705</v>
      </c>
      <c r="B173" s="5" t="s">
        <v>156</v>
      </c>
      <c r="C173" s="6">
        <v>411804</v>
      </c>
      <c r="D173" s="6">
        <v>477077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23403</v>
      </c>
      <c r="D177" s="6">
        <v>38810</v>
      </c>
    </row>
    <row r="178" spans="1:4" x14ac:dyDescent="0.3">
      <c r="A178" s="4">
        <v>2710</v>
      </c>
      <c r="B178" s="5" t="s">
        <v>161</v>
      </c>
      <c r="C178" s="6">
        <v>882839</v>
      </c>
      <c r="D178" s="6">
        <v>626349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216271</v>
      </c>
      <c r="D181" s="6">
        <v>180267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201766</v>
      </c>
      <c r="D183" s="6">
        <v>417391</v>
      </c>
    </row>
    <row r="184" spans="1:4" x14ac:dyDescent="0.3">
      <c r="A184" s="4">
        <v>2716</v>
      </c>
      <c r="B184" s="5" t="s">
        <v>167</v>
      </c>
      <c r="C184" s="6">
        <v>870657</v>
      </c>
      <c r="D184" s="6">
        <v>390233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98716</v>
      </c>
      <c r="D187" s="6">
        <v>224376</v>
      </c>
    </row>
    <row r="188" spans="1:4" x14ac:dyDescent="0.3">
      <c r="A188" s="14">
        <v>2720</v>
      </c>
      <c r="B188" s="15" t="s">
        <v>171</v>
      </c>
      <c r="C188" s="6">
        <v>6376</v>
      </c>
      <c r="D188" s="6">
        <v>9366</v>
      </c>
    </row>
    <row r="189" spans="1:4" x14ac:dyDescent="0.3">
      <c r="A189" s="14">
        <v>2721</v>
      </c>
      <c r="B189" s="15" t="s">
        <v>172</v>
      </c>
      <c r="C189" s="6">
        <v>90989</v>
      </c>
      <c r="D189" s="6">
        <v>113305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817576</v>
      </c>
      <c r="D191" s="19">
        <v>45000</v>
      </c>
    </row>
    <row r="192" spans="1:4" ht="15" thickBot="1" x14ac:dyDescent="0.35">
      <c r="A192" s="7" t="s">
        <v>19</v>
      </c>
      <c r="B192" s="8"/>
      <c r="C192" s="20">
        <v>21638729</v>
      </c>
      <c r="D192" s="20">
        <v>8429640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19679157</v>
      </c>
      <c r="D195" s="6">
        <v>16309591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19679157</v>
      </c>
      <c r="D200" s="9">
        <v>16309591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/>
      <c r="D202" s="6"/>
    </row>
    <row r="203" spans="1:4" x14ac:dyDescent="0.3">
      <c r="A203" s="4">
        <v>2902</v>
      </c>
      <c r="B203" s="5" t="s">
        <v>183</v>
      </c>
      <c r="C203" s="6">
        <v>7031576</v>
      </c>
      <c r="D203" s="6">
        <v>5198222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/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7031576</v>
      </c>
      <c r="D207" s="9">
        <v>5198222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298111811</v>
      </c>
      <c r="D209" s="29">
        <v>236640143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329320000</v>
      </c>
      <c r="D213" s="6">
        <v>329320000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329320000</v>
      </c>
      <c r="D216" s="9">
        <v>329320000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4103982</v>
      </c>
      <c r="D221" s="6">
        <v>4103982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-13111672</v>
      </c>
      <c r="D223" s="6">
        <v>-99692416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-9007690</v>
      </c>
      <c r="D225" s="9">
        <v>-95588434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320312310</v>
      </c>
      <c r="D227" s="29">
        <v>233731566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618424121</v>
      </c>
      <c r="D229" s="29">
        <v>470371709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/>
      <c r="D236" s="6"/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>
        <v>133233052</v>
      </c>
      <c r="D243" s="6">
        <v>106530845</v>
      </c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133233052</v>
      </c>
      <c r="D245" s="20">
        <v>106530845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>
        <v>22183302</v>
      </c>
      <c r="D255" s="6">
        <v>17737384</v>
      </c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22183302</v>
      </c>
      <c r="D257" s="9">
        <v>17737384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>
        <v>7094954</v>
      </c>
      <c r="D290" s="6">
        <v>6113387</v>
      </c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7094954</v>
      </c>
      <c r="D292" s="9">
        <v>6113387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>
        <v>10145609</v>
      </c>
      <c r="D301" s="6">
        <v>8230470</v>
      </c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10145609</v>
      </c>
      <c r="D303" s="9">
        <v>8230470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>
        <v>23228780</v>
      </c>
      <c r="D309" s="6">
        <v>33883611</v>
      </c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23228780</v>
      </c>
      <c r="D317" s="9">
        <v>33883611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>
        <v>42612338</v>
      </c>
      <c r="D341" s="6">
        <v>36717042</v>
      </c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42612338</v>
      </c>
      <c r="D343" s="9">
        <v>36717042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>
        <v>24248417</v>
      </c>
      <c r="D353" s="6">
        <v>19388613</v>
      </c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24248417</v>
      </c>
      <c r="D355" s="9">
        <v>19388613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>
        <v>3248744</v>
      </c>
      <c r="D361" s="6">
        <v>769945</v>
      </c>
    </row>
    <row r="362" spans="1:4" x14ac:dyDescent="0.3">
      <c r="A362" s="4">
        <v>411106</v>
      </c>
      <c r="B362" s="5" t="s">
        <v>117</v>
      </c>
      <c r="C362" s="6"/>
      <c r="D362" s="6" t="s">
        <v>456</v>
      </c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3248744</v>
      </c>
      <c r="D371" s="9">
        <v>769945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>
        <v>1123245</v>
      </c>
      <c r="D377" s="6">
        <v>787126</v>
      </c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1123245</v>
      </c>
      <c r="D387" s="9">
        <v>787126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/>
      <c r="D585" s="6"/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/>
      <c r="D589" s="6"/>
    </row>
    <row r="590" spans="1:4" x14ac:dyDescent="0.3">
      <c r="A590" s="4">
        <v>430106</v>
      </c>
      <c r="B590" s="5" t="s">
        <v>271</v>
      </c>
      <c r="C590" s="6"/>
      <c r="D590" s="6"/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/>
      <c r="D592" s="6"/>
    </row>
    <row r="593" spans="1:4" x14ac:dyDescent="0.3">
      <c r="A593" s="4">
        <v>430109</v>
      </c>
      <c r="B593" s="5" t="s">
        <v>103</v>
      </c>
      <c r="C593" s="6"/>
      <c r="D593" s="6"/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/>
      <c r="D595" s="6"/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0</v>
      </c>
      <c r="D600" s="9">
        <v>0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0</v>
      </c>
      <c r="D617" s="9">
        <v>0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/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0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/>
      <c r="D726" s="6"/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0</v>
      </c>
      <c r="D736" s="9">
        <v>0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/>
      <c r="D738" s="6"/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/>
      <c r="D742" s="6"/>
    </row>
    <row r="743" spans="1:4" x14ac:dyDescent="0.3">
      <c r="A743" s="4">
        <v>431006</v>
      </c>
      <c r="B743" s="5" t="s">
        <v>100</v>
      </c>
      <c r="C743" s="6"/>
      <c r="D743" s="6"/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/>
      <c r="D746" s="6"/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/>
      <c r="D748" s="6"/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0</v>
      </c>
      <c r="D753" s="9">
        <v>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/>
      <c r="D772" s="6"/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/>
      <c r="D777" s="6"/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/>
    </row>
    <row r="780" spans="1:4" x14ac:dyDescent="0.3">
      <c r="A780" s="4">
        <v>431209</v>
      </c>
      <c r="B780" s="5" t="s">
        <v>103</v>
      </c>
      <c r="C780" s="6"/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/>
      <c r="D782" s="6"/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0</v>
      </c>
      <c r="D787" s="9">
        <v>0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2846680</v>
      </c>
      <c r="D1091" s="6">
        <v>2553055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/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272367</v>
      </c>
      <c r="D1096" s="6">
        <v>61100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>
        <v>1436354</v>
      </c>
      <c r="D1100" s="6">
        <v>942046</v>
      </c>
    </row>
    <row r="1101" spans="1:4" ht="15" thickBot="1" x14ac:dyDescent="0.35">
      <c r="A1101" s="7" t="s">
        <v>19</v>
      </c>
      <c r="B1101" s="8"/>
      <c r="C1101" s="9">
        <v>4555401</v>
      </c>
      <c r="D1101" s="9">
        <v>3556201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30300</v>
      </c>
      <c r="D1108" s="6">
        <v>10915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8707974</v>
      </c>
      <c r="D1110" s="6">
        <v>2873953</v>
      </c>
    </row>
    <row r="1111" spans="1:4" ht="15" thickBot="1" x14ac:dyDescent="0.35">
      <c r="A1111" s="14">
        <v>450310</v>
      </c>
      <c r="B1111" s="15" t="s">
        <v>39</v>
      </c>
      <c r="C1111" s="6"/>
      <c r="D1111" s="6"/>
    </row>
    <row r="1112" spans="1:4" ht="15" thickBot="1" x14ac:dyDescent="0.35">
      <c r="A1112" s="7" t="s">
        <v>19</v>
      </c>
      <c r="B1112" s="8"/>
      <c r="C1112" s="9">
        <v>8738274</v>
      </c>
      <c r="D1112" s="9">
        <v>2884868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280412116</v>
      </c>
      <c r="D1114" s="29">
        <v>236599492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>
        <v>48349239</v>
      </c>
      <c r="D1123" s="6">
        <v>60901035</v>
      </c>
    </row>
    <row r="1124" spans="1:4" ht="15" thickBot="1" x14ac:dyDescent="0.35">
      <c r="A1124" s="7" t="s">
        <v>19</v>
      </c>
      <c r="B1124" s="8"/>
      <c r="C1124" s="9">
        <v>48349239</v>
      </c>
      <c r="D1124" s="9">
        <v>60901035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/>
      <c r="D1137" s="6"/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>
        <v>25364022</v>
      </c>
      <c r="D1144" s="6">
        <v>20576176</v>
      </c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25364022</v>
      </c>
      <c r="D1146" s="9">
        <v>20576176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>
        <v>8230470</v>
      </c>
      <c r="D1155" s="6">
        <v>6618755</v>
      </c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8230470</v>
      </c>
      <c r="D1157" s="9">
        <v>6618755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>
        <v>8873322</v>
      </c>
      <c r="D1166" s="6">
        <v>7094955</v>
      </c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8873322</v>
      </c>
      <c r="D1168" s="9">
        <v>7094955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>
        <v>59954874</v>
      </c>
      <c r="D1190" s="6">
        <v>47938881</v>
      </c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59954874</v>
      </c>
      <c r="D1192" s="9">
        <v>47938881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>
        <v>666165</v>
      </c>
      <c r="D1238" s="6">
        <v>532654</v>
      </c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666165</v>
      </c>
      <c r="D1240" s="9">
        <v>532654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>
        <v>53293221</v>
      </c>
      <c r="D1250" s="6">
        <v>42612338</v>
      </c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53293221</v>
      </c>
      <c r="D1252" s="9">
        <v>42612338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>
        <v>19388614</v>
      </c>
      <c r="D1262" s="6">
        <v>16706253</v>
      </c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19388614</v>
      </c>
      <c r="D1264" s="9">
        <v>16706253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>
        <v>2496102</v>
      </c>
      <c r="D1270" s="6">
        <v>1749170</v>
      </c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2496102</v>
      </c>
      <c r="D1280" s="9">
        <v>1749170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>
        <v>1461935</v>
      </c>
      <c r="D1286" s="6">
        <v>346475</v>
      </c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1461935</v>
      </c>
      <c r="D1296" s="9">
        <v>346475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3046558</v>
      </c>
      <c r="D1298" s="6">
        <v>6273967</v>
      </c>
    </row>
    <row r="1299" spans="1:4" x14ac:dyDescent="0.3">
      <c r="A1299" s="4">
        <v>511602</v>
      </c>
      <c r="B1299" s="5" t="s">
        <v>348</v>
      </c>
      <c r="C1299" s="6">
        <v>146005</v>
      </c>
      <c r="D1299" s="6">
        <v>509410</v>
      </c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>
        <v>3000</v>
      </c>
      <c r="D1301" s="6">
        <v>33250</v>
      </c>
    </row>
    <row r="1302" spans="1:4" x14ac:dyDescent="0.3">
      <c r="A1302" s="4">
        <v>511605</v>
      </c>
      <c r="B1302" s="5" t="s">
        <v>351</v>
      </c>
      <c r="C1302" s="6">
        <v>125155</v>
      </c>
      <c r="D1302" s="6">
        <v>278952</v>
      </c>
    </row>
    <row r="1303" spans="1:4" x14ac:dyDescent="0.3">
      <c r="A1303" s="4">
        <v>511606</v>
      </c>
      <c r="B1303" s="5" t="s">
        <v>352</v>
      </c>
      <c r="C1303" s="6">
        <v>178641</v>
      </c>
      <c r="D1303" s="6">
        <v>360533</v>
      </c>
    </row>
    <row r="1304" spans="1:4" x14ac:dyDescent="0.3">
      <c r="A1304" s="4">
        <v>511607</v>
      </c>
      <c r="B1304" s="5" t="s">
        <v>353</v>
      </c>
      <c r="C1304" s="6">
        <v>331119</v>
      </c>
      <c r="D1304" s="6">
        <v>334071</v>
      </c>
    </row>
    <row r="1305" spans="1:4" x14ac:dyDescent="0.3">
      <c r="A1305" s="4">
        <v>511608</v>
      </c>
      <c r="B1305" s="5" t="s">
        <v>354</v>
      </c>
      <c r="C1305" s="6">
        <v>217048</v>
      </c>
      <c r="D1305" s="6">
        <v>417391</v>
      </c>
    </row>
    <row r="1306" spans="1:4" x14ac:dyDescent="0.3">
      <c r="A1306" s="4">
        <v>511609</v>
      </c>
      <c r="B1306" s="5" t="s">
        <v>355</v>
      </c>
      <c r="C1306" s="6">
        <v>284144</v>
      </c>
      <c r="D1306" s="6">
        <v>167495</v>
      </c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>
        <v>89978</v>
      </c>
      <c r="D1308" s="6">
        <v>95992</v>
      </c>
    </row>
    <row r="1309" spans="1:4" x14ac:dyDescent="0.3">
      <c r="A1309" s="4">
        <v>511612</v>
      </c>
      <c r="B1309" s="5" t="s">
        <v>358</v>
      </c>
      <c r="C1309" s="6">
        <v>130880</v>
      </c>
      <c r="D1309" s="6">
        <v>59706</v>
      </c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>
        <v>706953</v>
      </c>
      <c r="D1313" s="6">
        <v>719600</v>
      </c>
    </row>
    <row r="1314" spans="1:4" x14ac:dyDescent="0.3">
      <c r="A1314" s="4">
        <v>511617</v>
      </c>
      <c r="B1314" s="5" t="s">
        <v>363</v>
      </c>
      <c r="C1314" s="6">
        <v>15621</v>
      </c>
      <c r="D1314" s="6">
        <v>35070</v>
      </c>
    </row>
    <row r="1315" spans="1:4" x14ac:dyDescent="0.3">
      <c r="A1315" s="4">
        <v>511618</v>
      </c>
      <c r="B1315" s="5" t="s">
        <v>364</v>
      </c>
      <c r="C1315" s="6">
        <v>273355</v>
      </c>
      <c r="D1315" s="6">
        <v>340944</v>
      </c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>
        <v>169340</v>
      </c>
      <c r="D1317" s="6">
        <v>259654</v>
      </c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>
        <v>222707</v>
      </c>
      <c r="D1321" s="6">
        <v>284180</v>
      </c>
    </row>
    <row r="1322" spans="1:4" x14ac:dyDescent="0.3">
      <c r="A1322" s="4">
        <v>511625</v>
      </c>
      <c r="B1322" s="5" t="s">
        <v>371</v>
      </c>
      <c r="C1322" s="6">
        <v>844098</v>
      </c>
      <c r="D1322" s="6">
        <v>969017</v>
      </c>
    </row>
    <row r="1323" spans="1:4" x14ac:dyDescent="0.3">
      <c r="A1323" s="4">
        <v>511626</v>
      </c>
      <c r="B1323" s="5" t="s">
        <v>372</v>
      </c>
      <c r="C1323" s="6">
        <v>177123</v>
      </c>
      <c r="D1323" s="6">
        <v>326200</v>
      </c>
    </row>
    <row r="1324" spans="1:4" x14ac:dyDescent="0.3">
      <c r="A1324" s="4">
        <v>511627</v>
      </c>
      <c r="B1324" s="5" t="s">
        <v>373</v>
      </c>
      <c r="C1324" s="6">
        <v>240720</v>
      </c>
      <c r="D1324" s="6">
        <v>255002</v>
      </c>
    </row>
    <row r="1325" spans="1:4" x14ac:dyDescent="0.3">
      <c r="A1325" s="4">
        <v>511628</v>
      </c>
      <c r="B1325" s="5" t="s">
        <v>374</v>
      </c>
      <c r="C1325" s="6">
        <v>43259</v>
      </c>
      <c r="D1325" s="6">
        <v>177200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>
        <v>65278</v>
      </c>
      <c r="D1329" s="6">
        <v>86966</v>
      </c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>
        <v>15000</v>
      </c>
      <c r="D1331" s="6">
        <v>15000</v>
      </c>
    </row>
    <row r="1332" spans="1:4" x14ac:dyDescent="0.3">
      <c r="A1332" s="4">
        <v>511635</v>
      </c>
      <c r="B1332" s="5" t="s">
        <v>381</v>
      </c>
      <c r="C1332" s="6">
        <v>56208</v>
      </c>
      <c r="D1332" s="6">
        <v>31158</v>
      </c>
    </row>
    <row r="1333" spans="1:4" x14ac:dyDescent="0.3">
      <c r="A1333" s="4">
        <v>511636</v>
      </c>
      <c r="B1333" s="5" t="s">
        <v>382</v>
      </c>
      <c r="C1333" s="6">
        <v>150500</v>
      </c>
      <c r="D1333" s="6">
        <v>273000</v>
      </c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>
        <v>575286</v>
      </c>
      <c r="D1337" s="6">
        <v>524084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9960</v>
      </c>
      <c r="D1339" s="6">
        <v>18908</v>
      </c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>
        <v>51918</v>
      </c>
      <c r="D1341" s="6">
        <v>91804</v>
      </c>
    </row>
    <row r="1342" spans="1:4" x14ac:dyDescent="0.3">
      <c r="A1342" s="14">
        <v>511645</v>
      </c>
      <c r="B1342" s="15" t="s">
        <v>170</v>
      </c>
      <c r="C1342" s="16">
        <v>268085</v>
      </c>
      <c r="D1342" s="16">
        <v>462780</v>
      </c>
    </row>
    <row r="1343" spans="1:4" x14ac:dyDescent="0.3">
      <c r="A1343" s="14">
        <v>511646</v>
      </c>
      <c r="B1343" s="15" t="s">
        <v>171</v>
      </c>
      <c r="C1343" s="16">
        <v>19074</v>
      </c>
      <c r="D1343" s="16">
        <v>28078</v>
      </c>
    </row>
    <row r="1344" spans="1:4" x14ac:dyDescent="0.3">
      <c r="A1344" s="14">
        <v>511647</v>
      </c>
      <c r="B1344" s="15" t="s">
        <v>172</v>
      </c>
      <c r="C1344" s="16">
        <v>200838</v>
      </c>
      <c r="D1344" s="16">
        <v>263397</v>
      </c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>
        <v>6135</v>
      </c>
    </row>
    <row r="1347" spans="1:4" ht="15" thickBot="1" x14ac:dyDescent="0.35">
      <c r="A1347" s="14">
        <v>511660</v>
      </c>
      <c r="B1347" s="15" t="s">
        <v>39</v>
      </c>
      <c r="C1347" s="16">
        <v>33570</v>
      </c>
      <c r="D1347" s="16">
        <v>87443</v>
      </c>
    </row>
    <row r="1348" spans="1:4" ht="15" thickBot="1" x14ac:dyDescent="0.35">
      <c r="A1348" s="7" t="s">
        <v>19</v>
      </c>
      <c r="B1348" s="8"/>
      <c r="C1348" s="9">
        <v>8691421</v>
      </c>
      <c r="D1348" s="9">
        <v>13786387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/>
      <c r="D1611" s="6"/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/>
      <c r="D1616" s="6"/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/>
      <c r="D1621" s="6"/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0</v>
      </c>
      <c r="D1626" s="9">
        <v>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/>
      <c r="D1628" s="6"/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/>
      <c r="D1632" s="6"/>
    </row>
    <row r="1633" spans="1:4" x14ac:dyDescent="0.3">
      <c r="A1633" s="4">
        <v>530206</v>
      </c>
      <c r="B1633" s="5" t="s">
        <v>100</v>
      </c>
      <c r="C1633" s="6"/>
      <c r="D1633" s="6"/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/>
      <c r="D1635" s="6"/>
    </row>
    <row r="1636" spans="1:4" x14ac:dyDescent="0.3">
      <c r="A1636" s="4">
        <v>530209</v>
      </c>
      <c r="B1636" s="5" t="s">
        <v>103</v>
      </c>
      <c r="C1636" s="6"/>
      <c r="D1636" s="6"/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/>
      <c r="D1638" s="6"/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0</v>
      </c>
      <c r="D1643" s="9">
        <v>0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/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/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0</v>
      </c>
      <c r="D1779" s="9">
        <v>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/>
      <c r="D1781" s="6"/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/>
      <c r="D1785" s="6"/>
    </row>
    <row r="1786" spans="1:4" x14ac:dyDescent="0.3">
      <c r="A1786" s="4">
        <v>531106</v>
      </c>
      <c r="B1786" s="5" t="s">
        <v>100</v>
      </c>
      <c r="C1786" s="6"/>
      <c r="D1786" s="6"/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/>
      <c r="D1789" s="6"/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/>
      <c r="D1791" s="6"/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0</v>
      </c>
      <c r="D1796" s="9">
        <v>0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/>
      <c r="D1815" s="6"/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/>
      <c r="D1820" s="6"/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/>
      <c r="D1822" s="6"/>
    </row>
    <row r="1823" spans="1:4" x14ac:dyDescent="0.3">
      <c r="A1823" s="4">
        <v>531309</v>
      </c>
      <c r="B1823" s="5" t="s">
        <v>103</v>
      </c>
      <c r="C1823" s="6"/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/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0</v>
      </c>
      <c r="D1830" s="9">
        <v>0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/>
      <c r="D1866" s="6"/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/>
      <c r="D1870" s="6"/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/>
      <c r="D1872" s="6"/>
    </row>
    <row r="1873" spans="1:4" x14ac:dyDescent="0.3">
      <c r="A1873" s="4">
        <v>531608</v>
      </c>
      <c r="B1873" s="5" t="s">
        <v>355</v>
      </c>
      <c r="C1873" s="6"/>
      <c r="D1873" s="6"/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/>
      <c r="D1888" s="6"/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/>
      <c r="D1890" s="6"/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/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/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/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/>
      <c r="D1914" s="19"/>
    </row>
    <row r="1915" spans="1:4" ht="15" thickBot="1" x14ac:dyDescent="0.35">
      <c r="A1915" s="23" t="s">
        <v>19</v>
      </c>
      <c r="B1915" s="24"/>
      <c r="C1915" s="20">
        <v>0</v>
      </c>
      <c r="D1915" s="20">
        <v>0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>
        <v>2735284</v>
      </c>
      <c r="D2275" s="6">
        <v>1915201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2735284</v>
      </c>
      <c r="D2278" s="9">
        <v>1915201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2620382</v>
      </c>
      <c r="D2281" s="6">
        <v>8639741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>
        <v>9339792</v>
      </c>
      <c r="D2283" s="6">
        <v>9891910</v>
      </c>
    </row>
    <row r="2284" spans="1:4" ht="15" thickBot="1" x14ac:dyDescent="0.35">
      <c r="A2284" s="7" t="s">
        <v>19</v>
      </c>
      <c r="B2284" s="8"/>
      <c r="C2284" s="9">
        <v>11960174</v>
      </c>
      <c r="D2284" s="9">
        <v>18531651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251464843</v>
      </c>
      <c r="D2399" s="61">
        <v>239309931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28947273</v>
      </c>
      <c r="D2401" s="61">
        <v>-2710439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2B62-C951-4B8A-BF35-38799AFEF8A2}">
  <dimension ref="A1:W2401"/>
  <sheetViews>
    <sheetView workbookViewId="0">
      <selection activeCell="B9" sqref="B9"/>
    </sheetView>
  </sheetViews>
  <sheetFormatPr defaultRowHeight="14.4" x14ac:dyDescent="0.3"/>
  <cols>
    <col min="2" max="2" width="85.44140625" customWidth="1"/>
    <col min="3" max="3" width="20.33203125" customWidth="1"/>
    <col min="4" max="4" width="21.777343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>
        <v>726000</v>
      </c>
      <c r="D6" s="6">
        <v>726000</v>
      </c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34934676</v>
      </c>
      <c r="D8" s="6">
        <v>34934676</v>
      </c>
    </row>
    <row r="9" spans="1:4" x14ac:dyDescent="0.3">
      <c r="A9" s="4">
        <v>1105</v>
      </c>
      <c r="B9" s="5" t="s">
        <v>10</v>
      </c>
      <c r="C9" s="6">
        <v>-11450484</v>
      </c>
      <c r="D9" s="6">
        <v>-11450484</v>
      </c>
    </row>
    <row r="10" spans="1:4" x14ac:dyDescent="0.3">
      <c r="A10" s="4">
        <v>1106</v>
      </c>
      <c r="B10" s="5" t="s">
        <v>11</v>
      </c>
      <c r="C10" s="6">
        <v>1718951</v>
      </c>
      <c r="D10" s="6">
        <v>1641451</v>
      </c>
    </row>
    <row r="11" spans="1:4" x14ac:dyDescent="0.3">
      <c r="A11" s="4">
        <v>1107</v>
      </c>
      <c r="B11" s="5" t="s">
        <v>12</v>
      </c>
      <c r="C11" s="6">
        <v>57169632.530000001</v>
      </c>
      <c r="D11" s="6">
        <v>66204940.729999997</v>
      </c>
    </row>
    <row r="12" spans="1:4" x14ac:dyDescent="0.3">
      <c r="A12" s="4">
        <v>1108</v>
      </c>
      <c r="B12" s="5" t="s">
        <v>13</v>
      </c>
      <c r="C12" s="6"/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>
        <v>1420500</v>
      </c>
      <c r="D14" s="6">
        <v>1399500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/>
      <c r="D16" s="6"/>
    </row>
    <row r="17" spans="1:23" ht="15" thickBot="1" x14ac:dyDescent="0.35">
      <c r="A17" s="4">
        <v>1111</v>
      </c>
      <c r="B17" s="5" t="s">
        <v>18</v>
      </c>
      <c r="C17" s="6">
        <v>11670956</v>
      </c>
      <c r="D17" s="6">
        <v>11670956</v>
      </c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</row>
    <row r="18" spans="1:23" ht="15" thickBot="1" x14ac:dyDescent="0.35">
      <c r="A18" s="7" t="s">
        <v>19</v>
      </c>
      <c r="B18" s="8"/>
      <c r="C18" s="9">
        <v>96190231.530000001</v>
      </c>
      <c r="D18" s="9">
        <v>105127039.72999999</v>
      </c>
    </row>
    <row r="19" spans="1:23" x14ac:dyDescent="0.3">
      <c r="A19" s="10">
        <v>12</v>
      </c>
      <c r="B19" s="11" t="s">
        <v>20</v>
      </c>
      <c r="C19" s="12"/>
      <c r="D19" s="12"/>
    </row>
    <row r="20" spans="1:23" x14ac:dyDescent="0.3">
      <c r="A20" s="4">
        <v>1201</v>
      </c>
      <c r="B20" s="5" t="s">
        <v>21</v>
      </c>
      <c r="C20" s="13">
        <v>41909.72</v>
      </c>
      <c r="D20" s="6">
        <v>31380.6</v>
      </c>
    </row>
    <row r="21" spans="1:23" x14ac:dyDescent="0.3">
      <c r="A21" s="4">
        <v>1202</v>
      </c>
      <c r="B21" s="5" t="s">
        <v>22</v>
      </c>
      <c r="C21" s="6">
        <v>17500</v>
      </c>
      <c r="D21" s="6">
        <v>17500</v>
      </c>
    </row>
    <row r="22" spans="1:23" x14ac:dyDescent="0.3">
      <c r="A22" s="4">
        <v>1203</v>
      </c>
      <c r="B22" s="5" t="s">
        <v>23</v>
      </c>
      <c r="C22" s="6">
        <v>1915785.86</v>
      </c>
      <c r="D22" s="6">
        <v>5876907.4199999999</v>
      </c>
    </row>
    <row r="23" spans="1:23" x14ac:dyDescent="0.3">
      <c r="A23" s="4">
        <v>1204</v>
      </c>
      <c r="B23" s="5" t="s">
        <v>24</v>
      </c>
      <c r="C23" s="6">
        <v>6029253.54</v>
      </c>
      <c r="D23" s="6">
        <v>1794074.06</v>
      </c>
    </row>
    <row r="24" spans="1:23" ht="15" thickBot="1" x14ac:dyDescent="0.35">
      <c r="A24" s="14">
        <v>1205</v>
      </c>
      <c r="B24" s="15" t="s">
        <v>25</v>
      </c>
      <c r="C24" s="6"/>
      <c r="D24" s="16"/>
    </row>
    <row r="25" spans="1:23" ht="15" thickBot="1" x14ac:dyDescent="0.35">
      <c r="A25" s="7" t="s">
        <v>19</v>
      </c>
      <c r="B25" s="8"/>
      <c r="C25" s="9">
        <v>8004449.1200000001</v>
      </c>
      <c r="D25" s="9">
        <v>7719862.0800000001</v>
      </c>
    </row>
    <row r="26" spans="1:23" x14ac:dyDescent="0.3">
      <c r="A26" s="10">
        <v>13</v>
      </c>
      <c r="B26" s="11" t="s">
        <v>26</v>
      </c>
      <c r="C26" s="12"/>
      <c r="D26" s="12"/>
    </row>
    <row r="27" spans="1:23" x14ac:dyDescent="0.3">
      <c r="A27" s="4">
        <v>1301</v>
      </c>
      <c r="B27" s="5" t="s">
        <v>27</v>
      </c>
      <c r="C27" s="6">
        <v>3545886.62</v>
      </c>
      <c r="D27" s="6">
        <v>3443670.83</v>
      </c>
    </row>
    <row r="28" spans="1:23" x14ac:dyDescent="0.3">
      <c r="A28" s="4">
        <v>1302</v>
      </c>
      <c r="B28" s="5" t="s">
        <v>28</v>
      </c>
      <c r="C28" s="6">
        <v>38475246.229999997</v>
      </c>
      <c r="D28" s="6">
        <v>37529290.509999998</v>
      </c>
    </row>
    <row r="29" spans="1:23" x14ac:dyDescent="0.3">
      <c r="A29" s="4">
        <v>1303</v>
      </c>
      <c r="B29" s="5" t="s">
        <v>29</v>
      </c>
      <c r="C29" s="6"/>
      <c r="D29" s="6"/>
    </row>
    <row r="30" spans="1:23" x14ac:dyDescent="0.3">
      <c r="A30" s="4">
        <v>1304</v>
      </c>
      <c r="B30" s="5" t="s">
        <v>30</v>
      </c>
      <c r="C30" s="6"/>
      <c r="D30" s="6"/>
    </row>
    <row r="31" spans="1:23" x14ac:dyDescent="0.3">
      <c r="A31" s="4">
        <v>1305</v>
      </c>
      <c r="B31" s="5" t="s">
        <v>31</v>
      </c>
      <c r="C31" s="6"/>
      <c r="D31" s="6"/>
    </row>
    <row r="32" spans="1:23" x14ac:dyDescent="0.3">
      <c r="A32" s="4">
        <v>1306</v>
      </c>
      <c r="B32" s="5" t="s">
        <v>32</v>
      </c>
      <c r="C32" s="6">
        <v>754305.68</v>
      </c>
      <c r="D32" s="6">
        <v>88727.24</v>
      </c>
    </row>
    <row r="33" spans="1:4" x14ac:dyDescent="0.3">
      <c r="A33" s="4">
        <v>1307</v>
      </c>
      <c r="B33" s="5" t="s">
        <v>33</v>
      </c>
      <c r="C33" s="6"/>
      <c r="D33" s="6"/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6933524.7800000003</v>
      </c>
      <c r="D37" s="6">
        <v>10457519.52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49708963.309999995</v>
      </c>
      <c r="D40" s="9">
        <v>51519208.099999994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>
        <v>697159.97</v>
      </c>
      <c r="D42" s="6">
        <v>662684</v>
      </c>
    </row>
    <row r="43" spans="1:4" x14ac:dyDescent="0.3">
      <c r="A43" s="4">
        <v>1402</v>
      </c>
      <c r="B43" s="5" t="s">
        <v>42</v>
      </c>
      <c r="C43" s="6"/>
      <c r="D43" s="6" t="s">
        <v>456</v>
      </c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/>
      <c r="D46" s="6"/>
    </row>
    <row r="47" spans="1:4" x14ac:dyDescent="0.3">
      <c r="A47" s="4">
        <v>1406</v>
      </c>
      <c r="B47" s="5" t="s">
        <v>46</v>
      </c>
      <c r="C47" s="6"/>
      <c r="D47" s="6"/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697159.97</v>
      </c>
      <c r="D51" s="20">
        <v>662684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185879.52</v>
      </c>
      <c r="D53" s="6">
        <v>179400.25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>
        <v>4519037.1500000004</v>
      </c>
      <c r="D56" s="6">
        <v>4375225.5199999996</v>
      </c>
    </row>
    <row r="57" spans="1:4" x14ac:dyDescent="0.3">
      <c r="A57" s="4">
        <v>1505</v>
      </c>
      <c r="B57" s="5" t="s">
        <v>55</v>
      </c>
      <c r="C57" s="6"/>
      <c r="D57" s="6"/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/>
    </row>
    <row r="60" spans="1:4" x14ac:dyDescent="0.3">
      <c r="A60" s="4">
        <v>1508</v>
      </c>
      <c r="B60" s="5" t="s">
        <v>58</v>
      </c>
      <c r="C60" s="6">
        <v>-49278.8</v>
      </c>
      <c r="D60" s="6">
        <v>-32348.799999999999</v>
      </c>
    </row>
    <row r="61" spans="1:4" ht="15" thickBot="1" x14ac:dyDescent="0.35">
      <c r="A61" s="21">
        <v>1510</v>
      </c>
      <c r="B61" s="22" t="s">
        <v>39</v>
      </c>
      <c r="C61" s="19">
        <v>2025</v>
      </c>
      <c r="D61" s="19">
        <v>1800</v>
      </c>
    </row>
    <row r="62" spans="1:4" ht="15" thickBot="1" x14ac:dyDescent="0.35">
      <c r="A62" s="23" t="s">
        <v>19</v>
      </c>
      <c r="B62" s="24"/>
      <c r="C62" s="20">
        <v>4657662.87</v>
      </c>
      <c r="D62" s="20">
        <v>4524076.97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2275000</v>
      </c>
      <c r="D64" s="6">
        <v>2275000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/>
    </row>
    <row r="69" spans="1:4" ht="15" thickBot="1" x14ac:dyDescent="0.35">
      <c r="A69" s="7" t="s">
        <v>19</v>
      </c>
      <c r="B69" s="8"/>
      <c r="C69" s="9">
        <v>2275000</v>
      </c>
      <c r="D69" s="9">
        <v>2275000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>
        <v>89592740</v>
      </c>
      <c r="D71" s="6">
        <v>89592740</v>
      </c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10363166.619999999</v>
      </c>
      <c r="D73" s="6">
        <v>9867776</v>
      </c>
    </row>
    <row r="74" spans="1:4" x14ac:dyDescent="0.3">
      <c r="A74" s="4">
        <v>1704</v>
      </c>
      <c r="B74" s="5" t="s">
        <v>69</v>
      </c>
      <c r="C74" s="6">
        <v>-8903579.1600000001</v>
      </c>
      <c r="D74" s="6">
        <v>-8461243.5099999998</v>
      </c>
    </row>
    <row r="75" spans="1:4" x14ac:dyDescent="0.3">
      <c r="A75" s="4">
        <v>1705</v>
      </c>
      <c r="B75" s="5" t="s">
        <v>70</v>
      </c>
      <c r="C75" s="6">
        <v>55278</v>
      </c>
      <c r="D75" s="6">
        <v>55278</v>
      </c>
    </row>
    <row r="76" spans="1:4" ht="15" thickBot="1" x14ac:dyDescent="0.35">
      <c r="A76" s="4">
        <v>1706</v>
      </c>
      <c r="B76" s="5" t="s">
        <v>71</v>
      </c>
      <c r="C76" s="6"/>
      <c r="D76" s="6"/>
    </row>
    <row r="77" spans="1:4" ht="15" thickBot="1" x14ac:dyDescent="0.35">
      <c r="A77" s="7" t="s">
        <v>19</v>
      </c>
      <c r="B77" s="8"/>
      <c r="C77" s="9">
        <v>91107605.460000008</v>
      </c>
      <c r="D77" s="9">
        <v>91054550.489999995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>
        <v>55450</v>
      </c>
      <c r="D83" s="6">
        <v>22500</v>
      </c>
    </row>
    <row r="84" spans="1:4" x14ac:dyDescent="0.3">
      <c r="A84" s="4">
        <v>1902</v>
      </c>
      <c r="B84" s="5" t="s">
        <v>76</v>
      </c>
      <c r="C84" s="6">
        <v>470287.75</v>
      </c>
      <c r="D84" s="6">
        <v>344655</v>
      </c>
    </row>
    <row r="85" spans="1:4" x14ac:dyDescent="0.3">
      <c r="A85" s="4">
        <v>1903</v>
      </c>
      <c r="B85" s="5" t="s">
        <v>77</v>
      </c>
      <c r="C85" s="6">
        <v>82055</v>
      </c>
      <c r="D85" s="6">
        <v>82055</v>
      </c>
    </row>
    <row r="86" spans="1:4" x14ac:dyDescent="0.3">
      <c r="A86" s="4">
        <v>1904</v>
      </c>
      <c r="B86" s="5" t="s">
        <v>78</v>
      </c>
      <c r="C86" s="6">
        <v>11242314</v>
      </c>
      <c r="D86" s="6">
        <v>10974044</v>
      </c>
    </row>
    <row r="87" spans="1:4" x14ac:dyDescent="0.3">
      <c r="A87" s="4">
        <v>1905</v>
      </c>
      <c r="B87" s="5" t="s">
        <v>79</v>
      </c>
      <c r="C87" s="6">
        <v>122559</v>
      </c>
      <c r="D87" s="6">
        <v>122559</v>
      </c>
    </row>
    <row r="88" spans="1:4" x14ac:dyDescent="0.3">
      <c r="A88" s="4">
        <v>1906</v>
      </c>
      <c r="B88" s="5" t="s">
        <v>80</v>
      </c>
      <c r="C88" s="6"/>
      <c r="D88" s="6"/>
    </row>
    <row r="89" spans="1:4" x14ac:dyDescent="0.3">
      <c r="A89" s="4">
        <v>1907</v>
      </c>
      <c r="B89" s="5" t="s">
        <v>81</v>
      </c>
      <c r="C89" s="6">
        <v>1704951</v>
      </c>
      <c r="D89" s="6">
        <v>1561333</v>
      </c>
    </row>
    <row r="90" spans="1:4" x14ac:dyDescent="0.3">
      <c r="A90" s="4">
        <v>1908</v>
      </c>
      <c r="B90" s="5" t="s">
        <v>82</v>
      </c>
      <c r="C90" s="6"/>
      <c r="D90" s="6"/>
    </row>
    <row r="91" spans="1:4" ht="15" thickBot="1" x14ac:dyDescent="0.35">
      <c r="A91" s="4">
        <v>1910</v>
      </c>
      <c r="B91" s="5" t="s">
        <v>39</v>
      </c>
      <c r="C91" s="6">
        <v>6296598</v>
      </c>
      <c r="D91" s="6">
        <v>6296598</v>
      </c>
    </row>
    <row r="92" spans="1:4" ht="15" thickBot="1" x14ac:dyDescent="0.35">
      <c r="A92" s="7" t="s">
        <v>83</v>
      </c>
      <c r="B92" s="8"/>
      <c r="C92" s="9">
        <v>19974214.75</v>
      </c>
      <c r="D92" s="9">
        <v>19403744</v>
      </c>
    </row>
    <row r="93" spans="1:4" ht="15" thickBot="1" x14ac:dyDescent="0.35">
      <c r="A93" s="25"/>
      <c r="B93" s="18"/>
      <c r="C93" s="26"/>
      <c r="D93" s="26" t="s">
        <v>456</v>
      </c>
    </row>
    <row r="94" spans="1:4" ht="15" thickBot="1" x14ac:dyDescent="0.35">
      <c r="A94" s="27" t="s">
        <v>84</v>
      </c>
      <c r="B94" s="28"/>
      <c r="C94" s="29">
        <v>272615287.00999999</v>
      </c>
      <c r="D94" s="29">
        <v>282286165.36999995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6749156.8499999996</v>
      </c>
      <c r="D98" s="6">
        <v>6834750.9199999999</v>
      </c>
    </row>
    <row r="99" spans="1:4" x14ac:dyDescent="0.3">
      <c r="A99" s="4">
        <v>2102</v>
      </c>
      <c r="B99" s="5" t="s">
        <v>88</v>
      </c>
      <c r="C99" s="6"/>
      <c r="D99" s="6"/>
    </row>
    <row r="100" spans="1:4" x14ac:dyDescent="0.3">
      <c r="A100" s="4">
        <v>2103</v>
      </c>
      <c r="B100" s="5" t="s">
        <v>89</v>
      </c>
      <c r="C100" s="6">
        <v>2075.9</v>
      </c>
      <c r="D100" s="6">
        <v>2053.9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6751232.75</v>
      </c>
      <c r="D105" s="9">
        <v>6836804.8200000003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678858.61</v>
      </c>
      <c r="D107" s="6">
        <v>315450.8</v>
      </c>
    </row>
    <row r="108" spans="1:4" x14ac:dyDescent="0.3">
      <c r="A108" s="4">
        <v>2202</v>
      </c>
      <c r="B108" s="5" t="s">
        <v>96</v>
      </c>
      <c r="C108" s="6"/>
      <c r="D108" s="6"/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278021.76000000001</v>
      </c>
      <c r="D111" s="6">
        <v>165195.59</v>
      </c>
    </row>
    <row r="112" spans="1:4" x14ac:dyDescent="0.3">
      <c r="A112" s="4">
        <v>2206</v>
      </c>
      <c r="B112" s="5" t="s">
        <v>100</v>
      </c>
      <c r="C112" s="6">
        <v>15726233.26</v>
      </c>
      <c r="D112" s="6">
        <v>16960259.649999999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/>
      <c r="D114" s="6"/>
    </row>
    <row r="115" spans="1:4" x14ac:dyDescent="0.3">
      <c r="A115" s="4">
        <v>2209</v>
      </c>
      <c r="B115" s="5" t="s">
        <v>103</v>
      </c>
      <c r="C115" s="6"/>
      <c r="D115" s="6"/>
    </row>
    <row r="116" spans="1:4" x14ac:dyDescent="0.3">
      <c r="A116" s="4">
        <v>2210</v>
      </c>
      <c r="B116" s="5" t="s">
        <v>104</v>
      </c>
      <c r="C116" s="6">
        <v>1586565.13</v>
      </c>
      <c r="D116" s="6">
        <v>1538393.27</v>
      </c>
    </row>
    <row r="117" spans="1:4" x14ac:dyDescent="0.3">
      <c r="A117" s="4">
        <v>2211</v>
      </c>
      <c r="B117" s="5" t="s">
        <v>105</v>
      </c>
      <c r="C117" s="6">
        <v>348312.88</v>
      </c>
      <c r="D117" s="6">
        <v>312828.88</v>
      </c>
    </row>
    <row r="118" spans="1:4" x14ac:dyDescent="0.3">
      <c r="A118" s="4">
        <v>2212</v>
      </c>
      <c r="B118" s="5" t="s">
        <v>106</v>
      </c>
      <c r="C118" s="6"/>
      <c r="D118" s="6"/>
    </row>
    <row r="119" spans="1:4" x14ac:dyDescent="0.3">
      <c r="A119" s="4">
        <v>2213</v>
      </c>
      <c r="B119" s="5" t="s">
        <v>107</v>
      </c>
      <c r="C119" s="6"/>
      <c r="D119" s="6"/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/>
      <c r="D121" s="6"/>
    </row>
    <row r="122" spans="1:4" ht="15" thickBot="1" x14ac:dyDescent="0.35">
      <c r="A122" s="17">
        <v>2216</v>
      </c>
      <c r="B122" s="18" t="s">
        <v>110</v>
      </c>
      <c r="C122" s="6">
        <v>3881135.76</v>
      </c>
      <c r="D122" s="6">
        <v>3866569.39</v>
      </c>
    </row>
    <row r="123" spans="1:4" ht="15" thickBot="1" x14ac:dyDescent="0.35">
      <c r="A123" s="7" t="s">
        <v>19</v>
      </c>
      <c r="B123" s="8"/>
      <c r="C123" s="9">
        <v>22499127.399999999</v>
      </c>
      <c r="D123" s="9">
        <v>23158697.579999998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>
        <v>274096</v>
      </c>
      <c r="D134" s="6">
        <v>274096</v>
      </c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28243676.059999999</v>
      </c>
      <c r="D138" s="6">
        <v>28420953.170000002</v>
      </c>
    </row>
    <row r="139" spans="1:4" x14ac:dyDescent="0.3">
      <c r="A139" s="4">
        <v>2314</v>
      </c>
      <c r="B139" s="5" t="s">
        <v>126</v>
      </c>
      <c r="C139" s="6">
        <v>-13801962.52</v>
      </c>
      <c r="D139" s="6">
        <v>-13919559.550000001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14715809.539999999</v>
      </c>
      <c r="D141" s="9">
        <v>14775489.620000001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3434085.73</v>
      </c>
      <c r="D143" s="6">
        <v>-4300688.3499999996</v>
      </c>
    </row>
    <row r="144" spans="1:4" x14ac:dyDescent="0.3">
      <c r="A144" s="4">
        <v>2402</v>
      </c>
      <c r="B144" s="5" t="s">
        <v>130</v>
      </c>
      <c r="C144" s="6">
        <v>11410230.92</v>
      </c>
      <c r="D144" s="6">
        <v>8524299.6999999993</v>
      </c>
    </row>
    <row r="145" spans="1:4" x14ac:dyDescent="0.3">
      <c r="A145" s="4">
        <v>2403</v>
      </c>
      <c r="B145" s="5" t="s">
        <v>131</v>
      </c>
      <c r="C145" s="6">
        <v>4051064.13</v>
      </c>
      <c r="D145" s="6">
        <v>3528161.23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18895380.780000001</v>
      </c>
      <c r="D149" s="9">
        <v>7751772.5800000001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/>
      <c r="D151" s="6"/>
    </row>
    <row r="152" spans="1:4" x14ac:dyDescent="0.3">
      <c r="A152" s="4">
        <v>2502</v>
      </c>
      <c r="B152" s="5" t="s">
        <v>137</v>
      </c>
      <c r="C152" s="6">
        <v>-37463.379999999997</v>
      </c>
      <c r="D152" s="6">
        <v>41086</v>
      </c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4080793.45</v>
      </c>
      <c r="D155" s="6">
        <v>3355254.09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4043330.0700000003</v>
      </c>
      <c r="D157" s="9">
        <v>3396340.09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/>
      <c r="D160" s="6"/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/>
      <c r="D164" s="6"/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/>
      <c r="D166" s="19"/>
    </row>
    <row r="167" spans="1:4" ht="15" thickBot="1" x14ac:dyDescent="0.35">
      <c r="A167" s="7" t="s">
        <v>19</v>
      </c>
      <c r="B167" s="8"/>
      <c r="C167" s="9">
        <v>0</v>
      </c>
      <c r="D167" s="9">
        <v>0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1229630.27</v>
      </c>
      <c r="D169" s="6">
        <v>1555839.12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1998091.6</v>
      </c>
      <c r="D172" s="6">
        <v>1998091.6</v>
      </c>
    </row>
    <row r="173" spans="1:4" x14ac:dyDescent="0.3">
      <c r="A173" s="4">
        <v>2705</v>
      </c>
      <c r="B173" s="5" t="s">
        <v>156</v>
      </c>
      <c r="C173" s="6">
        <v>41105.85</v>
      </c>
      <c r="D173" s="6">
        <v>155266.96</v>
      </c>
    </row>
    <row r="174" spans="1:4" x14ac:dyDescent="0.3">
      <c r="A174" s="4">
        <v>2706</v>
      </c>
      <c r="B174" s="5" t="s">
        <v>157</v>
      </c>
      <c r="C174" s="6"/>
      <c r="D174" s="6"/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12363</v>
      </c>
      <c r="D177" s="6">
        <v>12363</v>
      </c>
    </row>
    <row r="178" spans="1:4" x14ac:dyDescent="0.3">
      <c r="A178" s="4">
        <v>2710</v>
      </c>
      <c r="B178" s="5" t="s">
        <v>161</v>
      </c>
      <c r="C178" s="6">
        <v>2506726.27</v>
      </c>
      <c r="D178" s="6">
        <v>2180452.7400000002</v>
      </c>
    </row>
    <row r="179" spans="1:4" x14ac:dyDescent="0.3">
      <c r="A179" s="4">
        <v>2711</v>
      </c>
      <c r="B179" s="5" t="s">
        <v>162</v>
      </c>
      <c r="C179" s="6">
        <v>31590.7</v>
      </c>
      <c r="D179" s="6">
        <v>34306.800000000003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99491.36</v>
      </c>
      <c r="D181" s="6">
        <v>34992.379999999997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320886.12</v>
      </c>
      <c r="D183" s="6">
        <v>344682.61</v>
      </c>
    </row>
    <row r="184" spans="1:4" x14ac:dyDescent="0.3">
      <c r="A184" s="4">
        <v>2716</v>
      </c>
      <c r="B184" s="5" t="s">
        <v>167</v>
      </c>
      <c r="C184" s="6"/>
      <c r="D184" s="6"/>
    </row>
    <row r="185" spans="1:4" x14ac:dyDescent="0.3">
      <c r="A185" s="4">
        <v>2717</v>
      </c>
      <c r="B185" s="5" t="s">
        <v>168</v>
      </c>
      <c r="C185" s="6">
        <v>90473.16</v>
      </c>
      <c r="D185" s="6">
        <v>70998.52</v>
      </c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/>
      <c r="D189" s="6"/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-55531.76</v>
      </c>
      <c r="D191" s="19">
        <v>-54079.55</v>
      </c>
    </row>
    <row r="192" spans="1:4" ht="15" thickBot="1" x14ac:dyDescent="0.35">
      <c r="A192" s="7" t="s">
        <v>19</v>
      </c>
      <c r="B192" s="8"/>
      <c r="C192" s="20">
        <v>6274826.5700000012</v>
      </c>
      <c r="D192" s="20">
        <v>6332914.1799999997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/>
      <c r="D195" s="6"/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0</v>
      </c>
      <c r="D200" s="9">
        <v>0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3228861.44</v>
      </c>
      <c r="D202" s="6">
        <v>2986472.15</v>
      </c>
    </row>
    <row r="203" spans="1:4" x14ac:dyDescent="0.3">
      <c r="A203" s="4">
        <v>2902</v>
      </c>
      <c r="B203" s="5" t="s">
        <v>183</v>
      </c>
      <c r="C203" s="6">
        <v>340512.65</v>
      </c>
      <c r="D203" s="6">
        <v>331890.53999999998</v>
      </c>
    </row>
    <row r="204" spans="1:4" x14ac:dyDescent="0.3">
      <c r="A204" s="4">
        <v>2903</v>
      </c>
      <c r="B204" s="5" t="s">
        <v>184</v>
      </c>
      <c r="C204" s="13"/>
      <c r="D204" s="6">
        <v>-203753.17</v>
      </c>
    </row>
    <row r="205" spans="1:4" x14ac:dyDescent="0.3">
      <c r="A205" s="4">
        <v>2904</v>
      </c>
      <c r="B205" s="5" t="s">
        <v>185</v>
      </c>
      <c r="C205" s="6">
        <v>502288.55</v>
      </c>
      <c r="D205" s="6">
        <v>872419.01</v>
      </c>
    </row>
    <row r="206" spans="1:4" ht="15" thickBot="1" x14ac:dyDescent="0.35">
      <c r="A206" s="14">
        <v>2910</v>
      </c>
      <c r="B206" s="15" t="s">
        <v>39</v>
      </c>
      <c r="C206" s="6">
        <v>1023296.83</v>
      </c>
      <c r="D206" s="6">
        <v>909916.36</v>
      </c>
    </row>
    <row r="207" spans="1:4" ht="15" thickBot="1" x14ac:dyDescent="0.35">
      <c r="A207" s="7" t="s">
        <v>19</v>
      </c>
      <c r="B207" s="8"/>
      <c r="C207" s="9">
        <v>5094959.47</v>
      </c>
      <c r="D207" s="9">
        <v>4896944.8900000006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78274666.579999998</v>
      </c>
      <c r="D209" s="29">
        <v>67148963.75999999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100000000</v>
      </c>
      <c r="D213" s="6">
        <v>100000000</v>
      </c>
    </row>
    <row r="214" spans="1:4" x14ac:dyDescent="0.3">
      <c r="A214" s="4">
        <v>3102</v>
      </c>
      <c r="B214" s="5" t="s">
        <v>190</v>
      </c>
      <c r="C214" s="6">
        <v>-9500000</v>
      </c>
      <c r="D214" s="6">
        <v>-9500000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90500000</v>
      </c>
      <c r="D216" s="9">
        <v>90500000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11457706.42</v>
      </c>
      <c r="D221" s="6">
        <v>11457706.42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-20617084.75</v>
      </c>
      <c r="D223" s="6">
        <v>179495.21</v>
      </c>
    </row>
    <row r="224" spans="1:4" ht="15" thickBot="1" x14ac:dyDescent="0.35">
      <c r="A224" s="4">
        <v>3304</v>
      </c>
      <c r="B224" s="5" t="s">
        <v>198</v>
      </c>
      <c r="C224" s="6">
        <v>113000000</v>
      </c>
      <c r="D224" s="6">
        <v>113000000</v>
      </c>
    </row>
    <row r="225" spans="1:4" ht="15" thickBot="1" x14ac:dyDescent="0.35">
      <c r="A225" s="7" t="s">
        <v>19</v>
      </c>
      <c r="B225" s="8"/>
      <c r="C225" s="9">
        <v>103840621.67</v>
      </c>
      <c r="D225" s="9">
        <v>124637201.63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194340621.67000002</v>
      </c>
      <c r="D227" s="29">
        <v>215137201.63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272615288.25</v>
      </c>
      <c r="D229" s="29">
        <v>282286165.38999999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>
        <v>88793.600000000006</v>
      </c>
      <c r="D235" s="6">
        <v>221719</v>
      </c>
    </row>
    <row r="236" spans="1:4" x14ac:dyDescent="0.3">
      <c r="A236" s="4">
        <v>410103</v>
      </c>
      <c r="B236" s="5" t="s">
        <v>88</v>
      </c>
      <c r="C236" s="6">
        <v>10788.6</v>
      </c>
      <c r="D236" s="6">
        <v>83665.100000000006</v>
      </c>
    </row>
    <row r="237" spans="1:4" x14ac:dyDescent="0.3">
      <c r="A237" s="4">
        <v>410104</v>
      </c>
      <c r="B237" s="5" t="s">
        <v>206</v>
      </c>
      <c r="C237" s="6">
        <v>10944.84</v>
      </c>
      <c r="D237" s="6">
        <v>10944.84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110527.04000000001</v>
      </c>
      <c r="D245" s="20">
        <v>316328.94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>
        <v>3283.45</v>
      </c>
      <c r="D249" s="6">
        <v>3283.45</v>
      </c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3283.45</v>
      </c>
      <c r="D257" s="9">
        <v>3283.45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>
        <v>5137.33</v>
      </c>
      <c r="D261" s="6">
        <v>5539.66</v>
      </c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5137.33</v>
      </c>
      <c r="D269" s="9">
        <v>5539.66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/>
      <c r="D294" s="6"/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0</v>
      </c>
      <c r="D303" s="9">
        <v>0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>
        <v>576970</v>
      </c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576970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6448476.1500000004</v>
      </c>
      <c r="D333" s="6">
        <v>6577423.6900000004</v>
      </c>
    </row>
    <row r="334" spans="1:4" x14ac:dyDescent="0.3">
      <c r="A334" s="4">
        <v>410902</v>
      </c>
      <c r="B334" s="5" t="s">
        <v>88</v>
      </c>
      <c r="C334" s="6"/>
      <c r="D334" s="6"/>
    </row>
    <row r="335" spans="1:4" x14ac:dyDescent="0.3">
      <c r="A335" s="4">
        <v>410903</v>
      </c>
      <c r="B335" s="5" t="s">
        <v>89</v>
      </c>
      <c r="C335" s="6"/>
      <c r="D335" s="6"/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6448476.1500000004</v>
      </c>
      <c r="D343" s="9">
        <v>6577423.6900000004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/>
      <c r="D346" s="6"/>
    </row>
    <row r="347" spans="1:4" x14ac:dyDescent="0.3">
      <c r="A347" s="4">
        <v>411003</v>
      </c>
      <c r="B347" s="5" t="s">
        <v>89</v>
      </c>
      <c r="C347" s="6">
        <v>875.59</v>
      </c>
      <c r="D347" s="6">
        <v>10375.69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875.59</v>
      </c>
      <c r="D355" s="9">
        <v>10375.69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/>
      <c r="D358" s="6"/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0</v>
      </c>
      <c r="D371" s="9">
        <v>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3885627.1</v>
      </c>
      <c r="D585" s="6">
        <v>4639831.3499999996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632941.73</v>
      </c>
      <c r="D589" s="6">
        <v>404779.84</v>
      </c>
    </row>
    <row r="590" spans="1:4" x14ac:dyDescent="0.3">
      <c r="A590" s="4">
        <v>430106</v>
      </c>
      <c r="B590" s="5" t="s">
        <v>271</v>
      </c>
      <c r="C590" s="6">
        <v>12108218.300000001</v>
      </c>
      <c r="D590" s="6">
        <v>13275741.33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2346785.0469999998</v>
      </c>
      <c r="D592" s="6">
        <v>1987623.2</v>
      </c>
    </row>
    <row r="593" spans="1:4" x14ac:dyDescent="0.3">
      <c r="A593" s="4">
        <v>430109</v>
      </c>
      <c r="B593" s="5" t="s">
        <v>103</v>
      </c>
      <c r="C593" s="6">
        <v>3423785</v>
      </c>
      <c r="D593" s="6">
        <v>4175552</v>
      </c>
    </row>
    <row r="594" spans="1:4" x14ac:dyDescent="0.3">
      <c r="A594" s="4">
        <v>430110</v>
      </c>
      <c r="B594" s="5" t="s">
        <v>104</v>
      </c>
      <c r="C594" s="6">
        <v>192829</v>
      </c>
      <c r="D594" s="6">
        <v>422015.46</v>
      </c>
    </row>
    <row r="595" spans="1:4" x14ac:dyDescent="0.3">
      <c r="A595" s="4">
        <v>430111</v>
      </c>
      <c r="B595" s="5" t="s">
        <v>105</v>
      </c>
      <c r="C595" s="6">
        <v>583349.94999999995</v>
      </c>
      <c r="D595" s="6">
        <v>733169.79</v>
      </c>
    </row>
    <row r="596" spans="1:4" x14ac:dyDescent="0.3">
      <c r="A596" s="4">
        <v>430112</v>
      </c>
      <c r="B596" s="5" t="s">
        <v>106</v>
      </c>
      <c r="C596" s="6"/>
      <c r="D596" s="6"/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/>
    </row>
    <row r="600" spans="1:4" ht="15" thickBot="1" x14ac:dyDescent="0.35">
      <c r="A600" s="7" t="s">
        <v>19</v>
      </c>
      <c r="B600" s="8"/>
      <c r="C600" s="9">
        <v>23173536.127</v>
      </c>
      <c r="D600" s="9">
        <v>25638712.969999999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789531.79</v>
      </c>
      <c r="D602" s="6">
        <v>784608.01</v>
      </c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>
        <v>39442.57</v>
      </c>
      <c r="D606" s="6">
        <v>58192.74</v>
      </c>
    </row>
    <row r="607" spans="1:4" x14ac:dyDescent="0.3">
      <c r="A607" s="4">
        <v>430206</v>
      </c>
      <c r="B607" s="5" t="s">
        <v>271</v>
      </c>
      <c r="C607" s="6"/>
      <c r="D607" s="6"/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23963.26</v>
      </c>
      <c r="D609" s="6">
        <v>38954.75</v>
      </c>
    </row>
    <row r="610" spans="1:4" x14ac:dyDescent="0.3">
      <c r="A610" s="4">
        <v>430209</v>
      </c>
      <c r="B610" s="5" t="s">
        <v>103</v>
      </c>
      <c r="C610" s="6">
        <v>266424.95</v>
      </c>
      <c r="D610" s="6">
        <v>314452.71000000002</v>
      </c>
    </row>
    <row r="611" spans="1:4" x14ac:dyDescent="0.3">
      <c r="A611" s="4">
        <v>430210</v>
      </c>
      <c r="B611" s="5" t="s">
        <v>104</v>
      </c>
      <c r="C611" s="6">
        <v>29691.93</v>
      </c>
      <c r="D611" s="6">
        <v>46150.21</v>
      </c>
    </row>
    <row r="612" spans="1:4" x14ac:dyDescent="0.3">
      <c r="A612" s="4">
        <v>430211</v>
      </c>
      <c r="B612" s="5" t="s">
        <v>105</v>
      </c>
      <c r="C612" s="6">
        <v>75574.3</v>
      </c>
      <c r="D612" s="6">
        <v>94428.4</v>
      </c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1224628.8</v>
      </c>
      <c r="D617" s="9">
        <v>1336786.8199999998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181501.86</v>
      </c>
      <c r="D619" s="6">
        <v>152268.16</v>
      </c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1030.8</v>
      </c>
      <c r="D624" s="6">
        <v>3072</v>
      </c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>
        <v>347.6</v>
      </c>
      <c r="D626" s="6"/>
    </row>
    <row r="627" spans="1:4" x14ac:dyDescent="0.3">
      <c r="A627" s="4">
        <v>430309</v>
      </c>
      <c r="B627" s="5" t="s">
        <v>103</v>
      </c>
      <c r="C627" s="6">
        <v>265287.03000000003</v>
      </c>
      <c r="D627" s="6">
        <v>289648.94</v>
      </c>
    </row>
    <row r="628" spans="1:4" x14ac:dyDescent="0.3">
      <c r="A628" s="4">
        <v>430310</v>
      </c>
      <c r="B628" s="5" t="s">
        <v>104</v>
      </c>
      <c r="C628" s="13">
        <v>6628.13</v>
      </c>
      <c r="D628" s="6">
        <v>33289.360000000001</v>
      </c>
    </row>
    <row r="629" spans="1:4" x14ac:dyDescent="0.3">
      <c r="A629" s="4">
        <v>430311</v>
      </c>
      <c r="B629" s="5" t="s">
        <v>105</v>
      </c>
      <c r="C629" s="6">
        <v>15808.27</v>
      </c>
      <c r="D629" s="6">
        <v>31386.66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470603.69000000006</v>
      </c>
      <c r="D634" s="9">
        <v>509665.11999999994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/>
      <c r="D670" s="6"/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/>
      <c r="D674" s="6"/>
    </row>
    <row r="675" spans="1:4" x14ac:dyDescent="0.3">
      <c r="A675" s="4">
        <v>430606</v>
      </c>
      <c r="B675" s="5" t="s">
        <v>271</v>
      </c>
      <c r="C675" s="6"/>
      <c r="D675" s="6"/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/>
      <c r="D677" s="6"/>
    </row>
    <row r="678" spans="1:4" x14ac:dyDescent="0.3">
      <c r="A678" s="4">
        <v>430609</v>
      </c>
      <c r="B678" s="5" t="s">
        <v>103</v>
      </c>
      <c r="C678" s="6"/>
      <c r="D678" s="6"/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/>
      <c r="D680" s="6"/>
    </row>
    <row r="681" spans="1:4" x14ac:dyDescent="0.3">
      <c r="A681" s="4">
        <v>430612</v>
      </c>
      <c r="B681" s="5" t="s">
        <v>106</v>
      </c>
      <c r="C681" s="6"/>
      <c r="D681" s="6"/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/>
    </row>
    <row r="685" spans="1:4" ht="15" thickBot="1" x14ac:dyDescent="0.35">
      <c r="A685" s="7" t="s">
        <v>19</v>
      </c>
      <c r="B685" s="8"/>
      <c r="C685" s="9">
        <v>0</v>
      </c>
      <c r="D685" s="9">
        <v>0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626006.72</v>
      </c>
      <c r="D687" s="6">
        <v>30318733.890000001</v>
      </c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28928.69</v>
      </c>
      <c r="D691" s="6"/>
    </row>
    <row r="692" spans="1:4" x14ac:dyDescent="0.3">
      <c r="A692" s="4">
        <v>430706</v>
      </c>
      <c r="B692" s="5" t="s">
        <v>100</v>
      </c>
      <c r="C692" s="6"/>
      <c r="D692" s="6">
        <v>1140745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>
        <v>375014.31</v>
      </c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>
        <v>249364.59</v>
      </c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1279314.31</v>
      </c>
      <c r="D702" s="9">
        <v>31459478.890000001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/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200000</v>
      </c>
      <c r="D726" s="6">
        <v>156779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200000</v>
      </c>
      <c r="D736" s="9">
        <v>156779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-99767.39</v>
      </c>
      <c r="D738" s="6">
        <v>-119107.11</v>
      </c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37439.879999999997</v>
      </c>
      <c r="D742" s="6">
        <v>26917.5</v>
      </c>
    </row>
    <row r="743" spans="1:4" x14ac:dyDescent="0.3">
      <c r="A743" s="4">
        <v>431006</v>
      </c>
      <c r="B743" s="5" t="s">
        <v>100</v>
      </c>
      <c r="C743" s="6">
        <v>4412715.74</v>
      </c>
      <c r="D743" s="6">
        <v>3944059.54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/>
      <c r="D745" s="6"/>
    </row>
    <row r="746" spans="1:4" x14ac:dyDescent="0.3">
      <c r="A746" s="4">
        <v>431009</v>
      </c>
      <c r="B746" s="5" t="s">
        <v>103</v>
      </c>
      <c r="C746" s="6">
        <v>676861.65</v>
      </c>
      <c r="D746" s="6">
        <v>661131.93000000005</v>
      </c>
    </row>
    <row r="747" spans="1:4" x14ac:dyDescent="0.3">
      <c r="A747" s="4">
        <v>431010</v>
      </c>
      <c r="B747" s="5" t="s">
        <v>104</v>
      </c>
      <c r="C747" s="6">
        <v>329.74</v>
      </c>
      <c r="D747" s="6">
        <v>492.69</v>
      </c>
    </row>
    <row r="748" spans="1:4" x14ac:dyDescent="0.3">
      <c r="A748" s="4">
        <v>431011</v>
      </c>
      <c r="B748" s="5" t="s">
        <v>105</v>
      </c>
      <c r="C748" s="6">
        <v>125450.97</v>
      </c>
      <c r="D748" s="6">
        <v>100569.35</v>
      </c>
    </row>
    <row r="749" spans="1:4" x14ac:dyDescent="0.3">
      <c r="A749" s="4">
        <v>431012</v>
      </c>
      <c r="B749" s="5" t="s">
        <v>106</v>
      </c>
      <c r="C749" s="6"/>
      <c r="D749" s="6"/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/>
      <c r="D752" s="6"/>
    </row>
    <row r="753" spans="1:4" ht="15" thickBot="1" x14ac:dyDescent="0.35">
      <c r="A753" s="7" t="s">
        <v>19</v>
      </c>
      <c r="B753" s="8"/>
      <c r="C753" s="9">
        <v>5153030.5900000008</v>
      </c>
      <c r="D753" s="9">
        <v>4614063.9000000004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/>
      <c r="D755" s="6"/>
    </row>
    <row r="756" spans="1:4" x14ac:dyDescent="0.3">
      <c r="A756" s="4">
        <v>431102</v>
      </c>
      <c r="B756" s="5" t="s">
        <v>96</v>
      </c>
      <c r="C756" s="6"/>
      <c r="D756" s="6"/>
    </row>
    <row r="757" spans="1:4" x14ac:dyDescent="0.3">
      <c r="A757" s="4">
        <v>431103</v>
      </c>
      <c r="B757" s="5" t="s">
        <v>274</v>
      </c>
      <c r="C757" s="6"/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/>
      <c r="D759" s="6"/>
    </row>
    <row r="760" spans="1:4" x14ac:dyDescent="0.3">
      <c r="A760" s="4">
        <v>431106</v>
      </c>
      <c r="B760" s="5" t="s">
        <v>100</v>
      </c>
      <c r="C760" s="6"/>
      <c r="D760" s="6"/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/>
    </row>
    <row r="763" spans="1:4" x14ac:dyDescent="0.3">
      <c r="A763" s="4">
        <v>431109</v>
      </c>
      <c r="B763" s="5" t="s">
        <v>103</v>
      </c>
      <c r="C763" s="6"/>
      <c r="D763" s="6"/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/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/>
    </row>
    <row r="770" spans="1:4" ht="15" thickBot="1" x14ac:dyDescent="0.35">
      <c r="A770" s="7" t="s">
        <v>19</v>
      </c>
      <c r="B770" s="8"/>
      <c r="C770" s="9">
        <v>0</v>
      </c>
      <c r="D770" s="9">
        <v>0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1660992.5</v>
      </c>
      <c r="D772" s="6">
        <v>4066768.88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>
        <v>236966.39999999999</v>
      </c>
      <c r="D775" s="6">
        <v>236966.39999999999</v>
      </c>
    </row>
    <row r="776" spans="1:4" x14ac:dyDescent="0.3">
      <c r="A776" s="4">
        <v>431205</v>
      </c>
      <c r="B776" s="5" t="s">
        <v>99</v>
      </c>
      <c r="C776" s="6">
        <v>365898.47</v>
      </c>
      <c r="D776" s="6">
        <v>71378.58</v>
      </c>
    </row>
    <row r="777" spans="1:4" x14ac:dyDescent="0.3">
      <c r="A777" s="4">
        <v>431206</v>
      </c>
      <c r="B777" s="5" t="s">
        <v>100</v>
      </c>
      <c r="C777" s="6">
        <v>9149149.7699999996</v>
      </c>
      <c r="D777" s="6">
        <v>14350512.609999999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3349836.32</v>
      </c>
      <c r="D779" s="6">
        <v>2412087.73</v>
      </c>
    </row>
    <row r="780" spans="1:4" x14ac:dyDescent="0.3">
      <c r="A780" s="4">
        <v>431209</v>
      </c>
      <c r="B780" s="5" t="s">
        <v>103</v>
      </c>
      <c r="C780" s="6">
        <v>20881.669999999998</v>
      </c>
      <c r="D780" s="6">
        <v>20881.669999999998</v>
      </c>
    </row>
    <row r="781" spans="1:4" x14ac:dyDescent="0.3">
      <c r="A781" s="4">
        <v>431210</v>
      </c>
      <c r="B781" s="5" t="s">
        <v>104</v>
      </c>
      <c r="C781" s="6">
        <v>1026.17</v>
      </c>
      <c r="D781" s="6">
        <v>1026.17</v>
      </c>
    </row>
    <row r="782" spans="1:4" x14ac:dyDescent="0.3">
      <c r="A782" s="4">
        <v>431211</v>
      </c>
      <c r="B782" s="5" t="s">
        <v>105</v>
      </c>
      <c r="C782" s="6">
        <v>147909.54999999999</v>
      </c>
      <c r="D782" s="6">
        <v>42909.55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14932660.850000001</v>
      </c>
      <c r="D787" s="9">
        <v>21202531.590000004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/>
      <c r="D1091" s="6">
        <v>42237.57</v>
      </c>
    </row>
    <row r="1092" spans="1:4" x14ac:dyDescent="0.3">
      <c r="A1092" s="4">
        <v>450106</v>
      </c>
      <c r="B1092" s="5" t="s">
        <v>300</v>
      </c>
      <c r="C1092" s="6"/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1190666</v>
      </c>
      <c r="D1094" s="6">
        <v>2134177.56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/>
      <c r="D1096" s="6"/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/>
      <c r="D1098" s="6"/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1190666</v>
      </c>
      <c r="D1101" s="9">
        <v>2176415.13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/>
      <c r="D1108" s="6">
        <v>6323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9003.07</v>
      </c>
      <c r="D1110" s="6">
        <v>704529.93</v>
      </c>
    </row>
    <row r="1111" spans="1:4" ht="15" thickBot="1" x14ac:dyDescent="0.35">
      <c r="A1111" s="14">
        <v>450310</v>
      </c>
      <c r="B1111" s="15" t="s">
        <v>39</v>
      </c>
      <c r="C1111" s="6">
        <v>833730.38</v>
      </c>
      <c r="D1111" s="6">
        <v>16851.27</v>
      </c>
    </row>
    <row r="1112" spans="1:4" ht="15" thickBot="1" x14ac:dyDescent="0.35">
      <c r="A1112" s="7" t="s">
        <v>19</v>
      </c>
      <c r="B1112" s="8"/>
      <c r="C1112" s="9">
        <v>842733.45</v>
      </c>
      <c r="D1112" s="9">
        <v>727704.20000000007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55035473.377000004</v>
      </c>
      <c r="D1114" s="29">
        <v>95312059.049999997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>
        <v>235000</v>
      </c>
      <c r="D1119" s="6">
        <v>51250</v>
      </c>
    </row>
    <row r="1120" spans="1:4" x14ac:dyDescent="0.3">
      <c r="A1120" s="4">
        <v>510102</v>
      </c>
      <c r="B1120" s="5" t="s">
        <v>319</v>
      </c>
      <c r="C1120" s="6"/>
      <c r="D1120" s="6"/>
    </row>
    <row r="1121" spans="1:4" x14ac:dyDescent="0.3">
      <c r="A1121" s="4">
        <v>510103</v>
      </c>
      <c r="B1121" s="5" t="s">
        <v>320</v>
      </c>
      <c r="C1121" s="6"/>
      <c r="D1121" s="6">
        <v>1170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235000</v>
      </c>
      <c r="D1124" s="9">
        <v>52420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>
        <v>60000</v>
      </c>
      <c r="D1127" s="6">
        <v>191591.62</v>
      </c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60000</v>
      </c>
      <c r="D1133" s="9">
        <v>191591.62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>
        <v>3750</v>
      </c>
      <c r="D1135" s="6">
        <v>2500</v>
      </c>
    </row>
    <row r="1136" spans="1:4" x14ac:dyDescent="0.3">
      <c r="A1136" s="4">
        <v>510302</v>
      </c>
      <c r="B1136" s="5" t="s">
        <v>205</v>
      </c>
      <c r="C1136" s="6">
        <v>2415</v>
      </c>
      <c r="D1136" s="6">
        <v>1295</v>
      </c>
    </row>
    <row r="1137" spans="1:4" x14ac:dyDescent="0.3">
      <c r="A1137" s="4">
        <v>510303</v>
      </c>
      <c r="B1137" s="5" t="s">
        <v>88</v>
      </c>
      <c r="C1137" s="6"/>
      <c r="D1137" s="6">
        <v>2292.94</v>
      </c>
    </row>
    <row r="1138" spans="1:4" x14ac:dyDescent="0.3">
      <c r="A1138" s="4">
        <v>510304</v>
      </c>
      <c r="B1138" s="5" t="s">
        <v>89</v>
      </c>
      <c r="C1138" s="6">
        <v>1650.35</v>
      </c>
      <c r="D1138" s="6">
        <v>1650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7815.35</v>
      </c>
      <c r="D1146" s="9">
        <v>7737.9400000000005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/>
      <c r="D1148" s="6"/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0</v>
      </c>
      <c r="D1157" s="9">
        <v>0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>
        <v>86857.4</v>
      </c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>
        <v>2626.76</v>
      </c>
      <c r="D1172" s="6">
        <v>2626.76</v>
      </c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2626.76</v>
      </c>
      <c r="D1180" s="9">
        <v>89484.159999999989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>
        <v>197697.9</v>
      </c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>
        <v>6129.11</v>
      </c>
      <c r="D1184" s="6">
        <v>6129.11</v>
      </c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6129.11</v>
      </c>
      <c r="D1192" s="9">
        <v>203827.00999999998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>
        <v>24463.47</v>
      </c>
      <c r="D1208" s="6">
        <v>26379.3</v>
      </c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24463.47</v>
      </c>
      <c r="D1216" s="9">
        <v>26379.3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0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6749157</v>
      </c>
      <c r="D1242" s="6">
        <v>6834751.0700000003</v>
      </c>
    </row>
    <row r="1243" spans="1:4" x14ac:dyDescent="0.3">
      <c r="A1243" s="47">
        <v>511202</v>
      </c>
      <c r="B1243" s="5" t="s">
        <v>88</v>
      </c>
      <c r="C1243" s="6"/>
      <c r="D1243" s="6"/>
    </row>
    <row r="1244" spans="1:4" x14ac:dyDescent="0.3">
      <c r="A1244" s="47">
        <v>511203</v>
      </c>
      <c r="B1244" s="5" t="s">
        <v>334</v>
      </c>
      <c r="C1244" s="6">
        <v>875.59</v>
      </c>
      <c r="D1244" s="6">
        <v>875.59</v>
      </c>
    </row>
    <row r="1245" spans="1:4" x14ac:dyDescent="0.3">
      <c r="A1245" s="47">
        <v>511204</v>
      </c>
      <c r="B1245" s="5" t="s">
        <v>90</v>
      </c>
      <c r="C1245" s="6"/>
      <c r="D1245" s="6" t="s">
        <v>461</v>
      </c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6750032.5899999999</v>
      </c>
      <c r="D1252" s="9">
        <v>6835626.6600000001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/>
      <c r="D1255" s="6"/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0</v>
      </c>
      <c r="D1264" s="9">
        <v>0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/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2643591</v>
      </c>
      <c r="D1298" s="6">
        <v>2949791.77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>
        <v>26711.5</v>
      </c>
      <c r="D1302" s="6">
        <v>15000</v>
      </c>
    </row>
    <row r="1303" spans="1:4" x14ac:dyDescent="0.3">
      <c r="A1303" s="4">
        <v>511606</v>
      </c>
      <c r="B1303" s="5" t="s">
        <v>352</v>
      </c>
      <c r="C1303" s="6">
        <v>53638</v>
      </c>
      <c r="D1303" s="6">
        <v>183469.89</v>
      </c>
    </row>
    <row r="1304" spans="1:4" x14ac:dyDescent="0.3">
      <c r="A1304" s="4">
        <v>511607</v>
      </c>
      <c r="B1304" s="5" t="s">
        <v>353</v>
      </c>
      <c r="C1304" s="6">
        <v>6230.34</v>
      </c>
      <c r="D1304" s="6">
        <v>2229.1999999999998</v>
      </c>
    </row>
    <row r="1305" spans="1:4" x14ac:dyDescent="0.3">
      <c r="A1305" s="4">
        <v>511608</v>
      </c>
      <c r="B1305" s="5" t="s">
        <v>354</v>
      </c>
      <c r="C1305" s="6">
        <v>220299.34</v>
      </c>
      <c r="D1305" s="6">
        <v>246899.31</v>
      </c>
    </row>
    <row r="1306" spans="1:4" x14ac:dyDescent="0.3">
      <c r="A1306" s="4">
        <v>511609</v>
      </c>
      <c r="B1306" s="5" t="s">
        <v>355</v>
      </c>
      <c r="C1306" s="6"/>
      <c r="D1306" s="6">
        <v>12452.83</v>
      </c>
    </row>
    <row r="1307" spans="1:4" x14ac:dyDescent="0.3">
      <c r="A1307" s="4">
        <v>511610</v>
      </c>
      <c r="B1307" s="5" t="s">
        <v>356</v>
      </c>
      <c r="C1307" s="6"/>
      <c r="D1307" s="6">
        <v>200336.88</v>
      </c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>
        <v>13778</v>
      </c>
      <c r="D1312" s="6">
        <v>24639.55</v>
      </c>
    </row>
    <row r="1313" spans="1:4" x14ac:dyDescent="0.3">
      <c r="A1313" s="4">
        <v>511616</v>
      </c>
      <c r="B1313" s="5" t="s">
        <v>362</v>
      </c>
      <c r="C1313" s="6">
        <v>155334.47</v>
      </c>
      <c r="D1313" s="6">
        <v>86002.1</v>
      </c>
    </row>
    <row r="1314" spans="1:4" x14ac:dyDescent="0.3">
      <c r="A1314" s="4">
        <v>511617</v>
      </c>
      <c r="B1314" s="5" t="s">
        <v>363</v>
      </c>
      <c r="C1314" s="6">
        <v>424232.28</v>
      </c>
      <c r="D1314" s="6">
        <v>249128.27</v>
      </c>
    </row>
    <row r="1315" spans="1:4" x14ac:dyDescent="0.3">
      <c r="A1315" s="4">
        <v>511618</v>
      </c>
      <c r="B1315" s="5" t="s">
        <v>364</v>
      </c>
      <c r="C1315" s="6">
        <v>223581.62</v>
      </c>
      <c r="D1315" s="6">
        <v>196670.77</v>
      </c>
    </row>
    <row r="1316" spans="1:4" x14ac:dyDescent="0.3">
      <c r="A1316" s="4">
        <v>511619</v>
      </c>
      <c r="B1316" s="5" t="s">
        <v>365</v>
      </c>
      <c r="C1316" s="6">
        <v>375</v>
      </c>
      <c r="D1316" s="6">
        <v>300</v>
      </c>
    </row>
    <row r="1317" spans="1:4" x14ac:dyDescent="0.3">
      <c r="A1317" s="4">
        <v>511620</v>
      </c>
      <c r="B1317" s="5" t="s">
        <v>366</v>
      </c>
      <c r="C1317" s="6">
        <v>104002.68</v>
      </c>
      <c r="D1317" s="6">
        <v>108316.75</v>
      </c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>
        <v>5199.2299999999996</v>
      </c>
      <c r="D1319" s="6">
        <v>28414.400000000001</v>
      </c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>
        <v>200171.4</v>
      </c>
      <c r="D1321" s="6">
        <v>4905</v>
      </c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>
        <v>139722.72</v>
      </c>
      <c r="D1323" s="6">
        <v>184401.73</v>
      </c>
    </row>
    <row r="1324" spans="1:4" x14ac:dyDescent="0.3">
      <c r="A1324" s="4">
        <v>511627</v>
      </c>
      <c r="B1324" s="5" t="s">
        <v>373</v>
      </c>
      <c r="C1324" s="6">
        <v>63747.48</v>
      </c>
      <c r="D1324" s="6">
        <v>61587.75</v>
      </c>
    </row>
    <row r="1325" spans="1:4" x14ac:dyDescent="0.3">
      <c r="A1325" s="4">
        <v>511628</v>
      </c>
      <c r="B1325" s="5" t="s">
        <v>374</v>
      </c>
      <c r="C1325" s="6">
        <v>17712.5</v>
      </c>
      <c r="D1325" s="6">
        <v>21158.45</v>
      </c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>
        <v>160551.94</v>
      </c>
      <c r="D1329" s="6">
        <v>177097.60000000001</v>
      </c>
    </row>
    <row r="1330" spans="1:4" x14ac:dyDescent="0.3">
      <c r="A1330" s="4">
        <v>511633</v>
      </c>
      <c r="B1330" s="5" t="s">
        <v>379</v>
      </c>
      <c r="C1330" s="6">
        <v>30000</v>
      </c>
      <c r="D1330" s="6">
        <v>30000</v>
      </c>
    </row>
    <row r="1331" spans="1:4" x14ac:dyDescent="0.3">
      <c r="A1331" s="4">
        <v>511634</v>
      </c>
      <c r="B1331" s="5" t="s">
        <v>380</v>
      </c>
      <c r="C1331" s="6">
        <v>141039.29999999999</v>
      </c>
      <c r="D1331" s="6">
        <v>120650</v>
      </c>
    </row>
    <row r="1332" spans="1:4" x14ac:dyDescent="0.3">
      <c r="A1332" s="4">
        <v>511635</v>
      </c>
      <c r="B1332" s="5" t="s">
        <v>381</v>
      </c>
      <c r="C1332" s="6"/>
      <c r="D1332" s="6">
        <v>62850</v>
      </c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>
        <v>8699.9699999999993</v>
      </c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>
        <v>435265.13</v>
      </c>
      <c r="D1337" s="6">
        <v>368276</v>
      </c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>
        <v>82934.179999999993</v>
      </c>
      <c r="D1339" s="6">
        <v>72131.600000000006</v>
      </c>
    </row>
    <row r="1340" spans="1:4" x14ac:dyDescent="0.3">
      <c r="A1340" s="4">
        <v>511643</v>
      </c>
      <c r="B1340" s="5" t="s">
        <v>168</v>
      </c>
      <c r="C1340" s="6">
        <v>125752.79</v>
      </c>
      <c r="D1340" s="6">
        <v>116767.21</v>
      </c>
    </row>
    <row r="1341" spans="1:4" x14ac:dyDescent="0.3">
      <c r="A1341" s="4">
        <v>511644</v>
      </c>
      <c r="B1341" s="5" t="s">
        <v>160</v>
      </c>
      <c r="C1341" s="6">
        <v>17712</v>
      </c>
      <c r="D1341" s="6">
        <v>12267</v>
      </c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1166580.21</v>
      </c>
      <c r="D1347" s="16">
        <v>1265174.68</v>
      </c>
    </row>
    <row r="1348" spans="1:4" ht="15" thickBot="1" x14ac:dyDescent="0.35">
      <c r="A1348" s="7" t="s">
        <v>19</v>
      </c>
      <c r="B1348" s="8"/>
      <c r="C1348" s="9">
        <v>6458163.1100000003</v>
      </c>
      <c r="D1348" s="9">
        <v>6809618.71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2186700.48</v>
      </c>
      <c r="D1611" s="6">
        <v>31301934.91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302944</v>
      </c>
      <c r="D1615" s="6">
        <v>12667.86</v>
      </c>
    </row>
    <row r="1616" spans="1:4" x14ac:dyDescent="0.3">
      <c r="A1616" s="4">
        <v>530106</v>
      </c>
      <c r="B1616" s="5" t="s">
        <v>100</v>
      </c>
      <c r="C1616" s="6">
        <v>8357673.4400000004</v>
      </c>
      <c r="D1616" s="6">
        <v>13386623.57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758135.24</v>
      </c>
      <c r="D1618" s="6">
        <v>37197</v>
      </c>
    </row>
    <row r="1619" spans="1:4" x14ac:dyDescent="0.3">
      <c r="A1619" s="4">
        <v>530109</v>
      </c>
      <c r="B1619" s="5" t="s">
        <v>103</v>
      </c>
      <c r="C1619" s="6"/>
      <c r="D1619" s="6"/>
    </row>
    <row r="1620" spans="1:4" x14ac:dyDescent="0.3">
      <c r="A1620" s="4">
        <v>530110</v>
      </c>
      <c r="B1620" s="5" t="s">
        <v>104</v>
      </c>
      <c r="C1620" s="6"/>
      <c r="D1620" s="6">
        <v>500</v>
      </c>
    </row>
    <row r="1621" spans="1:4" x14ac:dyDescent="0.3">
      <c r="A1621" s="4">
        <v>530111</v>
      </c>
      <c r="B1621" s="5" t="s">
        <v>105</v>
      </c>
      <c r="C1621" s="6">
        <v>349523.6</v>
      </c>
      <c r="D1621" s="6">
        <v>2446.4499999999998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11954976.76</v>
      </c>
      <c r="D1626" s="9">
        <v>44741369.790000007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574706.62</v>
      </c>
      <c r="D1628" s="6">
        <v>458660.77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82211.740000000005</v>
      </c>
      <c r="D1632" s="6">
        <v>53837.63</v>
      </c>
    </row>
    <row r="1633" spans="1:4" x14ac:dyDescent="0.3">
      <c r="A1633" s="4">
        <v>530206</v>
      </c>
      <c r="B1633" s="5" t="s">
        <v>100</v>
      </c>
      <c r="C1633" s="6">
        <v>1815791.57</v>
      </c>
      <c r="D1633" s="6">
        <v>1966642.5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128588.31</v>
      </c>
      <c r="D1635" s="6">
        <v>19103.45</v>
      </c>
    </row>
    <row r="1636" spans="1:4" x14ac:dyDescent="0.3">
      <c r="A1636" s="4">
        <v>530209</v>
      </c>
      <c r="B1636" s="5" t="s">
        <v>103</v>
      </c>
      <c r="C1636" s="6">
        <v>299473.84000000003</v>
      </c>
      <c r="D1636" s="6">
        <v>320696.96000000002</v>
      </c>
    </row>
    <row r="1637" spans="1:4" x14ac:dyDescent="0.3">
      <c r="A1637" s="4">
        <v>530210</v>
      </c>
      <c r="B1637" s="5" t="s">
        <v>104</v>
      </c>
      <c r="C1637" s="6">
        <v>23883.11</v>
      </c>
      <c r="D1637" s="6">
        <v>24556.44</v>
      </c>
    </row>
    <row r="1638" spans="1:4" x14ac:dyDescent="0.3">
      <c r="A1638" s="4">
        <v>530211</v>
      </c>
      <c r="B1638" s="5" t="s">
        <v>105</v>
      </c>
      <c r="C1638" s="6">
        <v>52941.19</v>
      </c>
      <c r="D1638" s="6">
        <v>45300.63</v>
      </c>
    </row>
    <row r="1639" spans="1:4" x14ac:dyDescent="0.3">
      <c r="A1639" s="4">
        <v>530212</v>
      </c>
      <c r="B1639" s="5" t="s">
        <v>106</v>
      </c>
      <c r="C1639" s="6"/>
      <c r="D1639" s="6"/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/>
    </row>
    <row r="1643" spans="1:4" ht="15" thickBot="1" x14ac:dyDescent="0.35">
      <c r="A1643" s="7" t="s">
        <v>19</v>
      </c>
      <c r="B1643" s="8"/>
      <c r="C1643" s="9">
        <v>2977596.38</v>
      </c>
      <c r="D1643" s="9">
        <v>2888798.38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/>
      <c r="D1645" s="6"/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/>
      <c r="D1649" s="6"/>
    </row>
    <row r="1650" spans="1:4" x14ac:dyDescent="0.3">
      <c r="A1650" s="4">
        <v>530306</v>
      </c>
      <c r="B1650" s="5" t="s">
        <v>100</v>
      </c>
      <c r="C1650" s="6"/>
      <c r="D1650" s="6"/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/>
      <c r="D1652" s="6"/>
    </row>
    <row r="1653" spans="1:4" x14ac:dyDescent="0.3">
      <c r="A1653" s="4">
        <v>530309</v>
      </c>
      <c r="B1653" s="5" t="s">
        <v>103</v>
      </c>
      <c r="C1653" s="6"/>
      <c r="D1653" s="6"/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/>
      <c r="D1655" s="6"/>
    </row>
    <row r="1656" spans="1:4" x14ac:dyDescent="0.3">
      <c r="A1656" s="4">
        <v>530312</v>
      </c>
      <c r="B1656" s="5" t="s">
        <v>106</v>
      </c>
      <c r="C1656" s="6"/>
      <c r="D1656" s="6"/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/>
      <c r="D1659" s="6"/>
    </row>
    <row r="1660" spans="1:4" ht="15" thickBot="1" x14ac:dyDescent="0.35">
      <c r="A1660" s="7" t="s">
        <v>19</v>
      </c>
      <c r="B1660" s="8"/>
      <c r="C1660" s="9">
        <v>0</v>
      </c>
      <c r="D1660" s="9">
        <v>0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81732.070000000007</v>
      </c>
      <c r="D1679" s="6">
        <v>78964.92</v>
      </c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>
        <v>31554.06</v>
      </c>
      <c r="D1683" s="6">
        <v>46554.2</v>
      </c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>
        <v>19170.599999999999</v>
      </c>
      <c r="D1686" s="6">
        <v>31163.8</v>
      </c>
    </row>
    <row r="1687" spans="1:4" x14ac:dyDescent="0.3">
      <c r="A1687" s="4">
        <v>530509</v>
      </c>
      <c r="B1687" s="5" t="s">
        <v>103</v>
      </c>
      <c r="C1687" s="6">
        <v>213139.93</v>
      </c>
      <c r="D1687" s="6">
        <v>251562.19</v>
      </c>
    </row>
    <row r="1688" spans="1:4" x14ac:dyDescent="0.3">
      <c r="A1688" s="4">
        <v>530510</v>
      </c>
      <c r="B1688" s="5" t="s">
        <v>104</v>
      </c>
      <c r="C1688" s="6">
        <v>23753.53</v>
      </c>
      <c r="D1688" s="6">
        <v>36920.18</v>
      </c>
    </row>
    <row r="1689" spans="1:4" x14ac:dyDescent="0.3">
      <c r="A1689" s="4">
        <v>530511</v>
      </c>
      <c r="B1689" s="5" t="s">
        <v>105</v>
      </c>
      <c r="C1689" s="6">
        <v>60459.45</v>
      </c>
      <c r="D1689" s="6">
        <v>75542.720000000001</v>
      </c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429809.64000000007</v>
      </c>
      <c r="D1694" s="20">
        <v>520708.01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3187550.65</v>
      </c>
      <c r="D1696" s="6">
        <v>3109545.97</v>
      </c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73626.13</v>
      </c>
      <c r="D1700" s="6">
        <v>108626.47</v>
      </c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>
        <v>44731.4</v>
      </c>
      <c r="D1703" s="6">
        <v>72715.53</v>
      </c>
    </row>
    <row r="1704" spans="1:4" x14ac:dyDescent="0.3">
      <c r="A1704" s="4">
        <v>530609</v>
      </c>
      <c r="B1704" s="5" t="s">
        <v>103</v>
      </c>
      <c r="C1704" s="6">
        <v>497326.49</v>
      </c>
      <c r="D1704" s="6">
        <v>586978.43000000005</v>
      </c>
    </row>
    <row r="1705" spans="1:4" x14ac:dyDescent="0.3">
      <c r="A1705" s="4">
        <v>530610</v>
      </c>
      <c r="B1705" s="5" t="s">
        <v>104</v>
      </c>
      <c r="C1705" s="6">
        <v>55424.92</v>
      </c>
      <c r="D1705" s="6">
        <v>86147.08</v>
      </c>
    </row>
    <row r="1706" spans="1:4" x14ac:dyDescent="0.3">
      <c r="A1706" s="4">
        <v>530611</v>
      </c>
      <c r="B1706" s="5" t="s">
        <v>105</v>
      </c>
      <c r="C1706" s="6">
        <v>141072.04999999999</v>
      </c>
      <c r="D1706" s="6">
        <v>176266.35</v>
      </c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3999731.6399999997</v>
      </c>
      <c r="D1711" s="9">
        <v>4140279.8300000005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>
        <v>878252.84</v>
      </c>
      <c r="D1713" s="6">
        <v>610526.30000000005</v>
      </c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3436</v>
      </c>
      <c r="D1718" s="6">
        <v>348108.79999999999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1986.3</v>
      </c>
      <c r="D1720" s="6"/>
    </row>
    <row r="1721" spans="1:4" x14ac:dyDescent="0.3">
      <c r="A1721" s="4">
        <v>530709</v>
      </c>
      <c r="B1721" s="5" t="s">
        <v>103</v>
      </c>
      <c r="C1721" s="6">
        <v>3257.95</v>
      </c>
      <c r="D1721" s="6">
        <v>165567.97</v>
      </c>
    </row>
    <row r="1722" spans="1:4" x14ac:dyDescent="0.3">
      <c r="A1722" s="4">
        <v>530710</v>
      </c>
      <c r="B1722" s="5" t="s">
        <v>104</v>
      </c>
      <c r="C1722" s="6">
        <v>35875</v>
      </c>
      <c r="D1722" s="6">
        <v>188231.04000000001</v>
      </c>
    </row>
    <row r="1723" spans="1:4" x14ac:dyDescent="0.3">
      <c r="A1723" s="4">
        <v>530711</v>
      </c>
      <c r="B1723" s="5" t="s">
        <v>105</v>
      </c>
      <c r="C1723" s="6">
        <v>90332.98</v>
      </c>
      <c r="D1723" s="6">
        <v>167733.29999999999</v>
      </c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1013141.07</v>
      </c>
      <c r="D1728" s="9">
        <v>1480167.4100000001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254104.77</v>
      </c>
      <c r="D1730" s="6">
        <v>175544.64</v>
      </c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839773.51</v>
      </c>
      <c r="D1735" s="6">
        <v>517280.29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>
        <v>1332123.24</v>
      </c>
      <c r="D1737" s="6">
        <v>1417759.86</v>
      </c>
    </row>
    <row r="1738" spans="1:4" x14ac:dyDescent="0.3">
      <c r="A1738" s="4">
        <v>530809</v>
      </c>
      <c r="B1738" s="5" t="s">
        <v>103</v>
      </c>
      <c r="C1738" s="6">
        <v>1796946.01</v>
      </c>
      <c r="D1738" s="6">
        <v>2023017.09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4222947.53</v>
      </c>
      <c r="D1745" s="9">
        <v>4133601.88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920020.6</v>
      </c>
      <c r="D1764" s="6">
        <v>914668</v>
      </c>
    </row>
    <row r="1765" spans="1:4" x14ac:dyDescent="0.3">
      <c r="A1765" s="4">
        <v>531002</v>
      </c>
      <c r="B1765" s="5" t="s">
        <v>96</v>
      </c>
      <c r="C1765" s="6"/>
      <c r="D1765" s="6"/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>
        <v>1147591.48</v>
      </c>
      <c r="D1769" s="6">
        <v>1383181.66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/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/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/>
    </row>
    <row r="1779" spans="1:4" ht="15" thickBot="1" x14ac:dyDescent="0.35">
      <c r="A1779" s="7" t="s">
        <v>19</v>
      </c>
      <c r="B1779" s="8"/>
      <c r="C1779" s="9">
        <v>2067612.08</v>
      </c>
      <c r="D1779" s="9">
        <v>2297849.66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-574413.54</v>
      </c>
      <c r="D1781" s="6">
        <v>-99767.39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79164.23</v>
      </c>
      <c r="D1785" s="6">
        <v>37439.879999999997</v>
      </c>
    </row>
    <row r="1786" spans="1:4" x14ac:dyDescent="0.3">
      <c r="A1786" s="4">
        <v>531106</v>
      </c>
      <c r="B1786" s="5" t="s">
        <v>100</v>
      </c>
      <c r="C1786" s="6">
        <v>4049802.7</v>
      </c>
      <c r="D1786" s="6">
        <v>4412715.74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/>
      <c r="D1788" s="6"/>
    </row>
    <row r="1789" spans="1:4" x14ac:dyDescent="0.3">
      <c r="A1789" s="4">
        <v>531109</v>
      </c>
      <c r="B1789" s="5" t="s">
        <v>103</v>
      </c>
      <c r="C1789" s="6">
        <v>763633.93</v>
      </c>
      <c r="D1789" s="6">
        <v>676861.65</v>
      </c>
    </row>
    <row r="1790" spans="1:4" x14ac:dyDescent="0.3">
      <c r="A1790" s="4">
        <v>531110</v>
      </c>
      <c r="B1790" s="5" t="s">
        <v>104</v>
      </c>
      <c r="C1790" s="6">
        <v>305.79000000000002</v>
      </c>
      <c r="D1790" s="6">
        <v>329.71</v>
      </c>
    </row>
    <row r="1791" spans="1:4" x14ac:dyDescent="0.3">
      <c r="A1791" s="4">
        <v>531111</v>
      </c>
      <c r="B1791" s="5" t="s">
        <v>105</v>
      </c>
      <c r="C1791" s="6">
        <v>116594.19</v>
      </c>
      <c r="D1791" s="6">
        <v>125450.97</v>
      </c>
    </row>
    <row r="1792" spans="1:4" x14ac:dyDescent="0.3">
      <c r="A1792" s="4">
        <v>531112</v>
      </c>
      <c r="B1792" s="5" t="s">
        <v>106</v>
      </c>
      <c r="C1792" s="6"/>
      <c r="D1792" s="6"/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/>
    </row>
    <row r="1796" spans="1:4" ht="15" thickBot="1" x14ac:dyDescent="0.35">
      <c r="A1796" s="7" t="s">
        <v>19</v>
      </c>
      <c r="B1796" s="8"/>
      <c r="C1796" s="9">
        <v>4435087.3000000007</v>
      </c>
      <c r="D1796" s="9">
        <v>5153030.5600000005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/>
      <c r="D1798" s="6"/>
    </row>
    <row r="1799" spans="1:4" x14ac:dyDescent="0.3">
      <c r="A1799" s="4">
        <v>531202</v>
      </c>
      <c r="B1799" s="5" t="s">
        <v>96</v>
      </c>
      <c r="C1799" s="6"/>
      <c r="D1799" s="6"/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/>
      <c r="D1802" s="6"/>
    </row>
    <row r="1803" spans="1:4" x14ac:dyDescent="0.3">
      <c r="A1803" s="4">
        <v>531206</v>
      </c>
      <c r="B1803" s="5" t="s">
        <v>100</v>
      </c>
      <c r="C1803" s="6"/>
      <c r="D1803" s="6"/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/>
      <c r="D1805" s="6"/>
    </row>
    <row r="1806" spans="1:4" x14ac:dyDescent="0.3">
      <c r="A1806" s="4">
        <v>531209</v>
      </c>
      <c r="B1806" s="5" t="s">
        <v>103</v>
      </c>
      <c r="C1806" s="6"/>
      <c r="D1806" s="6"/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/>
      <c r="D1808" s="6"/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/>
      <c r="D1812" s="6"/>
    </row>
    <row r="1813" spans="1:4" ht="15" thickBot="1" x14ac:dyDescent="0.35">
      <c r="A1813" s="7" t="s">
        <v>19</v>
      </c>
      <c r="B1813" s="8"/>
      <c r="C1813" s="9">
        <v>0</v>
      </c>
      <c r="D1813" s="9">
        <v>0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178864.18</v>
      </c>
      <c r="D1815" s="6">
        <v>277039.05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>
        <v>236966.39999999999</v>
      </c>
      <c r="D1818" s="6">
        <v>236966.39999999999</v>
      </c>
    </row>
    <row r="1819" spans="1:4" x14ac:dyDescent="0.3">
      <c r="A1819" s="4">
        <v>531305</v>
      </c>
      <c r="B1819" s="5" t="s">
        <v>99</v>
      </c>
      <c r="C1819" s="6">
        <v>343653.62</v>
      </c>
      <c r="D1819" s="6">
        <v>72003.58</v>
      </c>
    </row>
    <row r="1820" spans="1:4" x14ac:dyDescent="0.3">
      <c r="A1820" s="4">
        <v>531306</v>
      </c>
      <c r="B1820" s="5" t="s">
        <v>100</v>
      </c>
      <c r="C1820" s="6">
        <v>9867933.3100000005</v>
      </c>
      <c r="D1820" s="6">
        <v>11287223.32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3419534.84</v>
      </c>
      <c r="D1822" s="6">
        <v>2097587.4300000002</v>
      </c>
    </row>
    <row r="1823" spans="1:4" x14ac:dyDescent="0.3">
      <c r="A1823" s="4">
        <v>531309</v>
      </c>
      <c r="B1823" s="5" t="s">
        <v>103</v>
      </c>
      <c r="C1823" s="6"/>
      <c r="D1823" s="6">
        <v>20881.669999999998</v>
      </c>
    </row>
    <row r="1824" spans="1:4" x14ac:dyDescent="0.3">
      <c r="A1824" s="4">
        <v>531310</v>
      </c>
      <c r="B1824" s="5" t="s">
        <v>104</v>
      </c>
      <c r="C1824" s="6"/>
      <c r="D1824" s="6">
        <v>1026.17</v>
      </c>
    </row>
    <row r="1825" spans="1:4" x14ac:dyDescent="0.3">
      <c r="A1825" s="4">
        <v>531311</v>
      </c>
      <c r="B1825" s="5" t="s">
        <v>105</v>
      </c>
      <c r="C1825" s="6">
        <v>394771.4</v>
      </c>
      <c r="D1825" s="6">
        <v>508676.21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14441723.75</v>
      </c>
      <c r="D1830" s="9">
        <v>14501403.83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1307665</v>
      </c>
      <c r="D1866" s="6">
        <v>1221900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/>
      <c r="D1869" s="6"/>
    </row>
    <row r="1870" spans="1:4" x14ac:dyDescent="0.3">
      <c r="A1870" s="4">
        <v>531605</v>
      </c>
      <c r="B1870" s="5" t="s">
        <v>352</v>
      </c>
      <c r="C1870" s="6">
        <v>177187</v>
      </c>
      <c r="D1870" s="6">
        <v>27140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108972.07</v>
      </c>
      <c r="D1872" s="6">
        <v>101825</v>
      </c>
    </row>
    <row r="1873" spans="1:4" x14ac:dyDescent="0.3">
      <c r="A1873" s="4">
        <v>531608</v>
      </c>
      <c r="B1873" s="5" t="s">
        <v>355</v>
      </c>
      <c r="C1873" s="6">
        <v>24541.75</v>
      </c>
      <c r="D1873" s="6">
        <v>15000</v>
      </c>
    </row>
    <row r="1874" spans="1:4" x14ac:dyDescent="0.3">
      <c r="A1874" s="4">
        <v>531609</v>
      </c>
      <c r="B1874" s="5" t="s">
        <v>356</v>
      </c>
      <c r="C1874" s="6"/>
      <c r="D1874" s="6"/>
    </row>
    <row r="1875" spans="1:4" x14ac:dyDescent="0.3">
      <c r="A1875" s="4">
        <v>531610</v>
      </c>
      <c r="B1875" s="5" t="s">
        <v>357</v>
      </c>
      <c r="C1875" s="6"/>
      <c r="D1875" s="6"/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/>
    </row>
    <row r="1881" spans="1:4" x14ac:dyDescent="0.3">
      <c r="A1881" s="4">
        <v>531616</v>
      </c>
      <c r="B1881" s="5" t="s">
        <v>363</v>
      </c>
      <c r="C1881" s="6"/>
      <c r="D1881" s="6"/>
    </row>
    <row r="1882" spans="1:4" x14ac:dyDescent="0.3">
      <c r="A1882" s="4">
        <v>531617</v>
      </c>
      <c r="B1882" s="5" t="s">
        <v>364</v>
      </c>
      <c r="C1882" s="6"/>
      <c r="D1882" s="6"/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/>
      <c r="D1884" s="6"/>
    </row>
    <row r="1885" spans="1:4" x14ac:dyDescent="0.3">
      <c r="A1885" s="4">
        <v>531620</v>
      </c>
      <c r="B1885" s="5" t="s">
        <v>367</v>
      </c>
      <c r="C1885" s="6">
        <v>211894.64</v>
      </c>
      <c r="D1885" s="6">
        <v>193006.55</v>
      </c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/>
      <c r="D1887" s="6"/>
    </row>
    <row r="1888" spans="1:4" x14ac:dyDescent="0.3">
      <c r="A1888" s="4">
        <v>531623</v>
      </c>
      <c r="B1888" s="5" t="s">
        <v>370</v>
      </c>
      <c r="C1888" s="6">
        <v>55136</v>
      </c>
      <c r="D1888" s="6">
        <v>44136</v>
      </c>
    </row>
    <row r="1889" spans="1:4" x14ac:dyDescent="0.3">
      <c r="A1889" s="4">
        <v>531624</v>
      </c>
      <c r="B1889" s="5" t="s">
        <v>371</v>
      </c>
      <c r="C1889" s="6"/>
      <c r="D1889" s="6"/>
    </row>
    <row r="1890" spans="1:4" x14ac:dyDescent="0.3">
      <c r="A1890" s="4">
        <v>531625</v>
      </c>
      <c r="B1890" s="5" t="s">
        <v>372</v>
      </c>
      <c r="C1890" s="6">
        <v>81000</v>
      </c>
      <c r="D1890" s="6">
        <v>87500</v>
      </c>
    </row>
    <row r="1891" spans="1:4" x14ac:dyDescent="0.3">
      <c r="A1891" s="4">
        <v>531626</v>
      </c>
      <c r="B1891" s="5" t="s">
        <v>373</v>
      </c>
      <c r="C1891" s="6"/>
      <c r="D1891" s="6"/>
    </row>
    <row r="1892" spans="1:4" x14ac:dyDescent="0.3">
      <c r="A1892" s="4">
        <v>531627</v>
      </c>
      <c r="B1892" s="5" t="s">
        <v>374</v>
      </c>
      <c r="C1892" s="6">
        <v>4597.12</v>
      </c>
      <c r="D1892" s="6"/>
    </row>
    <row r="1893" spans="1:4" x14ac:dyDescent="0.3">
      <c r="A1893" s="4">
        <v>531628</v>
      </c>
      <c r="B1893" s="5" t="s">
        <v>375</v>
      </c>
      <c r="C1893" s="6">
        <v>1805.79</v>
      </c>
      <c r="D1893" s="6">
        <v>329.74</v>
      </c>
    </row>
    <row r="1894" spans="1:4" x14ac:dyDescent="0.3">
      <c r="A1894" s="4">
        <v>531629</v>
      </c>
      <c r="B1894" s="5" t="s">
        <v>376</v>
      </c>
      <c r="C1894" s="6">
        <v>131942.04</v>
      </c>
      <c r="D1894" s="6">
        <v>95690.57</v>
      </c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31284.74</v>
      </c>
      <c r="D1896" s="6"/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3000</v>
      </c>
      <c r="D1898" s="6"/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/>
      <c r="D1902" s="6"/>
    </row>
    <row r="1903" spans="1:4" x14ac:dyDescent="0.3">
      <c r="A1903" s="4">
        <v>531638</v>
      </c>
      <c r="B1903" s="5" t="s">
        <v>413</v>
      </c>
      <c r="C1903" s="6"/>
      <c r="D1903" s="6"/>
    </row>
    <row r="1904" spans="1:4" x14ac:dyDescent="0.3">
      <c r="A1904" s="4">
        <v>531639</v>
      </c>
      <c r="B1904" s="5" t="s">
        <v>386</v>
      </c>
      <c r="C1904" s="6"/>
      <c r="D1904" s="6"/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>
        <v>62333.79</v>
      </c>
      <c r="D1907" s="6">
        <v>85222</v>
      </c>
    </row>
    <row r="1908" spans="1:4" x14ac:dyDescent="0.3">
      <c r="A1908" s="4">
        <v>531643</v>
      </c>
      <c r="B1908" s="5" t="s">
        <v>160</v>
      </c>
      <c r="C1908" s="6">
        <v>8779</v>
      </c>
      <c r="D1908" s="6">
        <v>12331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/>
      <c r="D1910" s="6"/>
    </row>
    <row r="1911" spans="1:4" x14ac:dyDescent="0.3">
      <c r="A1911" s="4">
        <v>531646</v>
      </c>
      <c r="B1911" s="5" t="s">
        <v>172</v>
      </c>
      <c r="C1911" s="6"/>
      <c r="D1911" s="6"/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/>
      <c r="D1913" s="6"/>
    </row>
    <row r="1914" spans="1:4" ht="15" thickBot="1" x14ac:dyDescent="0.35">
      <c r="A1914" s="21">
        <v>531660</v>
      </c>
      <c r="B1914" s="22" t="s">
        <v>39</v>
      </c>
      <c r="C1914" s="19">
        <v>80748.539999999994</v>
      </c>
      <c r="D1914" s="19">
        <v>156907.49</v>
      </c>
    </row>
    <row r="1915" spans="1:4" ht="15" thickBot="1" x14ac:dyDescent="0.35">
      <c r="A1915" s="23" t="s">
        <v>19</v>
      </c>
      <c r="B1915" s="24"/>
      <c r="C1915" s="20">
        <v>2290887.4800000004</v>
      </c>
      <c r="D1915" s="20">
        <v>2040988.35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/>
      <c r="D2274" s="6"/>
    </row>
    <row r="2275" spans="1:4" x14ac:dyDescent="0.3">
      <c r="A2275" s="4">
        <v>550102</v>
      </c>
      <c r="B2275" s="5" t="s">
        <v>440</v>
      </c>
      <c r="C2275" s="6"/>
      <c r="D2275" s="6"/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/>
      <c r="D2277" s="6"/>
    </row>
    <row r="2278" spans="1:4" ht="15" thickBot="1" x14ac:dyDescent="0.35">
      <c r="A2278" s="7" t="s">
        <v>19</v>
      </c>
      <c r="B2278" s="8"/>
      <c r="C2278" s="9">
        <v>0</v>
      </c>
      <c r="D2278" s="9">
        <v>0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0.15</v>
      </c>
      <c r="D2281" s="6">
        <v>479898.44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>
        <v>2983.24</v>
      </c>
    </row>
    <row r="2284" spans="1:4" ht="15" thickBot="1" x14ac:dyDescent="0.35">
      <c r="A2284" s="7" t="s">
        <v>19</v>
      </c>
      <c r="B2284" s="8"/>
      <c r="C2284" s="9">
        <v>0.15</v>
      </c>
      <c r="D2284" s="9">
        <v>482881.68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61377744.169999994</v>
      </c>
      <c r="D2399" s="61">
        <v>96597764.780000001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-6342270.7929999903</v>
      </c>
      <c r="D2401" s="61">
        <v>-1285705.7300000042</v>
      </c>
    </row>
  </sheetData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8964-FB47-4128-9956-520CFC75F988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9.21875" customWidth="1"/>
    <col min="4" max="4" width="18.218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>
        <v>113927274</v>
      </c>
      <c r="D8" s="6">
        <v>28399216</v>
      </c>
    </row>
    <row r="9" spans="1:4" x14ac:dyDescent="0.3">
      <c r="A9" s="4">
        <v>1105</v>
      </c>
      <c r="B9" s="5" t="s">
        <v>10</v>
      </c>
      <c r="C9" s="6">
        <v>-9696174</v>
      </c>
      <c r="D9" s="6">
        <v>-8293447</v>
      </c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>
        <v>252759547</v>
      </c>
      <c r="D11" s="6">
        <v>166824546</v>
      </c>
    </row>
    <row r="12" spans="1:4" x14ac:dyDescent="0.3">
      <c r="A12" s="4">
        <v>1108</v>
      </c>
      <c r="B12" s="5" t="s">
        <v>13</v>
      </c>
      <c r="C12" s="6">
        <v>64313497</v>
      </c>
      <c r="D12" s="6"/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>
        <v>59994268</v>
      </c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23187579</v>
      </c>
      <c r="D16" s="6">
        <v>8063478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444491723</v>
      </c>
      <c r="D18" s="9">
        <v>254988061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49000</v>
      </c>
      <c r="D21" s="6">
        <v>49000</v>
      </c>
    </row>
    <row r="22" spans="1:4" x14ac:dyDescent="0.3">
      <c r="A22" s="4">
        <v>1203</v>
      </c>
      <c r="B22" s="5" t="s">
        <v>23</v>
      </c>
      <c r="C22" s="6">
        <v>23152333</v>
      </c>
      <c r="D22" s="6">
        <v>39244496</v>
      </c>
    </row>
    <row r="23" spans="1:4" x14ac:dyDescent="0.3">
      <c r="A23" s="4">
        <v>1204</v>
      </c>
      <c r="B23" s="5" t="s">
        <v>24</v>
      </c>
      <c r="C23" s="6">
        <v>32624233</v>
      </c>
      <c r="D23" s="6">
        <v>22075780</v>
      </c>
    </row>
    <row r="24" spans="1:4" ht="15" thickBot="1" x14ac:dyDescent="0.35">
      <c r="A24" s="14">
        <v>1205</v>
      </c>
      <c r="B24" s="15" t="s">
        <v>25</v>
      </c>
      <c r="C24" s="6">
        <v>1185110</v>
      </c>
      <c r="D24" s="16">
        <v>1564236</v>
      </c>
    </row>
    <row r="25" spans="1:4" ht="15" thickBot="1" x14ac:dyDescent="0.35">
      <c r="A25" s="7" t="s">
        <v>19</v>
      </c>
      <c r="B25" s="8"/>
      <c r="C25" s="9">
        <v>57010676</v>
      </c>
      <c r="D25" s="9">
        <v>62933512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3197777</v>
      </c>
      <c r="D27" s="6">
        <v>1803995</v>
      </c>
    </row>
    <row r="28" spans="1:4" x14ac:dyDescent="0.3">
      <c r="A28" s="4">
        <v>1302</v>
      </c>
      <c r="B28" s="5" t="s">
        <v>28</v>
      </c>
      <c r="C28" s="6">
        <v>200063006</v>
      </c>
      <c r="D28" s="6">
        <v>125481384</v>
      </c>
    </row>
    <row r="29" spans="1:4" x14ac:dyDescent="0.3">
      <c r="A29" s="4">
        <v>1303</v>
      </c>
      <c r="B29" s="5" t="s">
        <v>29</v>
      </c>
      <c r="C29" s="6">
        <v>70004337</v>
      </c>
      <c r="D29" s="6">
        <v>25260188</v>
      </c>
    </row>
    <row r="30" spans="1:4" x14ac:dyDescent="0.3">
      <c r="A30" s="4">
        <v>1304</v>
      </c>
      <c r="B30" s="5" t="s">
        <v>30</v>
      </c>
      <c r="C30" s="6">
        <v>13602</v>
      </c>
      <c r="D30" s="6">
        <v>27500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4435184</v>
      </c>
      <c r="D32" s="6">
        <v>3582088</v>
      </c>
    </row>
    <row r="33" spans="1:4" x14ac:dyDescent="0.3">
      <c r="A33" s="4">
        <v>1307</v>
      </c>
      <c r="B33" s="5" t="s">
        <v>33</v>
      </c>
      <c r="C33" s="6">
        <v>5470746</v>
      </c>
      <c r="D33" s="6">
        <v>1717098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2847735</v>
      </c>
      <c r="D37" s="6">
        <v>2724959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/>
      <c r="D39" s="6"/>
    </row>
    <row r="40" spans="1:4" ht="15" thickBot="1" x14ac:dyDescent="0.35">
      <c r="A40" s="7" t="s">
        <v>19</v>
      </c>
      <c r="B40" s="8"/>
      <c r="C40" s="9">
        <v>286032387</v>
      </c>
      <c r="D40" s="9">
        <v>160597212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20365554</v>
      </c>
      <c r="D46" s="6">
        <v>24375037</v>
      </c>
    </row>
    <row r="47" spans="1:4" x14ac:dyDescent="0.3">
      <c r="A47" s="4">
        <v>1406</v>
      </c>
      <c r="B47" s="5" t="s">
        <v>46</v>
      </c>
      <c r="C47" s="6">
        <v>2824508</v>
      </c>
      <c r="D47" s="6">
        <v>3133852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/>
      <c r="D50" s="19"/>
    </row>
    <row r="51" spans="1:4" ht="15" thickBot="1" x14ac:dyDescent="0.35">
      <c r="A51" s="7" t="s">
        <v>19</v>
      </c>
      <c r="B51" s="8"/>
      <c r="C51" s="9">
        <v>23190062</v>
      </c>
      <c r="D51" s="20">
        <v>27508889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>
        <v>2752799</v>
      </c>
      <c r="D53" s="6">
        <v>1752722</v>
      </c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46240649</v>
      </c>
      <c r="D57" s="6">
        <v>32561445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>
        <v>26457701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34837593</v>
      </c>
      <c r="D61" s="19">
        <v>51230070</v>
      </c>
    </row>
    <row r="62" spans="1:4" ht="15" thickBot="1" x14ac:dyDescent="0.35">
      <c r="A62" s="23" t="s">
        <v>19</v>
      </c>
      <c r="B62" s="24"/>
      <c r="C62" s="20">
        <v>83831041</v>
      </c>
      <c r="D62" s="20">
        <v>112001938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5200000</v>
      </c>
      <c r="D64" s="6">
        <v>5200000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>
        <v>204956490</v>
      </c>
      <c r="D68" s="6">
        <v>245816213</v>
      </c>
    </row>
    <row r="69" spans="1:4" ht="15" thickBot="1" x14ac:dyDescent="0.35">
      <c r="A69" s="7" t="s">
        <v>19</v>
      </c>
      <c r="B69" s="8"/>
      <c r="C69" s="9">
        <v>210156490</v>
      </c>
      <c r="D69" s="9">
        <v>251016213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>
        <v>32795133</v>
      </c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65282504</v>
      </c>
      <c r="D73" s="6">
        <v>48443197</v>
      </c>
    </row>
    <row r="74" spans="1:4" x14ac:dyDescent="0.3">
      <c r="A74" s="4">
        <v>1704</v>
      </c>
      <c r="B74" s="5" t="s">
        <v>69</v>
      </c>
      <c r="C74" s="6">
        <v>-37647461</v>
      </c>
      <c r="D74" s="6">
        <v>-28153292</v>
      </c>
    </row>
    <row r="75" spans="1:4" x14ac:dyDescent="0.3">
      <c r="A75" s="4">
        <v>1705</v>
      </c>
      <c r="B75" s="5" t="s">
        <v>70</v>
      </c>
      <c r="C75" s="6">
        <v>4305597</v>
      </c>
      <c r="D75" s="6">
        <v>5427475</v>
      </c>
    </row>
    <row r="76" spans="1:4" ht="15" thickBot="1" x14ac:dyDescent="0.35">
      <c r="A76" s="4">
        <v>1706</v>
      </c>
      <c r="B76" s="5" t="s">
        <v>71</v>
      </c>
      <c r="C76" s="6">
        <v>-4249884</v>
      </c>
      <c r="D76" s="6">
        <v>-4789014</v>
      </c>
    </row>
    <row r="77" spans="1:4" ht="15" thickBot="1" x14ac:dyDescent="0.35">
      <c r="A77" s="7" t="s">
        <v>19</v>
      </c>
      <c r="B77" s="8"/>
      <c r="C77" s="9">
        <v>27690756</v>
      </c>
      <c r="D77" s="9">
        <v>53723499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>
        <v>2724756</v>
      </c>
      <c r="D84" s="6">
        <v>2518463</v>
      </c>
    </row>
    <row r="85" spans="1:4" x14ac:dyDescent="0.3">
      <c r="A85" s="4">
        <v>1903</v>
      </c>
      <c r="B85" s="5" t="s">
        <v>77</v>
      </c>
      <c r="C85" s="6">
        <v>866830</v>
      </c>
      <c r="D85" s="6">
        <v>816830</v>
      </c>
    </row>
    <row r="86" spans="1:4" x14ac:dyDescent="0.3">
      <c r="A86" s="4">
        <v>1904</v>
      </c>
      <c r="B86" s="5" t="s">
        <v>78</v>
      </c>
      <c r="C86" s="6"/>
      <c r="D86" s="6"/>
    </row>
    <row r="87" spans="1:4" x14ac:dyDescent="0.3">
      <c r="A87" s="4">
        <v>1905</v>
      </c>
      <c r="B87" s="5" t="s">
        <v>79</v>
      </c>
      <c r="C87" s="6">
        <v>2990819</v>
      </c>
      <c r="D87" s="6"/>
    </row>
    <row r="88" spans="1:4" x14ac:dyDescent="0.3">
      <c r="A88" s="4">
        <v>1906</v>
      </c>
      <c r="B88" s="5" t="s">
        <v>80</v>
      </c>
      <c r="C88" s="6">
        <v>-360195</v>
      </c>
      <c r="D88" s="6"/>
    </row>
    <row r="89" spans="1:4" x14ac:dyDescent="0.3">
      <c r="A89" s="4">
        <v>1907</v>
      </c>
      <c r="B89" s="5" t="s">
        <v>81</v>
      </c>
      <c r="C89" s="6">
        <v>36022722</v>
      </c>
      <c r="D89" s="6">
        <v>35427461</v>
      </c>
    </row>
    <row r="90" spans="1:4" x14ac:dyDescent="0.3">
      <c r="A90" s="4">
        <v>1908</v>
      </c>
      <c r="B90" s="5" t="s">
        <v>82</v>
      </c>
      <c r="C90" s="6">
        <v>-33253098</v>
      </c>
      <c r="D90" s="6">
        <v>-31918194</v>
      </c>
    </row>
    <row r="91" spans="1:4" ht="15" thickBot="1" x14ac:dyDescent="0.35">
      <c r="A91" s="4">
        <v>1910</v>
      </c>
      <c r="B91" s="5" t="s">
        <v>39</v>
      </c>
      <c r="C91" s="6">
        <v>2274724</v>
      </c>
      <c r="D91" s="6">
        <v>3817322</v>
      </c>
    </row>
    <row r="92" spans="1:4" ht="15" thickBot="1" x14ac:dyDescent="0.35">
      <c r="A92" s="7" t="s">
        <v>83</v>
      </c>
      <c r="B92" s="8"/>
      <c r="C92" s="9">
        <v>11266558</v>
      </c>
      <c r="D92" s="9">
        <v>10661882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1143669693</v>
      </c>
      <c r="D94" s="29">
        <v>933431206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/>
      <c r="D98" s="6"/>
    </row>
    <row r="99" spans="1:4" x14ac:dyDescent="0.3">
      <c r="A99" s="4">
        <v>2102</v>
      </c>
      <c r="B99" s="5" t="s">
        <v>88</v>
      </c>
      <c r="C99" s="6">
        <v>11405603</v>
      </c>
      <c r="D99" s="6">
        <v>9371563</v>
      </c>
    </row>
    <row r="100" spans="1:4" x14ac:dyDescent="0.3">
      <c r="A100" s="4">
        <v>2103</v>
      </c>
      <c r="B100" s="5" t="s">
        <v>89</v>
      </c>
      <c r="C100" s="6"/>
      <c r="D100" s="6"/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11405603</v>
      </c>
      <c r="D105" s="9">
        <v>9371563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48855657</v>
      </c>
      <c r="D107" s="6">
        <v>33370732</v>
      </c>
    </row>
    <row r="108" spans="1:4" x14ac:dyDescent="0.3">
      <c r="A108" s="4">
        <v>2202</v>
      </c>
      <c r="B108" s="5" t="s">
        <v>96</v>
      </c>
      <c r="C108" s="6">
        <v>-30325852</v>
      </c>
      <c r="D108" s="6">
        <v>-20218019</v>
      </c>
    </row>
    <row r="109" spans="1:4" x14ac:dyDescent="0.3">
      <c r="A109" s="4">
        <v>2203</v>
      </c>
      <c r="B109" s="33" t="s">
        <v>97</v>
      </c>
      <c r="C109" s="6"/>
      <c r="D109" s="6"/>
    </row>
    <row r="110" spans="1:4" x14ac:dyDescent="0.3">
      <c r="A110" s="4">
        <v>2204</v>
      </c>
      <c r="B110" s="5" t="s">
        <v>98</v>
      </c>
      <c r="C110" s="6"/>
      <c r="D110" s="6"/>
    </row>
    <row r="111" spans="1:4" x14ac:dyDescent="0.3">
      <c r="A111" s="4">
        <v>2205</v>
      </c>
      <c r="B111" s="5" t="s">
        <v>99</v>
      </c>
      <c r="C111" s="6">
        <v>191202</v>
      </c>
      <c r="D111" s="6">
        <v>144581</v>
      </c>
    </row>
    <row r="112" spans="1:4" x14ac:dyDescent="0.3">
      <c r="A112" s="4">
        <v>2206</v>
      </c>
      <c r="B112" s="5" t="s">
        <v>100</v>
      </c>
      <c r="C112" s="6">
        <v>181466283</v>
      </c>
      <c r="D112" s="6">
        <v>129546387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2093435</v>
      </c>
      <c r="D114" s="6">
        <v>2198719</v>
      </c>
    </row>
    <row r="115" spans="1:4" x14ac:dyDescent="0.3">
      <c r="A115" s="4">
        <v>2209</v>
      </c>
      <c r="B115" s="5" t="s">
        <v>103</v>
      </c>
      <c r="C115" s="6">
        <v>3480495</v>
      </c>
      <c r="D115" s="6">
        <v>1920270</v>
      </c>
    </row>
    <row r="116" spans="1:4" x14ac:dyDescent="0.3">
      <c r="A116" s="4">
        <v>2210</v>
      </c>
      <c r="B116" s="5" t="s">
        <v>104</v>
      </c>
      <c r="C116" s="6">
        <v>558415</v>
      </c>
      <c r="D116" s="6">
        <v>560850</v>
      </c>
    </row>
    <row r="117" spans="1:4" x14ac:dyDescent="0.3">
      <c r="A117" s="4">
        <v>2211</v>
      </c>
      <c r="B117" s="5" t="s">
        <v>105</v>
      </c>
      <c r="C117" s="6">
        <v>5274789</v>
      </c>
      <c r="D117" s="6">
        <v>4402743</v>
      </c>
    </row>
    <row r="118" spans="1:4" x14ac:dyDescent="0.3">
      <c r="A118" s="4">
        <v>2212</v>
      </c>
      <c r="B118" s="5" t="s">
        <v>106</v>
      </c>
      <c r="C118" s="6">
        <v>-24875</v>
      </c>
      <c r="D118" s="6">
        <v>-273839</v>
      </c>
    </row>
    <row r="119" spans="1:4" x14ac:dyDescent="0.3">
      <c r="A119" s="4">
        <v>2213</v>
      </c>
      <c r="B119" s="5" t="s">
        <v>107</v>
      </c>
      <c r="C119" s="6">
        <v>1004928</v>
      </c>
      <c r="D119" s="6">
        <v>136560</v>
      </c>
    </row>
    <row r="120" spans="1:4" x14ac:dyDescent="0.3">
      <c r="A120" s="4">
        <v>2214</v>
      </c>
      <c r="B120" s="5" t="s">
        <v>108</v>
      </c>
      <c r="C120" s="6"/>
      <c r="D120" s="6"/>
    </row>
    <row r="121" spans="1:4" x14ac:dyDescent="0.3">
      <c r="A121" s="4">
        <v>2215</v>
      </c>
      <c r="B121" s="5" t="s">
        <v>109</v>
      </c>
      <c r="C121" s="6">
        <v>2253818</v>
      </c>
      <c r="D121" s="6">
        <v>5832689</v>
      </c>
    </row>
    <row r="122" spans="1:4" ht="15" thickBot="1" x14ac:dyDescent="0.35">
      <c r="A122" s="17">
        <v>2216</v>
      </c>
      <c r="B122" s="18" t="s">
        <v>110</v>
      </c>
      <c r="C122" s="6">
        <v>1455038</v>
      </c>
      <c r="D122" s="6">
        <v>1218535</v>
      </c>
    </row>
    <row r="123" spans="1:4" ht="15" thickBot="1" x14ac:dyDescent="0.35">
      <c r="A123" s="7" t="s">
        <v>19</v>
      </c>
      <c r="B123" s="8"/>
      <c r="C123" s="9">
        <v>216283333</v>
      </c>
      <c r="D123" s="9">
        <v>158840208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>
        <v>1000</v>
      </c>
    </row>
    <row r="126" spans="1:4" x14ac:dyDescent="0.3">
      <c r="A126" s="4">
        <v>2302</v>
      </c>
      <c r="B126" s="5" t="s">
        <v>113</v>
      </c>
      <c r="C126" s="6"/>
      <c r="D126" s="6"/>
    </row>
    <row r="127" spans="1:4" x14ac:dyDescent="0.3">
      <c r="A127" s="4">
        <v>2303</v>
      </c>
      <c r="B127" s="5" t="s">
        <v>114</v>
      </c>
      <c r="C127" s="6"/>
      <c r="D127" s="6"/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/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29417935</v>
      </c>
      <c r="D138" s="6">
        <v>23435374</v>
      </c>
    </row>
    <row r="139" spans="1:4" x14ac:dyDescent="0.3">
      <c r="A139" s="4">
        <v>2314</v>
      </c>
      <c r="B139" s="5" t="s">
        <v>126</v>
      </c>
      <c r="C139" s="6"/>
      <c r="D139" s="6"/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29417935</v>
      </c>
      <c r="D141" s="9">
        <v>23436374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>
        <v>3081136</v>
      </c>
      <c r="D143" s="6">
        <v>3802130</v>
      </c>
    </row>
    <row r="144" spans="1:4" x14ac:dyDescent="0.3">
      <c r="A144" s="4">
        <v>2402</v>
      </c>
      <c r="B144" s="5" t="s">
        <v>130</v>
      </c>
      <c r="C144" s="6">
        <v>-7109377</v>
      </c>
      <c r="D144" s="6">
        <v>7770149</v>
      </c>
    </row>
    <row r="145" spans="1:4" x14ac:dyDescent="0.3">
      <c r="A145" s="4">
        <v>2403</v>
      </c>
      <c r="B145" s="5" t="s">
        <v>131</v>
      </c>
      <c r="C145" s="6"/>
      <c r="D145" s="6"/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/>
      <c r="D147" s="6"/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-4028241</v>
      </c>
      <c r="D149" s="9">
        <v>11572279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15437131</v>
      </c>
      <c r="D151" s="6">
        <v>13547965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/>
      <c r="D155" s="6"/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15437131</v>
      </c>
      <c r="D157" s="9">
        <v>13547965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9205190</v>
      </c>
      <c r="D160" s="6">
        <v>5138264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3039402</v>
      </c>
      <c r="D164" s="6">
        <v>1596148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>
        <v>17804203</v>
      </c>
      <c r="D166" s="19">
        <v>21026919</v>
      </c>
    </row>
    <row r="167" spans="1:4" ht="15" thickBot="1" x14ac:dyDescent="0.35">
      <c r="A167" s="7" t="s">
        <v>19</v>
      </c>
      <c r="B167" s="8"/>
      <c r="C167" s="9">
        <v>30048795</v>
      </c>
      <c r="D167" s="9">
        <v>27761331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14864817</v>
      </c>
      <c r="D169" s="6">
        <v>11910738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/>
      <c r="D172" s="6"/>
    </row>
    <row r="173" spans="1:4" x14ac:dyDescent="0.3">
      <c r="A173" s="4">
        <v>2705</v>
      </c>
      <c r="B173" s="5" t="s">
        <v>156</v>
      </c>
      <c r="C173" s="6">
        <v>4131437</v>
      </c>
      <c r="D173" s="6">
        <v>857557</v>
      </c>
    </row>
    <row r="174" spans="1:4" x14ac:dyDescent="0.3">
      <c r="A174" s="4">
        <v>2706</v>
      </c>
      <c r="B174" s="5" t="s">
        <v>157</v>
      </c>
      <c r="C174" s="6">
        <v>180508</v>
      </c>
      <c r="D174" s="6">
        <v>162454</v>
      </c>
    </row>
    <row r="175" spans="1:4" x14ac:dyDescent="0.3">
      <c r="A175" s="4">
        <v>2707</v>
      </c>
      <c r="B175" s="5" t="s">
        <v>158</v>
      </c>
      <c r="C175" s="6"/>
      <c r="D175" s="6"/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/>
      <c r="D177" s="6"/>
    </row>
    <row r="178" spans="1:4" x14ac:dyDescent="0.3">
      <c r="A178" s="4">
        <v>2710</v>
      </c>
      <c r="B178" s="5" t="s">
        <v>161</v>
      </c>
      <c r="C178" s="6">
        <v>46067</v>
      </c>
      <c r="D178" s="6">
        <v>652681</v>
      </c>
    </row>
    <row r="179" spans="1:4" x14ac:dyDescent="0.3">
      <c r="A179" s="4">
        <v>2711</v>
      </c>
      <c r="B179" s="5" t="s">
        <v>162</v>
      </c>
      <c r="C179" s="6"/>
      <c r="D179" s="6"/>
    </row>
    <row r="180" spans="1:4" x14ac:dyDescent="0.3">
      <c r="A180" s="4">
        <v>2712</v>
      </c>
      <c r="B180" s="5" t="s">
        <v>163</v>
      </c>
      <c r="C180" s="6">
        <v>256834</v>
      </c>
      <c r="D180" s="6">
        <v>74128</v>
      </c>
    </row>
    <row r="181" spans="1:4" x14ac:dyDescent="0.3">
      <c r="A181" s="4">
        <v>2713</v>
      </c>
      <c r="B181" s="5" t="s">
        <v>164</v>
      </c>
      <c r="C181" s="6">
        <v>531846</v>
      </c>
      <c r="D181" s="6">
        <v>413475</v>
      </c>
    </row>
    <row r="182" spans="1:4" x14ac:dyDescent="0.3">
      <c r="A182" s="4">
        <v>2714</v>
      </c>
      <c r="B182" s="5" t="s">
        <v>165</v>
      </c>
      <c r="C182" s="6">
        <v>827397</v>
      </c>
      <c r="D182" s="6">
        <v>-558488</v>
      </c>
    </row>
    <row r="183" spans="1:4" x14ac:dyDescent="0.3">
      <c r="A183" s="4">
        <v>2715</v>
      </c>
      <c r="B183" s="5" t="s">
        <v>166</v>
      </c>
      <c r="C183" s="6">
        <v>2271185</v>
      </c>
      <c r="D183" s="6">
        <v>1759404</v>
      </c>
    </row>
    <row r="184" spans="1:4" x14ac:dyDescent="0.3">
      <c r="A184" s="4">
        <v>2716</v>
      </c>
      <c r="B184" s="5" t="s">
        <v>167</v>
      </c>
      <c r="C184" s="6">
        <v>582124</v>
      </c>
      <c r="D184" s="6">
        <v>12111564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>
        <v>944422</v>
      </c>
      <c r="D187" s="6">
        <v>689734</v>
      </c>
    </row>
    <row r="188" spans="1:4" x14ac:dyDescent="0.3">
      <c r="A188" s="14">
        <v>2720</v>
      </c>
      <c r="B188" s="15" t="s">
        <v>171</v>
      </c>
      <c r="C188" s="6">
        <v>76920</v>
      </c>
      <c r="D188" s="6">
        <v>55046</v>
      </c>
    </row>
    <row r="189" spans="1:4" x14ac:dyDescent="0.3">
      <c r="A189" s="14">
        <v>2721</v>
      </c>
      <c r="B189" s="15" t="s">
        <v>172</v>
      </c>
      <c r="C189" s="6">
        <v>929826</v>
      </c>
      <c r="D189" s="6">
        <v>681640</v>
      </c>
    </row>
    <row r="190" spans="1:4" x14ac:dyDescent="0.3">
      <c r="A190" s="14">
        <v>2722</v>
      </c>
      <c r="B190" s="15" t="s">
        <v>173</v>
      </c>
      <c r="C190" s="6"/>
      <c r="D190" s="6"/>
    </row>
    <row r="191" spans="1:4" ht="15" thickBot="1" x14ac:dyDescent="0.35">
      <c r="A191" s="14">
        <v>2730</v>
      </c>
      <c r="B191" s="15" t="s">
        <v>174</v>
      </c>
      <c r="C191" s="19">
        <v>3233394</v>
      </c>
      <c r="D191" s="19">
        <v>6841340</v>
      </c>
    </row>
    <row r="192" spans="1:4" ht="15" thickBot="1" x14ac:dyDescent="0.35">
      <c r="A192" s="7" t="s">
        <v>19</v>
      </c>
      <c r="B192" s="8"/>
      <c r="C192" s="20">
        <v>28876777</v>
      </c>
      <c r="D192" s="20">
        <v>35651273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150913</v>
      </c>
      <c r="D195" s="6">
        <v>375393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150913</v>
      </c>
      <c r="D200" s="9">
        <v>375393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37256248</v>
      </c>
      <c r="D202" s="6">
        <v>21002807</v>
      </c>
    </row>
    <row r="203" spans="1:4" x14ac:dyDescent="0.3">
      <c r="A203" s="4">
        <v>2902</v>
      </c>
      <c r="B203" s="5" t="s">
        <v>183</v>
      </c>
      <c r="C203" s="6">
        <v>34526747</v>
      </c>
      <c r="D203" s="6">
        <v>17879265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/>
      <c r="D205" s="6">
        <v>309344</v>
      </c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71782995</v>
      </c>
      <c r="D207" s="9">
        <v>39191416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399375241</v>
      </c>
      <c r="D209" s="29">
        <v>319747802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800000000</v>
      </c>
      <c r="D213" s="6">
        <v>800000000</v>
      </c>
    </row>
    <row r="214" spans="1:4" x14ac:dyDescent="0.3">
      <c r="A214" s="4">
        <v>3102</v>
      </c>
      <c r="B214" s="5" t="s">
        <v>190</v>
      </c>
      <c r="C214" s="6">
        <v>-296282459</v>
      </c>
      <c r="D214" s="6">
        <v>-374540082</v>
      </c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503717541</v>
      </c>
      <c r="D216" s="9">
        <v>425459918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57110838</v>
      </c>
      <c r="D221" s="6">
        <v>47015144</v>
      </c>
    </row>
    <row r="222" spans="1:4" x14ac:dyDescent="0.3">
      <c r="A222" s="4">
        <v>3302</v>
      </c>
      <c r="B222" s="5" t="s">
        <v>196</v>
      </c>
      <c r="C222" s="6">
        <v>57250268</v>
      </c>
      <c r="D222" s="6">
        <v>43062509</v>
      </c>
    </row>
    <row r="223" spans="1:4" x14ac:dyDescent="0.3">
      <c r="A223" s="4">
        <v>3303</v>
      </c>
      <c r="B223" s="5" t="s">
        <v>197</v>
      </c>
      <c r="C223" s="6">
        <v>121811018</v>
      </c>
      <c r="D223" s="6">
        <v>93741050</v>
      </c>
    </row>
    <row r="224" spans="1:4" ht="15" thickBot="1" x14ac:dyDescent="0.35">
      <c r="A224" s="4">
        <v>3304</v>
      </c>
      <c r="B224" s="5" t="s">
        <v>198</v>
      </c>
      <c r="C224" s="6">
        <v>4404784</v>
      </c>
      <c r="D224" s="6">
        <v>4404784</v>
      </c>
    </row>
    <row r="225" spans="1:4" ht="15" thickBot="1" x14ac:dyDescent="0.35">
      <c r="A225" s="7" t="s">
        <v>19</v>
      </c>
      <c r="B225" s="8"/>
      <c r="C225" s="9">
        <v>240576908</v>
      </c>
      <c r="D225" s="9">
        <v>188223487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744294449</v>
      </c>
      <c r="D227" s="29">
        <v>613683405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1143669690</v>
      </c>
      <c r="D229" s="29">
        <v>933431207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/>
      <c r="D234" s="6"/>
    </row>
    <row r="235" spans="1:4" x14ac:dyDescent="0.3">
      <c r="A235" s="4">
        <v>410102</v>
      </c>
      <c r="B235" s="5" t="s">
        <v>205</v>
      </c>
      <c r="C235" s="6"/>
      <c r="D235" s="6"/>
    </row>
    <row r="236" spans="1:4" x14ac:dyDescent="0.3">
      <c r="A236" s="4">
        <v>410103</v>
      </c>
      <c r="B236" s="5" t="s">
        <v>88</v>
      </c>
      <c r="C236" s="6">
        <v>68687262</v>
      </c>
      <c r="D236" s="6">
        <v>58239048</v>
      </c>
    </row>
    <row r="237" spans="1:4" x14ac:dyDescent="0.3">
      <c r="A237" s="4">
        <v>410104</v>
      </c>
      <c r="B237" s="5" t="s">
        <v>206</v>
      </c>
      <c r="C237" s="6"/>
      <c r="D237" s="6"/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68687262</v>
      </c>
      <c r="D245" s="20">
        <v>58239048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/>
      <c r="D259" s="6"/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0</v>
      </c>
      <c r="D269" s="9">
        <v>0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/>
      <c r="D291" s="19"/>
    </row>
    <row r="292" spans="1:4" ht="15" thickBot="1" x14ac:dyDescent="0.35">
      <c r="A292" s="7" t="s">
        <v>19</v>
      </c>
      <c r="B292" s="8"/>
      <c r="C292" s="9">
        <v>0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583148</v>
      </c>
      <c r="D294" s="6">
        <v>498041</v>
      </c>
    </row>
    <row r="295" spans="1:4" x14ac:dyDescent="0.3">
      <c r="A295" s="4">
        <v>410602</v>
      </c>
      <c r="B295" s="5" t="s">
        <v>89</v>
      </c>
      <c r="C295" s="6"/>
      <c r="D295" s="6"/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/>
      <c r="D302" s="6"/>
    </row>
    <row r="303" spans="1:4" ht="15" thickBot="1" x14ac:dyDescent="0.35">
      <c r="A303" s="7" t="s">
        <v>19</v>
      </c>
      <c r="B303" s="8"/>
      <c r="C303" s="9">
        <v>583148</v>
      </c>
      <c r="D303" s="9">
        <v>498041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/>
      <c r="D306" s="6"/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0</v>
      </c>
      <c r="D317" s="9">
        <v>0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/>
      <c r="D333" s="6"/>
    </row>
    <row r="334" spans="1:4" x14ac:dyDescent="0.3">
      <c r="A334" s="4">
        <v>410902</v>
      </c>
      <c r="B334" s="5" t="s">
        <v>88</v>
      </c>
      <c r="C334" s="6">
        <v>2911952</v>
      </c>
      <c r="D334" s="6">
        <v>2394923</v>
      </c>
    </row>
    <row r="335" spans="1:4" x14ac:dyDescent="0.3">
      <c r="A335" s="4">
        <v>410903</v>
      </c>
      <c r="B335" s="5" t="s">
        <v>89</v>
      </c>
      <c r="C335" s="6"/>
      <c r="D335" s="6">
        <v>8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2911952</v>
      </c>
      <c r="D343" s="9">
        <v>2394931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/>
      <c r="D345" s="6"/>
    </row>
    <row r="346" spans="1:4" x14ac:dyDescent="0.3">
      <c r="A346" s="4">
        <v>411002</v>
      </c>
      <c r="B346" s="5" t="s">
        <v>88</v>
      </c>
      <c r="C346" s="6">
        <v>367537</v>
      </c>
      <c r="D346" s="6">
        <v>494555</v>
      </c>
    </row>
    <row r="347" spans="1:4" x14ac:dyDescent="0.3">
      <c r="A347" s="4">
        <v>411003</v>
      </c>
      <c r="B347" s="5" t="s">
        <v>89</v>
      </c>
      <c r="C347" s="6"/>
      <c r="D347" s="6"/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367537</v>
      </c>
      <c r="D355" s="9">
        <v>494555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1000</v>
      </c>
      <c r="D358" s="6">
        <v>1000</v>
      </c>
    </row>
    <row r="359" spans="1:4" x14ac:dyDescent="0.3">
      <c r="A359" s="4">
        <v>411103</v>
      </c>
      <c r="B359" s="5" t="s">
        <v>239</v>
      </c>
      <c r="C359" s="6"/>
      <c r="D359" s="6"/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1000</v>
      </c>
      <c r="D371" s="9">
        <v>1000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/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0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35671139</v>
      </c>
      <c r="D585" s="6">
        <v>27540514</v>
      </c>
    </row>
    <row r="586" spans="1:4" x14ac:dyDescent="0.3">
      <c r="A586" s="4">
        <v>430102</v>
      </c>
      <c r="B586" s="5" t="s">
        <v>96</v>
      </c>
      <c r="C586" s="6"/>
      <c r="D586" s="6"/>
    </row>
    <row r="587" spans="1:4" x14ac:dyDescent="0.3">
      <c r="A587" s="4">
        <v>430103</v>
      </c>
      <c r="B587" s="5" t="s">
        <v>97</v>
      </c>
      <c r="C587" s="6"/>
      <c r="D587" s="6"/>
    </row>
    <row r="588" spans="1:4" x14ac:dyDescent="0.3">
      <c r="A588" s="4">
        <v>430104</v>
      </c>
      <c r="B588" s="5" t="s">
        <v>98</v>
      </c>
      <c r="C588" s="6"/>
      <c r="D588" s="6"/>
    </row>
    <row r="589" spans="1:4" x14ac:dyDescent="0.3">
      <c r="A589" s="4">
        <v>430105</v>
      </c>
      <c r="B589" s="5" t="s">
        <v>99</v>
      </c>
      <c r="C589" s="6">
        <v>106913</v>
      </c>
      <c r="D589" s="6">
        <v>160041</v>
      </c>
    </row>
    <row r="590" spans="1:4" x14ac:dyDescent="0.3">
      <c r="A590" s="4">
        <v>430106</v>
      </c>
      <c r="B590" s="5" t="s">
        <v>271</v>
      </c>
      <c r="C590" s="6">
        <v>148487048</v>
      </c>
      <c r="D590" s="6">
        <v>99359419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4238656</v>
      </c>
      <c r="D592" s="6">
        <v>3230412</v>
      </c>
    </row>
    <row r="593" spans="1:4" x14ac:dyDescent="0.3">
      <c r="A593" s="4">
        <v>430109</v>
      </c>
      <c r="B593" s="5" t="s">
        <v>103</v>
      </c>
      <c r="C593" s="6">
        <v>2563753</v>
      </c>
      <c r="D593" s="6">
        <v>1592750</v>
      </c>
    </row>
    <row r="594" spans="1:4" x14ac:dyDescent="0.3">
      <c r="A594" s="4">
        <v>430110</v>
      </c>
      <c r="B594" s="5" t="s">
        <v>104</v>
      </c>
      <c r="C594" s="6">
        <v>1191926</v>
      </c>
      <c r="D594" s="6">
        <v>1140837</v>
      </c>
    </row>
    <row r="595" spans="1:4" x14ac:dyDescent="0.3">
      <c r="A595" s="4">
        <v>430111</v>
      </c>
      <c r="B595" s="5" t="s">
        <v>105</v>
      </c>
      <c r="C595" s="6">
        <v>3804320</v>
      </c>
      <c r="D595" s="6">
        <v>3001520</v>
      </c>
    </row>
    <row r="596" spans="1:4" x14ac:dyDescent="0.3">
      <c r="A596" s="4">
        <v>430112</v>
      </c>
      <c r="B596" s="5" t="s">
        <v>106</v>
      </c>
      <c r="C596" s="6">
        <v>9248</v>
      </c>
      <c r="D596" s="6"/>
    </row>
    <row r="597" spans="1:4" x14ac:dyDescent="0.3">
      <c r="A597" s="4">
        <v>430113</v>
      </c>
      <c r="B597" s="5" t="s">
        <v>107</v>
      </c>
      <c r="C597" s="6">
        <v>453446</v>
      </c>
      <c r="D597" s="6">
        <v>-12317</v>
      </c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>
        <v>974615</v>
      </c>
      <c r="D599" s="6">
        <v>302221</v>
      </c>
    </row>
    <row r="600" spans="1:4" ht="15" thickBot="1" x14ac:dyDescent="0.35">
      <c r="A600" s="7" t="s">
        <v>19</v>
      </c>
      <c r="B600" s="8"/>
      <c r="C600" s="9">
        <v>197501064</v>
      </c>
      <c r="D600" s="9">
        <v>136315397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/>
      <c r="D602" s="6"/>
    </row>
    <row r="603" spans="1:4" x14ac:dyDescent="0.3">
      <c r="A603" s="4">
        <v>430202</v>
      </c>
      <c r="B603" s="5" t="s">
        <v>96</v>
      </c>
      <c r="C603" s="6"/>
      <c r="D603" s="6"/>
    </row>
    <row r="604" spans="1:4" x14ac:dyDescent="0.3">
      <c r="A604" s="4">
        <v>430203</v>
      </c>
      <c r="B604" s="5" t="s">
        <v>97</v>
      </c>
      <c r="C604" s="6"/>
      <c r="D604" s="6"/>
    </row>
    <row r="605" spans="1:4" x14ac:dyDescent="0.3">
      <c r="A605" s="4">
        <v>430204</v>
      </c>
      <c r="B605" s="5" t="s">
        <v>98</v>
      </c>
      <c r="C605" s="6"/>
      <c r="D605" s="6"/>
    </row>
    <row r="606" spans="1:4" x14ac:dyDescent="0.3">
      <c r="A606" s="4">
        <v>430205</v>
      </c>
      <c r="B606" s="5" t="s">
        <v>99</v>
      </c>
      <c r="C606" s="6"/>
      <c r="D606" s="6"/>
    </row>
    <row r="607" spans="1:4" x14ac:dyDescent="0.3">
      <c r="A607" s="4">
        <v>430206</v>
      </c>
      <c r="B607" s="5" t="s">
        <v>271</v>
      </c>
      <c r="C607" s="6">
        <v>16484</v>
      </c>
      <c r="D607" s="6">
        <v>12681</v>
      </c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>
        <v>49574</v>
      </c>
      <c r="D609" s="6">
        <v>158801</v>
      </c>
    </row>
    <row r="610" spans="1:4" x14ac:dyDescent="0.3">
      <c r="A610" s="4">
        <v>430209</v>
      </c>
      <c r="B610" s="5" t="s">
        <v>103</v>
      </c>
      <c r="C610" s="6"/>
      <c r="D610" s="6"/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66058</v>
      </c>
      <c r="D617" s="9">
        <v>171482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/>
      <c r="D619" s="6"/>
    </row>
    <row r="620" spans="1:4" x14ac:dyDescent="0.3">
      <c r="A620" s="4">
        <v>430302</v>
      </c>
      <c r="B620" s="5" t="s">
        <v>96</v>
      </c>
      <c r="C620" s="6"/>
      <c r="D620" s="6"/>
    </row>
    <row r="621" spans="1:4" x14ac:dyDescent="0.3">
      <c r="A621" s="4">
        <v>430303</v>
      </c>
      <c r="B621" s="5" t="s">
        <v>97</v>
      </c>
      <c r="C621" s="6"/>
      <c r="D621" s="6"/>
    </row>
    <row r="622" spans="1:4" x14ac:dyDescent="0.3">
      <c r="A622" s="4">
        <v>430304</v>
      </c>
      <c r="B622" s="5" t="s">
        <v>98</v>
      </c>
      <c r="C622" s="6"/>
      <c r="D622" s="6"/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7214</v>
      </c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/>
    </row>
    <row r="627" spans="1:4" x14ac:dyDescent="0.3">
      <c r="A627" s="4">
        <v>430309</v>
      </c>
      <c r="B627" s="5" t="s">
        <v>103</v>
      </c>
      <c r="C627" s="6"/>
      <c r="D627" s="6"/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/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7214</v>
      </c>
      <c r="D634" s="9">
        <v>0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/>
      <c r="D653" s="6"/>
    </row>
    <row r="654" spans="1:4" x14ac:dyDescent="0.3">
      <c r="A654" s="4">
        <v>430502</v>
      </c>
      <c r="B654" s="5" t="s">
        <v>96</v>
      </c>
      <c r="C654" s="6"/>
      <c r="D654" s="6"/>
    </row>
    <row r="655" spans="1:4" x14ac:dyDescent="0.3">
      <c r="A655" s="4">
        <v>430503</v>
      </c>
      <c r="B655" s="5" t="s">
        <v>97</v>
      </c>
      <c r="C655" s="6"/>
      <c r="D655" s="6"/>
    </row>
    <row r="656" spans="1:4" x14ac:dyDescent="0.3">
      <c r="A656" s="4">
        <v>430504</v>
      </c>
      <c r="B656" s="5" t="s">
        <v>98</v>
      </c>
      <c r="C656" s="6"/>
      <c r="D656" s="6"/>
    </row>
    <row r="657" spans="1:4" x14ac:dyDescent="0.3">
      <c r="A657" s="4">
        <v>430505</v>
      </c>
      <c r="B657" s="5" t="s">
        <v>99</v>
      </c>
      <c r="C657" s="6"/>
      <c r="D657" s="6"/>
    </row>
    <row r="658" spans="1:4" x14ac:dyDescent="0.3">
      <c r="A658" s="4">
        <v>430506</v>
      </c>
      <c r="B658" s="5" t="s">
        <v>100</v>
      </c>
      <c r="C658" s="6"/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/>
      <c r="D660" s="6"/>
    </row>
    <row r="661" spans="1:4" x14ac:dyDescent="0.3">
      <c r="A661" s="4">
        <v>430509</v>
      </c>
      <c r="B661" s="5" t="s">
        <v>103</v>
      </c>
      <c r="C661" s="6"/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/>
      <c r="D663" s="6"/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0</v>
      </c>
      <c r="D668" s="9">
        <v>0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1374144</v>
      </c>
      <c r="D670" s="6">
        <v>1034076</v>
      </c>
    </row>
    <row r="671" spans="1:4" x14ac:dyDescent="0.3">
      <c r="A671" s="4">
        <v>430602</v>
      </c>
      <c r="B671" s="5" t="s">
        <v>96</v>
      </c>
      <c r="C671" s="6"/>
      <c r="D671" s="6"/>
    </row>
    <row r="672" spans="1:4" x14ac:dyDescent="0.3">
      <c r="A672" s="4">
        <v>430603</v>
      </c>
      <c r="B672" s="5" t="s">
        <v>274</v>
      </c>
      <c r="C672" s="6"/>
      <c r="D672" s="6"/>
    </row>
    <row r="673" spans="1:4" x14ac:dyDescent="0.3">
      <c r="A673" s="4">
        <v>430604</v>
      </c>
      <c r="B673" s="5" t="s">
        <v>98</v>
      </c>
      <c r="C673" s="6"/>
      <c r="D673" s="6"/>
    </row>
    <row r="674" spans="1:4" x14ac:dyDescent="0.3">
      <c r="A674" s="4">
        <v>430605</v>
      </c>
      <c r="B674" s="5" t="s">
        <v>99</v>
      </c>
      <c r="C674" s="6">
        <v>1194</v>
      </c>
      <c r="D674" s="6">
        <v>3356</v>
      </c>
    </row>
    <row r="675" spans="1:4" x14ac:dyDescent="0.3">
      <c r="A675" s="4">
        <v>430606</v>
      </c>
      <c r="B675" s="5" t="s">
        <v>271</v>
      </c>
      <c r="C675" s="6">
        <v>10685330</v>
      </c>
      <c r="D675" s="6">
        <v>6677065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254511</v>
      </c>
      <c r="D677" s="6">
        <v>192653</v>
      </c>
    </row>
    <row r="678" spans="1:4" x14ac:dyDescent="0.3">
      <c r="A678" s="4">
        <v>430609</v>
      </c>
      <c r="B678" s="5" t="s">
        <v>103</v>
      </c>
      <c r="C678" s="6">
        <v>124709</v>
      </c>
      <c r="D678" s="6">
        <v>65684</v>
      </c>
    </row>
    <row r="679" spans="1:4" x14ac:dyDescent="0.3">
      <c r="A679" s="4">
        <v>430610</v>
      </c>
      <c r="B679" s="5" t="s">
        <v>104</v>
      </c>
      <c r="C679" s="6">
        <v>47677</v>
      </c>
      <c r="D679" s="6">
        <v>45633</v>
      </c>
    </row>
    <row r="680" spans="1:4" x14ac:dyDescent="0.3">
      <c r="A680" s="4">
        <v>430611</v>
      </c>
      <c r="B680" s="5" t="s">
        <v>105</v>
      </c>
      <c r="C680" s="6">
        <v>119487</v>
      </c>
      <c r="D680" s="6">
        <v>90806</v>
      </c>
    </row>
    <row r="681" spans="1:4" x14ac:dyDescent="0.3">
      <c r="A681" s="4">
        <v>430612</v>
      </c>
      <c r="B681" s="5" t="s">
        <v>106</v>
      </c>
      <c r="C681" s="6">
        <v>1736</v>
      </c>
      <c r="D681" s="6"/>
    </row>
    <row r="682" spans="1:4" x14ac:dyDescent="0.3">
      <c r="A682" s="4">
        <v>430613</v>
      </c>
      <c r="B682" s="5" t="s">
        <v>107</v>
      </c>
      <c r="C682" s="6">
        <v>40276</v>
      </c>
      <c r="D682" s="6">
        <v>-493</v>
      </c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>
        <v>57574</v>
      </c>
      <c r="D684" s="6">
        <v>23993</v>
      </c>
    </row>
    <row r="685" spans="1:4" ht="15" thickBot="1" x14ac:dyDescent="0.35">
      <c r="A685" s="7" t="s">
        <v>19</v>
      </c>
      <c r="B685" s="8"/>
      <c r="C685" s="9">
        <v>12706638</v>
      </c>
      <c r="D685" s="9">
        <v>8132773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/>
      <c r="D687" s="6"/>
    </row>
    <row r="688" spans="1:4" x14ac:dyDescent="0.3">
      <c r="A688" s="4">
        <v>430702</v>
      </c>
      <c r="B688" s="5" t="s">
        <v>96</v>
      </c>
      <c r="C688" s="6"/>
      <c r="D688" s="6"/>
    </row>
    <row r="689" spans="1:4" x14ac:dyDescent="0.3">
      <c r="A689" s="4">
        <v>430703</v>
      </c>
      <c r="B689" s="5" t="s">
        <v>97</v>
      </c>
      <c r="C689" s="6"/>
      <c r="D689" s="6"/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/>
      <c r="D691" s="6"/>
    </row>
    <row r="692" spans="1:4" x14ac:dyDescent="0.3">
      <c r="A692" s="4">
        <v>430706</v>
      </c>
      <c r="B692" s="5" t="s">
        <v>100</v>
      </c>
      <c r="C692" s="6"/>
      <c r="D692" s="6"/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/>
    </row>
    <row r="695" spans="1:4" x14ac:dyDescent="0.3">
      <c r="A695" s="4">
        <v>430709</v>
      </c>
      <c r="B695" s="5" t="s">
        <v>103</v>
      </c>
      <c r="C695" s="6"/>
      <c r="D695" s="6"/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0</v>
      </c>
      <c r="D702" s="9">
        <v>0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/>
      <c r="D721" s="6">
        <v>423729</v>
      </c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4300583</v>
      </c>
      <c r="D726" s="6">
        <v>1347458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4300583</v>
      </c>
      <c r="D736" s="9">
        <v>1771187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11016206</v>
      </c>
      <c r="D738" s="6">
        <v>7915747</v>
      </c>
    </row>
    <row r="739" spans="1:4" x14ac:dyDescent="0.3">
      <c r="A739" s="4">
        <v>431002</v>
      </c>
      <c r="B739" s="5" t="s">
        <v>96</v>
      </c>
      <c r="C739" s="6"/>
      <c r="D739" s="6"/>
    </row>
    <row r="740" spans="1:4" x14ac:dyDescent="0.3">
      <c r="A740" s="4">
        <v>431003</v>
      </c>
      <c r="B740" s="5" t="s">
        <v>274</v>
      </c>
      <c r="C740" s="6"/>
      <c r="D740" s="6"/>
    </row>
    <row r="741" spans="1:4" x14ac:dyDescent="0.3">
      <c r="A741" s="4">
        <v>431004</v>
      </c>
      <c r="B741" s="5" t="s">
        <v>98</v>
      </c>
      <c r="C741" s="6"/>
      <c r="D741" s="6"/>
    </row>
    <row r="742" spans="1:4" x14ac:dyDescent="0.3">
      <c r="A742" s="4">
        <v>431005</v>
      </c>
      <c r="B742" s="5" t="s">
        <v>99</v>
      </c>
      <c r="C742" s="6">
        <v>24006</v>
      </c>
      <c r="D742" s="6">
        <v>-14812</v>
      </c>
    </row>
    <row r="743" spans="1:4" x14ac:dyDescent="0.3">
      <c r="A743" s="4">
        <v>431006</v>
      </c>
      <c r="B743" s="5" t="s">
        <v>100</v>
      </c>
      <c r="C743" s="6">
        <v>39743768</v>
      </c>
      <c r="D743" s="6">
        <v>23037765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1292165</v>
      </c>
      <c r="D745" s="6">
        <v>334059</v>
      </c>
    </row>
    <row r="746" spans="1:4" x14ac:dyDescent="0.3">
      <c r="A746" s="4">
        <v>431009</v>
      </c>
      <c r="B746" s="5" t="s">
        <v>103</v>
      </c>
      <c r="C746" s="6">
        <v>637100</v>
      </c>
      <c r="D746" s="6">
        <v>432386</v>
      </c>
    </row>
    <row r="747" spans="1:4" x14ac:dyDescent="0.3">
      <c r="A747" s="4">
        <v>431010</v>
      </c>
      <c r="B747" s="5" t="s">
        <v>104</v>
      </c>
      <c r="C747" s="6">
        <v>456335</v>
      </c>
      <c r="D747" s="6">
        <v>356979</v>
      </c>
    </row>
    <row r="748" spans="1:4" x14ac:dyDescent="0.3">
      <c r="A748" s="4">
        <v>431011</v>
      </c>
      <c r="B748" s="5" t="s">
        <v>105</v>
      </c>
      <c r="C748" s="6">
        <v>1200608</v>
      </c>
      <c r="D748" s="6">
        <v>488205</v>
      </c>
    </row>
    <row r="749" spans="1:4" x14ac:dyDescent="0.3">
      <c r="A749" s="4">
        <v>431012</v>
      </c>
      <c r="B749" s="5" t="s">
        <v>106</v>
      </c>
      <c r="C749" s="6"/>
      <c r="D749" s="6">
        <v>38841</v>
      </c>
    </row>
    <row r="750" spans="1:4" x14ac:dyDescent="0.3">
      <c r="A750" s="4">
        <v>431013</v>
      </c>
      <c r="B750" s="5" t="s">
        <v>107</v>
      </c>
      <c r="C750" s="6">
        <v>-4927</v>
      </c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120888</v>
      </c>
      <c r="D752" s="6">
        <v>123300</v>
      </c>
    </row>
    <row r="753" spans="1:4" ht="15" thickBot="1" x14ac:dyDescent="0.35">
      <c r="A753" s="7" t="s">
        <v>19</v>
      </c>
      <c r="B753" s="8"/>
      <c r="C753" s="9">
        <v>54486149</v>
      </c>
      <c r="D753" s="9">
        <v>32712470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1470251</v>
      </c>
      <c r="D755" s="6">
        <v>637816</v>
      </c>
    </row>
    <row r="756" spans="1:4" x14ac:dyDescent="0.3">
      <c r="A756" s="4">
        <v>431102</v>
      </c>
      <c r="B756" s="5" t="s">
        <v>96</v>
      </c>
      <c r="C756" s="6">
        <v>7224317</v>
      </c>
      <c r="D756" s="6">
        <v>4414098</v>
      </c>
    </row>
    <row r="757" spans="1:4" x14ac:dyDescent="0.3">
      <c r="A757" s="4">
        <v>431103</v>
      </c>
      <c r="B757" s="5" t="s">
        <v>274</v>
      </c>
      <c r="C757" s="6">
        <v>134</v>
      </c>
      <c r="D757" s="6"/>
    </row>
    <row r="758" spans="1:4" x14ac:dyDescent="0.3">
      <c r="A758" s="4">
        <v>431104</v>
      </c>
      <c r="B758" s="5" t="s">
        <v>98</v>
      </c>
      <c r="C758" s="6"/>
      <c r="D758" s="6"/>
    </row>
    <row r="759" spans="1:4" x14ac:dyDescent="0.3">
      <c r="A759" s="4">
        <v>431105</v>
      </c>
      <c r="B759" s="5" t="s">
        <v>99</v>
      </c>
      <c r="C759" s="6">
        <v>7196</v>
      </c>
      <c r="D759" s="6">
        <v>5260</v>
      </c>
    </row>
    <row r="760" spans="1:4" x14ac:dyDescent="0.3">
      <c r="A760" s="4">
        <v>431106</v>
      </c>
      <c r="B760" s="5" t="s">
        <v>100</v>
      </c>
      <c r="C760" s="6">
        <v>6281932</v>
      </c>
      <c r="D760" s="6">
        <v>3630223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>
        <v>586164</v>
      </c>
      <c r="D762" s="6">
        <v>348960</v>
      </c>
    </row>
    <row r="763" spans="1:4" x14ac:dyDescent="0.3">
      <c r="A763" s="4">
        <v>431109</v>
      </c>
      <c r="B763" s="5" t="s">
        <v>103</v>
      </c>
      <c r="C763" s="6">
        <v>229198</v>
      </c>
      <c r="D763" s="6">
        <v>123689</v>
      </c>
    </row>
    <row r="764" spans="1:4" x14ac:dyDescent="0.3">
      <c r="A764" s="4">
        <v>431110</v>
      </c>
      <c r="B764" s="5" t="s">
        <v>104</v>
      </c>
      <c r="C764" s="6">
        <v>29660</v>
      </c>
      <c r="D764" s="6">
        <v>15064</v>
      </c>
    </row>
    <row r="765" spans="1:4" x14ac:dyDescent="0.3">
      <c r="A765" s="4">
        <v>431111</v>
      </c>
      <c r="B765" s="5" t="s">
        <v>105</v>
      </c>
      <c r="C765" s="6">
        <v>407433</v>
      </c>
      <c r="D765" s="6">
        <v>242048</v>
      </c>
    </row>
    <row r="766" spans="1:4" x14ac:dyDescent="0.3">
      <c r="A766" s="4">
        <v>431112</v>
      </c>
      <c r="B766" s="5" t="s">
        <v>106</v>
      </c>
      <c r="C766" s="6">
        <v>4757</v>
      </c>
      <c r="D766" s="6">
        <v>53543</v>
      </c>
    </row>
    <row r="767" spans="1:4" x14ac:dyDescent="0.3">
      <c r="A767" s="4">
        <v>431113</v>
      </c>
      <c r="B767" s="5" t="s">
        <v>107</v>
      </c>
      <c r="C767" s="6">
        <v>7817</v>
      </c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>
        <v>327740</v>
      </c>
      <c r="D769" s="6">
        <v>24150</v>
      </c>
    </row>
    <row r="770" spans="1:4" ht="15" thickBot="1" x14ac:dyDescent="0.35">
      <c r="A770" s="7" t="s">
        <v>19</v>
      </c>
      <c r="B770" s="8"/>
      <c r="C770" s="9">
        <v>16576599</v>
      </c>
      <c r="D770" s="9">
        <v>9494851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271000</v>
      </c>
      <c r="D772" s="6">
        <v>266000</v>
      </c>
    </row>
    <row r="773" spans="1:4" x14ac:dyDescent="0.3">
      <c r="A773" s="4">
        <v>431202</v>
      </c>
      <c r="B773" s="5" t="s">
        <v>96</v>
      </c>
      <c r="C773" s="6"/>
      <c r="D773" s="6"/>
    </row>
    <row r="774" spans="1:4" x14ac:dyDescent="0.3">
      <c r="A774" s="4">
        <v>431203</v>
      </c>
      <c r="B774" s="5" t="s">
        <v>97</v>
      </c>
      <c r="C774" s="6"/>
      <c r="D774" s="6"/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/>
      <c r="D776" s="6"/>
    </row>
    <row r="777" spans="1:4" x14ac:dyDescent="0.3">
      <c r="A777" s="4">
        <v>431206</v>
      </c>
      <c r="B777" s="5" t="s">
        <v>100</v>
      </c>
      <c r="C777" s="6">
        <v>20074024</v>
      </c>
      <c r="D777" s="6">
        <v>14946095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/>
      <c r="D779" s="6">
        <v>186252</v>
      </c>
    </row>
    <row r="780" spans="1:4" x14ac:dyDescent="0.3">
      <c r="A780" s="4">
        <v>431209</v>
      </c>
      <c r="B780" s="5" t="s">
        <v>103</v>
      </c>
      <c r="C780" s="6">
        <v>24789</v>
      </c>
      <c r="D780" s="6"/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220000</v>
      </c>
      <c r="D782" s="6"/>
    </row>
    <row r="783" spans="1:4" x14ac:dyDescent="0.3">
      <c r="A783" s="4">
        <v>431212</v>
      </c>
      <c r="B783" s="5" t="s">
        <v>106</v>
      </c>
      <c r="C783" s="13"/>
      <c r="D783" s="6">
        <v>110000</v>
      </c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20589813</v>
      </c>
      <c r="D787" s="9">
        <v>15508347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/>
      <c r="D789" s="6"/>
    </row>
    <row r="790" spans="1:4" x14ac:dyDescent="0.3">
      <c r="A790" s="4">
        <v>431302</v>
      </c>
      <c r="B790" s="5" t="s">
        <v>96</v>
      </c>
      <c r="C790" s="6"/>
      <c r="D790" s="6"/>
    </row>
    <row r="791" spans="1:4" x14ac:dyDescent="0.3">
      <c r="A791" s="4">
        <v>431303</v>
      </c>
      <c r="B791" s="5" t="s">
        <v>97</v>
      </c>
      <c r="C791" s="6"/>
      <c r="D791" s="6"/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/>
      <c r="D793" s="6"/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/>
      <c r="D796" s="6"/>
    </row>
    <row r="797" spans="1:4" x14ac:dyDescent="0.3">
      <c r="A797" s="4">
        <v>431309</v>
      </c>
      <c r="B797" s="5" t="s">
        <v>103</v>
      </c>
      <c r="C797" s="6"/>
      <c r="D797" s="6"/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0</v>
      </c>
      <c r="D804" s="9">
        <v>0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7034834</v>
      </c>
      <c r="D1091" s="6">
        <v>6242243</v>
      </c>
    </row>
    <row r="1092" spans="1:4" x14ac:dyDescent="0.3">
      <c r="A1092" s="4">
        <v>450106</v>
      </c>
      <c r="B1092" s="5" t="s">
        <v>300</v>
      </c>
      <c r="C1092" s="6">
        <v>1926267</v>
      </c>
      <c r="D1092" s="6"/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/>
      <c r="D1094" s="6">
        <v>1509456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293491</v>
      </c>
      <c r="D1096" s="6">
        <v>77372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>
        <v>2227299</v>
      </c>
      <c r="D1098" s="6">
        <v>4074934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11481891</v>
      </c>
      <c r="D1101" s="9">
        <v>11904005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57538</v>
      </c>
      <c r="D1108" s="6">
        <v>319950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/>
      <c r="D1110" s="6"/>
    </row>
    <row r="1111" spans="1:4" ht="15" thickBot="1" x14ac:dyDescent="0.35">
      <c r="A1111" s="14">
        <v>450310</v>
      </c>
      <c r="B1111" s="15" t="s">
        <v>39</v>
      </c>
      <c r="C1111" s="6">
        <v>27611264</v>
      </c>
      <c r="D1111" s="6">
        <v>16839820</v>
      </c>
    </row>
    <row r="1112" spans="1:4" ht="15" thickBot="1" x14ac:dyDescent="0.35">
      <c r="A1112" s="7" t="s">
        <v>19</v>
      </c>
      <c r="B1112" s="8"/>
      <c r="C1112" s="9">
        <v>27668802</v>
      </c>
      <c r="D1112" s="9">
        <v>17159770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417935710</v>
      </c>
      <c r="D1114" s="29">
        <v>294797857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15382122</v>
      </c>
      <c r="D1120" s="6">
        <v>14405795</v>
      </c>
    </row>
    <row r="1121" spans="1:4" x14ac:dyDescent="0.3">
      <c r="A1121" s="4">
        <v>510103</v>
      </c>
      <c r="B1121" s="5" t="s">
        <v>320</v>
      </c>
      <c r="C1121" s="6"/>
      <c r="D1121" s="6"/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15382122</v>
      </c>
      <c r="D1124" s="9">
        <v>14405795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/>
      <c r="D1136" s="6"/>
    </row>
    <row r="1137" spans="1:4" x14ac:dyDescent="0.3">
      <c r="A1137" s="4">
        <v>510303</v>
      </c>
      <c r="B1137" s="5" t="s">
        <v>88</v>
      </c>
      <c r="C1137" s="6">
        <v>11662950</v>
      </c>
      <c r="D1137" s="6">
        <v>9960826</v>
      </c>
    </row>
    <row r="1138" spans="1:4" x14ac:dyDescent="0.3">
      <c r="A1138" s="4">
        <v>510304</v>
      </c>
      <c r="B1138" s="5" t="s">
        <v>89</v>
      </c>
      <c r="C1138" s="6"/>
      <c r="D1138" s="6"/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11662950</v>
      </c>
      <c r="D1146" s="9">
        <v>9960826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498041</v>
      </c>
      <c r="D1148" s="6">
        <v>409993</v>
      </c>
    </row>
    <row r="1149" spans="1:4" x14ac:dyDescent="0.3">
      <c r="A1149" s="4">
        <v>510402</v>
      </c>
      <c r="B1149" s="5" t="s">
        <v>89</v>
      </c>
      <c r="C1149" s="6"/>
      <c r="D1149" s="6"/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/>
      <c r="D1156" s="6"/>
    </row>
    <row r="1157" spans="1:4" ht="15" thickBot="1" x14ac:dyDescent="0.35">
      <c r="A1157" s="7" t="s">
        <v>19</v>
      </c>
      <c r="B1157" s="8"/>
      <c r="C1157" s="9">
        <v>498041</v>
      </c>
      <c r="D1157" s="9">
        <v>409993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/>
      <c r="D1167" s="6"/>
    </row>
    <row r="1168" spans="1:4" ht="15" thickBot="1" x14ac:dyDescent="0.35">
      <c r="A1168" s="7" t="s">
        <v>19</v>
      </c>
      <c r="B1168" s="8"/>
      <c r="C1168" s="9">
        <v>0</v>
      </c>
      <c r="D1168" s="9">
        <v>0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/>
      <c r="D1172" s="6"/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0</v>
      </c>
      <c r="D1180" s="9">
        <v>0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/>
      <c r="D1182" s="6"/>
    </row>
    <row r="1183" spans="1:4" x14ac:dyDescent="0.3">
      <c r="A1183" s="4">
        <v>510702</v>
      </c>
      <c r="B1183" s="5" t="s">
        <v>88</v>
      </c>
      <c r="C1183" s="6"/>
      <c r="D1183" s="6"/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0</v>
      </c>
      <c r="D1192" s="9">
        <v>0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/>
      <c r="D1206" s="6"/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0</v>
      </c>
      <c r="D1216" s="9">
        <v>0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>
        <v>7350750</v>
      </c>
      <c r="D1231" s="6">
        <v>9891092</v>
      </c>
    </row>
    <row r="1232" spans="1:4" x14ac:dyDescent="0.3">
      <c r="A1232" s="4">
        <v>511103</v>
      </c>
      <c r="B1232" s="5" t="s">
        <v>334</v>
      </c>
      <c r="C1232" s="6"/>
      <c r="D1232" s="6"/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7350750</v>
      </c>
      <c r="D1240" s="9">
        <v>9891092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/>
      <c r="D1242" s="6"/>
    </row>
    <row r="1243" spans="1:4" x14ac:dyDescent="0.3">
      <c r="A1243" s="47">
        <v>511202</v>
      </c>
      <c r="B1243" s="5" t="s">
        <v>88</v>
      </c>
      <c r="C1243" s="6">
        <v>3434363</v>
      </c>
      <c r="D1243" s="6">
        <v>2911952</v>
      </c>
    </row>
    <row r="1244" spans="1:4" x14ac:dyDescent="0.3">
      <c r="A1244" s="47">
        <v>511203</v>
      </c>
      <c r="B1244" s="5" t="s">
        <v>334</v>
      </c>
      <c r="C1244" s="6"/>
      <c r="D1244" s="6"/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3434363</v>
      </c>
      <c r="D1252" s="9">
        <v>2911952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/>
      <c r="D1254" s="6"/>
    </row>
    <row r="1255" spans="1:4" x14ac:dyDescent="0.3">
      <c r="A1255" s="4">
        <v>511302</v>
      </c>
      <c r="B1255" s="5" t="s">
        <v>88</v>
      </c>
      <c r="C1255" s="6">
        <v>494555</v>
      </c>
      <c r="D1255" s="6">
        <v>230333</v>
      </c>
    </row>
    <row r="1256" spans="1:4" x14ac:dyDescent="0.3">
      <c r="A1256" s="4">
        <v>511303</v>
      </c>
      <c r="B1256" s="5" t="s">
        <v>334</v>
      </c>
      <c r="C1256" s="6"/>
      <c r="D1256" s="6"/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494555</v>
      </c>
      <c r="D1264" s="9">
        <v>230333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/>
      <c r="D1267" s="6">
        <v>1000</v>
      </c>
    </row>
    <row r="1268" spans="1:4" x14ac:dyDescent="0.3">
      <c r="A1268" s="4">
        <v>511403</v>
      </c>
      <c r="B1268" s="5" t="s">
        <v>340</v>
      </c>
      <c r="C1268" s="6"/>
      <c r="D1268" s="6"/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0</v>
      </c>
      <c r="D1280" s="9">
        <v>1000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/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0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/>
      <c r="D1298" s="6"/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/>
    </row>
    <row r="1305" spans="1:4" x14ac:dyDescent="0.3">
      <c r="A1305" s="4">
        <v>511608</v>
      </c>
      <c r="B1305" s="5" t="s">
        <v>354</v>
      </c>
      <c r="C1305" s="6"/>
      <c r="D1305" s="6"/>
    </row>
    <row r="1306" spans="1:4" x14ac:dyDescent="0.3">
      <c r="A1306" s="4">
        <v>511609</v>
      </c>
      <c r="B1306" s="5" t="s">
        <v>355</v>
      </c>
      <c r="C1306" s="6"/>
      <c r="D1306" s="6"/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/>
      <c r="D1329" s="6"/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/>
      <c r="D1347" s="16"/>
    </row>
    <row r="1348" spans="1:4" ht="15" thickBot="1" x14ac:dyDescent="0.35">
      <c r="A1348" s="7" t="s">
        <v>19</v>
      </c>
      <c r="B1348" s="8"/>
      <c r="C1348" s="9">
        <v>0</v>
      </c>
      <c r="D1348" s="9">
        <v>0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3464956</v>
      </c>
      <c r="D1611" s="6">
        <v>13664472</v>
      </c>
    </row>
    <row r="1612" spans="1:4" x14ac:dyDescent="0.3">
      <c r="A1612" s="4">
        <v>530102</v>
      </c>
      <c r="B1612" s="5" t="s">
        <v>96</v>
      </c>
      <c r="C1612" s="6"/>
      <c r="D1612" s="6"/>
    </row>
    <row r="1613" spans="1:4" x14ac:dyDescent="0.3">
      <c r="A1613" s="4">
        <v>530103</v>
      </c>
      <c r="B1613" s="5" t="s">
        <v>97</v>
      </c>
      <c r="C1613" s="6"/>
      <c r="D1613" s="6"/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/>
      <c r="D1615" s="6"/>
    </row>
    <row r="1616" spans="1:4" x14ac:dyDescent="0.3">
      <c r="A1616" s="4">
        <v>530106</v>
      </c>
      <c r="B1616" s="5" t="s">
        <v>100</v>
      </c>
      <c r="C1616" s="6">
        <v>53009422</v>
      </c>
      <c r="D1616" s="6">
        <v>28614141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/>
      <c r="D1618" s="6"/>
    </row>
    <row r="1619" spans="1:4" x14ac:dyDescent="0.3">
      <c r="A1619" s="4">
        <v>530109</v>
      </c>
      <c r="B1619" s="5" t="s">
        <v>103</v>
      </c>
      <c r="C1619" s="6">
        <v>580000</v>
      </c>
      <c r="D1619" s="6"/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1351713</v>
      </c>
      <c r="D1621" s="6">
        <v>26357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58406091</v>
      </c>
      <c r="D1626" s="9">
        <v>42304970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3435360</v>
      </c>
      <c r="D1628" s="6">
        <v>2585189</v>
      </c>
    </row>
    <row r="1629" spans="1:4" x14ac:dyDescent="0.3">
      <c r="A1629" s="4">
        <v>530202</v>
      </c>
      <c r="B1629" s="5" t="s">
        <v>96</v>
      </c>
      <c r="C1629" s="6"/>
      <c r="D1629" s="6"/>
    </row>
    <row r="1630" spans="1:4" x14ac:dyDescent="0.3">
      <c r="A1630" s="4">
        <v>530203</v>
      </c>
      <c r="B1630" s="5" t="s">
        <v>97</v>
      </c>
      <c r="C1630" s="6"/>
      <c r="D1630" s="6"/>
    </row>
    <row r="1631" spans="1:4" x14ac:dyDescent="0.3">
      <c r="A1631" s="4">
        <v>530204</v>
      </c>
      <c r="B1631" s="5" t="s">
        <v>98</v>
      </c>
      <c r="C1631" s="6"/>
      <c r="D1631" s="6"/>
    </row>
    <row r="1632" spans="1:4" x14ac:dyDescent="0.3">
      <c r="A1632" s="4">
        <v>530205</v>
      </c>
      <c r="B1632" s="5" t="s">
        <v>99</v>
      </c>
      <c r="C1632" s="6">
        <v>7957</v>
      </c>
      <c r="D1632" s="6">
        <v>22375</v>
      </c>
    </row>
    <row r="1633" spans="1:4" x14ac:dyDescent="0.3">
      <c r="A1633" s="4">
        <v>530206</v>
      </c>
      <c r="B1633" s="5" t="s">
        <v>100</v>
      </c>
      <c r="C1633" s="6">
        <v>26229500</v>
      </c>
      <c r="D1633" s="6">
        <v>16692662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636277</v>
      </c>
      <c r="D1635" s="6">
        <v>481633</v>
      </c>
    </row>
    <row r="1636" spans="1:4" x14ac:dyDescent="0.3">
      <c r="A1636" s="4">
        <v>530209</v>
      </c>
      <c r="B1636" s="5" t="s">
        <v>103</v>
      </c>
      <c r="C1636" s="6">
        <v>311772</v>
      </c>
      <c r="D1636" s="6">
        <v>164209</v>
      </c>
    </row>
    <row r="1637" spans="1:4" x14ac:dyDescent="0.3">
      <c r="A1637" s="4">
        <v>530210</v>
      </c>
      <c r="B1637" s="5" t="s">
        <v>104</v>
      </c>
      <c r="C1637" s="6">
        <v>119193</v>
      </c>
      <c r="D1637" s="6">
        <v>114084</v>
      </c>
    </row>
    <row r="1638" spans="1:4" x14ac:dyDescent="0.3">
      <c r="A1638" s="4">
        <v>530211</v>
      </c>
      <c r="B1638" s="5" t="s">
        <v>105</v>
      </c>
      <c r="C1638" s="6">
        <v>298717</v>
      </c>
      <c r="D1638" s="6">
        <v>227015</v>
      </c>
    </row>
    <row r="1639" spans="1:4" x14ac:dyDescent="0.3">
      <c r="A1639" s="4">
        <v>530212</v>
      </c>
      <c r="B1639" s="5" t="s">
        <v>106</v>
      </c>
      <c r="C1639" s="6">
        <v>4339</v>
      </c>
      <c r="D1639" s="6"/>
    </row>
    <row r="1640" spans="1:4" x14ac:dyDescent="0.3">
      <c r="A1640" s="4">
        <v>530213</v>
      </c>
      <c r="B1640" s="5" t="s">
        <v>107</v>
      </c>
      <c r="C1640" s="6">
        <v>100689</v>
      </c>
      <c r="D1640" s="6">
        <v>-1232</v>
      </c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>
        <v>143934</v>
      </c>
      <c r="D1642" s="6">
        <v>59983</v>
      </c>
    </row>
    <row r="1643" spans="1:4" ht="15" thickBot="1" x14ac:dyDescent="0.35">
      <c r="A1643" s="7" t="s">
        <v>19</v>
      </c>
      <c r="B1643" s="8"/>
      <c r="C1643" s="9">
        <v>31287738</v>
      </c>
      <c r="D1643" s="9">
        <v>20345918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1034076</v>
      </c>
      <c r="D1645" s="6">
        <v>725309</v>
      </c>
    </row>
    <row r="1646" spans="1:4" x14ac:dyDescent="0.3">
      <c r="A1646" s="4">
        <v>530302</v>
      </c>
      <c r="B1646" s="5" t="s">
        <v>96</v>
      </c>
      <c r="C1646" s="6"/>
      <c r="D1646" s="6"/>
    </row>
    <row r="1647" spans="1:4" x14ac:dyDescent="0.3">
      <c r="A1647" s="4">
        <v>530303</v>
      </c>
      <c r="B1647" s="5" t="s">
        <v>97</v>
      </c>
      <c r="C1647" s="6"/>
      <c r="D1647" s="6"/>
    </row>
    <row r="1648" spans="1:4" x14ac:dyDescent="0.3">
      <c r="A1648" s="4">
        <v>530304</v>
      </c>
      <c r="B1648" s="5" t="s">
        <v>98</v>
      </c>
      <c r="C1648" s="6"/>
      <c r="D1648" s="6"/>
    </row>
    <row r="1649" spans="1:4" x14ac:dyDescent="0.3">
      <c r="A1649" s="4">
        <v>530305</v>
      </c>
      <c r="B1649" s="5" t="s">
        <v>99</v>
      </c>
      <c r="C1649" s="6">
        <v>3356</v>
      </c>
      <c r="D1649" s="6">
        <v>-1482</v>
      </c>
    </row>
    <row r="1650" spans="1:4" x14ac:dyDescent="0.3">
      <c r="A1650" s="4">
        <v>530306</v>
      </c>
      <c r="B1650" s="5" t="s">
        <v>100</v>
      </c>
      <c r="C1650" s="6">
        <v>6677065</v>
      </c>
      <c r="D1650" s="6">
        <v>3513500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192653</v>
      </c>
      <c r="D1652" s="6">
        <v>48748</v>
      </c>
    </row>
    <row r="1653" spans="1:4" x14ac:dyDescent="0.3">
      <c r="A1653" s="4">
        <v>530309</v>
      </c>
      <c r="B1653" s="5" t="s">
        <v>103</v>
      </c>
      <c r="C1653" s="6">
        <v>65684</v>
      </c>
      <c r="D1653" s="6">
        <v>43837</v>
      </c>
    </row>
    <row r="1654" spans="1:4" x14ac:dyDescent="0.3">
      <c r="A1654" s="4">
        <v>530310</v>
      </c>
      <c r="B1654" s="5" t="s">
        <v>104</v>
      </c>
      <c r="C1654" s="6">
        <v>45633</v>
      </c>
      <c r="D1654" s="6">
        <v>36042</v>
      </c>
    </row>
    <row r="1655" spans="1:4" x14ac:dyDescent="0.3">
      <c r="A1655" s="4">
        <v>530311</v>
      </c>
      <c r="B1655" s="5" t="s">
        <v>105</v>
      </c>
      <c r="C1655" s="6">
        <v>90806</v>
      </c>
      <c r="D1655" s="6">
        <v>37065</v>
      </c>
    </row>
    <row r="1656" spans="1:4" x14ac:dyDescent="0.3">
      <c r="A1656" s="4">
        <v>530312</v>
      </c>
      <c r="B1656" s="5" t="s">
        <v>106</v>
      </c>
      <c r="C1656" s="6"/>
      <c r="D1656" s="6">
        <v>1795</v>
      </c>
    </row>
    <row r="1657" spans="1:4" x14ac:dyDescent="0.3">
      <c r="A1657" s="4">
        <v>530313</v>
      </c>
      <c r="B1657" s="5" t="s">
        <v>107</v>
      </c>
      <c r="C1657" s="6">
        <v>-493</v>
      </c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23993</v>
      </c>
      <c r="D1659" s="6">
        <v>9953</v>
      </c>
    </row>
    <row r="1660" spans="1:4" ht="15" thickBot="1" x14ac:dyDescent="0.35">
      <c r="A1660" s="7" t="s">
        <v>19</v>
      </c>
      <c r="B1660" s="8"/>
      <c r="C1660" s="9">
        <v>8132773</v>
      </c>
      <c r="D1660" s="9">
        <v>4414767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/>
      <c r="D1662" s="6"/>
    </row>
    <row r="1663" spans="1:4" x14ac:dyDescent="0.3">
      <c r="A1663" s="4">
        <v>530402</v>
      </c>
      <c r="B1663" s="5" t="s">
        <v>96</v>
      </c>
      <c r="C1663" s="6"/>
      <c r="D1663" s="6"/>
    </row>
    <row r="1664" spans="1:4" x14ac:dyDescent="0.3">
      <c r="A1664" s="4">
        <v>530403</v>
      </c>
      <c r="B1664" s="5" t="s">
        <v>97</v>
      </c>
      <c r="C1664" s="6"/>
      <c r="D1664" s="6"/>
    </row>
    <row r="1665" spans="1:4" x14ac:dyDescent="0.3">
      <c r="A1665" s="4">
        <v>530404</v>
      </c>
      <c r="B1665" s="5" t="s">
        <v>98</v>
      </c>
      <c r="C1665" s="6"/>
      <c r="D1665" s="6"/>
    </row>
    <row r="1666" spans="1:4" x14ac:dyDescent="0.3">
      <c r="A1666" s="4">
        <v>530405</v>
      </c>
      <c r="B1666" s="5" t="s">
        <v>99</v>
      </c>
      <c r="C1666" s="6"/>
      <c r="D1666" s="6"/>
    </row>
    <row r="1667" spans="1:4" x14ac:dyDescent="0.3">
      <c r="A1667" s="4">
        <v>530406</v>
      </c>
      <c r="B1667" s="5" t="s">
        <v>100</v>
      </c>
      <c r="C1667" s="6"/>
      <c r="D1667" s="6"/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/>
    </row>
    <row r="1670" spans="1:4" x14ac:dyDescent="0.3">
      <c r="A1670" s="4">
        <v>530409</v>
      </c>
      <c r="B1670" s="5" t="s">
        <v>103</v>
      </c>
      <c r="C1670" s="6"/>
      <c r="D1670" s="6"/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/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0</v>
      </c>
      <c r="D1677" s="9">
        <v>0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/>
      <c r="D1679" s="6"/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/>
      <c r="D1684" s="6"/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0</v>
      </c>
      <c r="D1694" s="20">
        <v>0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/>
      <c r="D1696" s="6"/>
    </row>
    <row r="1697" spans="1:4" x14ac:dyDescent="0.3">
      <c r="A1697" s="4">
        <v>530602</v>
      </c>
      <c r="B1697" s="5" t="s">
        <v>96</v>
      </c>
      <c r="C1697" s="6"/>
      <c r="D1697" s="6"/>
    </row>
    <row r="1698" spans="1:4" x14ac:dyDescent="0.3">
      <c r="A1698" s="4">
        <v>530603</v>
      </c>
      <c r="B1698" s="5" t="s">
        <v>97</v>
      </c>
      <c r="C1698" s="6"/>
      <c r="D1698" s="6"/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/>
      <c r="D1700" s="6"/>
    </row>
    <row r="1701" spans="1:4" x14ac:dyDescent="0.3">
      <c r="A1701" s="4">
        <v>530606</v>
      </c>
      <c r="B1701" s="5" t="s">
        <v>100</v>
      </c>
      <c r="C1701" s="6"/>
      <c r="D1701" s="6"/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/>
      <c r="D1704" s="6"/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0</v>
      </c>
      <c r="D1711" s="9">
        <v>0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>
        <v>11886114</v>
      </c>
      <c r="D1718" s="6">
        <v>7752166</v>
      </c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>
        <v>991481</v>
      </c>
      <c r="D1720" s="6">
        <v>794005</v>
      </c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12877595</v>
      </c>
      <c r="D1728" s="9">
        <v>8546171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/>
      <c r="D1730" s="6"/>
    </row>
    <row r="1731" spans="1:4" x14ac:dyDescent="0.3">
      <c r="A1731" s="4">
        <v>530802</v>
      </c>
      <c r="B1731" s="5" t="s">
        <v>96</v>
      </c>
      <c r="C1731" s="6"/>
      <c r="D1731" s="6"/>
    </row>
    <row r="1732" spans="1:4" x14ac:dyDescent="0.3">
      <c r="A1732" s="4">
        <v>530803</v>
      </c>
      <c r="B1732" s="5" t="s">
        <v>97</v>
      </c>
      <c r="C1732" s="6"/>
      <c r="D1732" s="6"/>
    </row>
    <row r="1733" spans="1:4" x14ac:dyDescent="0.3">
      <c r="A1733" s="4">
        <v>530804</v>
      </c>
      <c r="B1733" s="5" t="s">
        <v>98</v>
      </c>
      <c r="C1733" s="6"/>
      <c r="D1733" s="6"/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/>
      <c r="D1735" s="6"/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/>
    </row>
    <row r="1738" spans="1:4" x14ac:dyDescent="0.3">
      <c r="A1738" s="4">
        <v>530809</v>
      </c>
      <c r="B1738" s="5" t="s">
        <v>103</v>
      </c>
      <c r="C1738" s="6"/>
      <c r="D1738" s="6"/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/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0</v>
      </c>
      <c r="D1745" s="9">
        <v>0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>
        <v>3675627</v>
      </c>
      <c r="D1764" s="6">
        <v>1594540</v>
      </c>
    </row>
    <row r="1765" spans="1:4" x14ac:dyDescent="0.3">
      <c r="A1765" s="4">
        <v>531002</v>
      </c>
      <c r="B1765" s="5" t="s">
        <v>96</v>
      </c>
      <c r="C1765" s="6">
        <v>18060791</v>
      </c>
      <c r="D1765" s="6">
        <v>11035245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>
        <v>47972</v>
      </c>
      <c r="D1768" s="6">
        <v>35064</v>
      </c>
    </row>
    <row r="1769" spans="1:4" x14ac:dyDescent="0.3">
      <c r="A1769" s="4">
        <v>531006</v>
      </c>
      <c r="B1769" s="5" t="s">
        <v>100</v>
      </c>
      <c r="C1769" s="6">
        <v>3848138</v>
      </c>
      <c r="D1769" s="6">
        <v>1323390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>
        <v>473928</v>
      </c>
      <c r="D1771" s="6">
        <v>237196</v>
      </c>
    </row>
    <row r="1772" spans="1:4" x14ac:dyDescent="0.3">
      <c r="A1772" s="4">
        <v>531009</v>
      </c>
      <c r="B1772" s="5" t="s">
        <v>103</v>
      </c>
      <c r="C1772" s="6">
        <v>572996</v>
      </c>
      <c r="D1772" s="6">
        <v>309223</v>
      </c>
    </row>
    <row r="1773" spans="1:4" x14ac:dyDescent="0.3">
      <c r="A1773" s="4">
        <v>531010</v>
      </c>
      <c r="B1773" s="5" t="s">
        <v>104</v>
      </c>
      <c r="C1773" s="6">
        <v>74151</v>
      </c>
      <c r="D1773" s="6">
        <v>37661</v>
      </c>
    </row>
    <row r="1774" spans="1:4" x14ac:dyDescent="0.3">
      <c r="A1774" s="4">
        <v>531011</v>
      </c>
      <c r="B1774" s="5" t="s">
        <v>105</v>
      </c>
      <c r="C1774" s="6">
        <v>1018584</v>
      </c>
      <c r="D1774" s="6">
        <v>605119</v>
      </c>
    </row>
    <row r="1775" spans="1:4" x14ac:dyDescent="0.3">
      <c r="A1775" s="4">
        <v>531012</v>
      </c>
      <c r="B1775" s="5" t="s">
        <v>106</v>
      </c>
      <c r="C1775" s="6">
        <v>11894</v>
      </c>
      <c r="D1775" s="6">
        <v>133858</v>
      </c>
    </row>
    <row r="1776" spans="1:4" x14ac:dyDescent="0.3">
      <c r="A1776" s="4">
        <v>531013</v>
      </c>
      <c r="B1776" s="5" t="s">
        <v>107</v>
      </c>
      <c r="C1776" s="6">
        <v>19544</v>
      </c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>
        <v>819350</v>
      </c>
      <c r="D1778" s="6">
        <v>60374</v>
      </c>
    </row>
    <row r="1779" spans="1:4" ht="15" thickBot="1" x14ac:dyDescent="0.35">
      <c r="A1779" s="7" t="s">
        <v>19</v>
      </c>
      <c r="B1779" s="8"/>
      <c r="C1779" s="9">
        <v>28622975</v>
      </c>
      <c r="D1779" s="9">
        <v>15371670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14268456</v>
      </c>
      <c r="D1781" s="6">
        <v>11016206</v>
      </c>
    </row>
    <row r="1782" spans="1:4" x14ac:dyDescent="0.3">
      <c r="A1782" s="4">
        <v>531102</v>
      </c>
      <c r="B1782" s="5" t="s">
        <v>96</v>
      </c>
      <c r="C1782" s="6"/>
      <c r="D1782" s="6"/>
    </row>
    <row r="1783" spans="1:4" x14ac:dyDescent="0.3">
      <c r="A1783" s="4">
        <v>531103</v>
      </c>
      <c r="B1783" s="5" t="s">
        <v>97</v>
      </c>
      <c r="C1783" s="6"/>
      <c r="D1783" s="6"/>
    </row>
    <row r="1784" spans="1:4" x14ac:dyDescent="0.3">
      <c r="A1784" s="4">
        <v>531104</v>
      </c>
      <c r="B1784" s="5" t="s">
        <v>98</v>
      </c>
      <c r="C1784" s="6"/>
      <c r="D1784" s="6"/>
    </row>
    <row r="1785" spans="1:4" x14ac:dyDescent="0.3">
      <c r="A1785" s="4">
        <v>531105</v>
      </c>
      <c r="B1785" s="5" t="s">
        <v>99</v>
      </c>
      <c r="C1785" s="6">
        <v>16037</v>
      </c>
      <c r="D1785" s="6">
        <v>24006</v>
      </c>
    </row>
    <row r="1786" spans="1:4" x14ac:dyDescent="0.3">
      <c r="A1786" s="4">
        <v>531106</v>
      </c>
      <c r="B1786" s="5" t="s">
        <v>100</v>
      </c>
      <c r="C1786" s="6">
        <v>59394819</v>
      </c>
      <c r="D1786" s="6">
        <v>39743768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1695463</v>
      </c>
      <c r="D1788" s="6">
        <v>1292165</v>
      </c>
    </row>
    <row r="1789" spans="1:4" x14ac:dyDescent="0.3">
      <c r="A1789" s="4">
        <v>531109</v>
      </c>
      <c r="B1789" s="5" t="s">
        <v>103</v>
      </c>
      <c r="C1789" s="6">
        <v>1025501</v>
      </c>
      <c r="D1789" s="6">
        <v>637100</v>
      </c>
    </row>
    <row r="1790" spans="1:4" x14ac:dyDescent="0.3">
      <c r="A1790" s="4">
        <v>531110</v>
      </c>
      <c r="B1790" s="5" t="s">
        <v>104</v>
      </c>
      <c r="C1790" s="6">
        <v>476770</v>
      </c>
      <c r="D1790" s="6">
        <v>456335</v>
      </c>
    </row>
    <row r="1791" spans="1:4" x14ac:dyDescent="0.3">
      <c r="A1791" s="4">
        <v>531111</v>
      </c>
      <c r="B1791" s="5" t="s">
        <v>105</v>
      </c>
      <c r="C1791" s="6">
        <v>1521728</v>
      </c>
      <c r="D1791" s="6">
        <v>1200608</v>
      </c>
    </row>
    <row r="1792" spans="1:4" x14ac:dyDescent="0.3">
      <c r="A1792" s="4">
        <v>531112</v>
      </c>
      <c r="B1792" s="5" t="s">
        <v>106</v>
      </c>
      <c r="C1792" s="6">
        <v>3699</v>
      </c>
      <c r="D1792" s="6"/>
    </row>
    <row r="1793" spans="1:4" x14ac:dyDescent="0.3">
      <c r="A1793" s="4">
        <v>531113</v>
      </c>
      <c r="B1793" s="5" t="s">
        <v>107</v>
      </c>
      <c r="C1793" s="6">
        <v>181378</v>
      </c>
      <c r="D1793" s="6">
        <v>-4927</v>
      </c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>
        <v>389846</v>
      </c>
      <c r="D1795" s="6">
        <v>120888</v>
      </c>
    </row>
    <row r="1796" spans="1:4" ht="15" thickBot="1" x14ac:dyDescent="0.35">
      <c r="A1796" s="7" t="s">
        <v>19</v>
      </c>
      <c r="B1796" s="8"/>
      <c r="C1796" s="9">
        <v>78973697</v>
      </c>
      <c r="D1796" s="9">
        <v>54486149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637816</v>
      </c>
      <c r="D1798" s="6">
        <v>590995</v>
      </c>
    </row>
    <row r="1799" spans="1:4" x14ac:dyDescent="0.3">
      <c r="A1799" s="4">
        <v>531202</v>
      </c>
      <c r="B1799" s="5" t="s">
        <v>96</v>
      </c>
      <c r="C1799" s="6">
        <v>4414098</v>
      </c>
      <c r="D1799" s="6">
        <v>3718065</v>
      </c>
    </row>
    <row r="1800" spans="1:4" x14ac:dyDescent="0.3">
      <c r="A1800" s="4">
        <v>531203</v>
      </c>
      <c r="B1800" s="5" t="s">
        <v>97</v>
      </c>
      <c r="C1800" s="6"/>
      <c r="D1800" s="6"/>
    </row>
    <row r="1801" spans="1:4" x14ac:dyDescent="0.3">
      <c r="A1801" s="4">
        <v>531204</v>
      </c>
      <c r="B1801" s="5" t="s">
        <v>98</v>
      </c>
      <c r="C1801" s="6"/>
      <c r="D1801" s="6"/>
    </row>
    <row r="1802" spans="1:4" x14ac:dyDescent="0.3">
      <c r="A1802" s="4">
        <v>531205</v>
      </c>
      <c r="B1802" s="5" t="s">
        <v>99</v>
      </c>
      <c r="C1802" s="6">
        <v>5260</v>
      </c>
      <c r="D1802" s="6">
        <v>6696</v>
      </c>
    </row>
    <row r="1803" spans="1:4" x14ac:dyDescent="0.3">
      <c r="A1803" s="4">
        <v>531206</v>
      </c>
      <c r="B1803" s="5" t="s">
        <v>100</v>
      </c>
      <c r="C1803" s="6">
        <v>3630223</v>
      </c>
      <c r="D1803" s="6">
        <v>1005192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348960</v>
      </c>
      <c r="D1805" s="6">
        <v>119378</v>
      </c>
    </row>
    <row r="1806" spans="1:4" x14ac:dyDescent="0.3">
      <c r="A1806" s="4">
        <v>531209</v>
      </c>
      <c r="B1806" s="5" t="s">
        <v>103</v>
      </c>
      <c r="C1806" s="6">
        <v>123689</v>
      </c>
      <c r="D1806" s="6">
        <v>143866</v>
      </c>
    </row>
    <row r="1807" spans="1:4" x14ac:dyDescent="0.3">
      <c r="A1807" s="4">
        <v>531210</v>
      </c>
      <c r="B1807" s="5" t="s">
        <v>104</v>
      </c>
      <c r="C1807" s="6">
        <v>15064</v>
      </c>
      <c r="D1807" s="6">
        <v>27439</v>
      </c>
    </row>
    <row r="1808" spans="1:4" x14ac:dyDescent="0.3">
      <c r="A1808" s="4">
        <v>531211</v>
      </c>
      <c r="B1808" s="5" t="s">
        <v>105</v>
      </c>
      <c r="C1808" s="6">
        <v>242048</v>
      </c>
      <c r="D1808" s="6">
        <v>317484</v>
      </c>
    </row>
    <row r="1809" spans="1:4" x14ac:dyDescent="0.3">
      <c r="A1809" s="4">
        <v>531212</v>
      </c>
      <c r="B1809" s="5" t="s">
        <v>106</v>
      </c>
      <c r="C1809" s="6">
        <v>53543</v>
      </c>
      <c r="D1809" s="6">
        <v>23829</v>
      </c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24150</v>
      </c>
      <c r="D1812" s="6"/>
    </row>
    <row r="1813" spans="1:4" ht="15" thickBot="1" x14ac:dyDescent="0.35">
      <c r="A1813" s="7" t="s">
        <v>19</v>
      </c>
      <c r="B1813" s="8"/>
      <c r="C1813" s="9">
        <v>9494851</v>
      </c>
      <c r="D1813" s="9">
        <v>5952944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231000</v>
      </c>
      <c r="D1815" s="6">
        <v>395000</v>
      </c>
    </row>
    <row r="1816" spans="1:4" x14ac:dyDescent="0.3">
      <c r="A1816" s="4">
        <v>531302</v>
      </c>
      <c r="B1816" s="5" t="s">
        <v>96</v>
      </c>
      <c r="C1816" s="6"/>
      <c r="D1816" s="6"/>
    </row>
    <row r="1817" spans="1:4" x14ac:dyDescent="0.3">
      <c r="A1817" s="4">
        <v>531303</v>
      </c>
      <c r="B1817" s="5" t="s">
        <v>97</v>
      </c>
      <c r="C1817" s="6"/>
      <c r="D1817" s="6"/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/>
      <c r="D1819" s="6"/>
    </row>
    <row r="1820" spans="1:4" x14ac:dyDescent="0.3">
      <c r="A1820" s="4">
        <v>531306</v>
      </c>
      <c r="B1820" s="5" t="s">
        <v>100</v>
      </c>
      <c r="C1820" s="6">
        <v>28949447</v>
      </c>
      <c r="D1820" s="6">
        <v>22830374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50000</v>
      </c>
      <c r="D1822" s="6"/>
    </row>
    <row r="1823" spans="1:4" x14ac:dyDescent="0.3">
      <c r="A1823" s="4">
        <v>531309</v>
      </c>
      <c r="B1823" s="5" t="s">
        <v>103</v>
      </c>
      <c r="C1823" s="6">
        <v>24789</v>
      </c>
      <c r="D1823" s="6"/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>
        <v>115000</v>
      </c>
      <c r="D1825" s="6">
        <v>210000</v>
      </c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29370236</v>
      </c>
      <c r="D1830" s="9">
        <v>23435374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/>
      <c r="D1832" s="6"/>
    </row>
    <row r="1833" spans="1:4" x14ac:dyDescent="0.3">
      <c r="A1833" s="4">
        <v>531402</v>
      </c>
      <c r="B1833" s="5" t="s">
        <v>96</v>
      </c>
      <c r="C1833" s="6"/>
      <c r="D1833" s="6"/>
    </row>
    <row r="1834" spans="1:4" x14ac:dyDescent="0.3">
      <c r="A1834" s="4">
        <v>531403</v>
      </c>
      <c r="B1834" s="5" t="s">
        <v>97</v>
      </c>
      <c r="C1834" s="6"/>
      <c r="D1834" s="6"/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/>
      <c r="D1836" s="6"/>
    </row>
    <row r="1837" spans="1:4" x14ac:dyDescent="0.3">
      <c r="A1837" s="4">
        <v>531406</v>
      </c>
      <c r="B1837" s="5" t="s">
        <v>100</v>
      </c>
      <c r="C1837" s="6"/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/>
      <c r="D1839" s="6"/>
    </row>
    <row r="1840" spans="1:4" x14ac:dyDescent="0.3">
      <c r="A1840" s="4">
        <v>531409</v>
      </c>
      <c r="B1840" s="5" t="s">
        <v>103</v>
      </c>
      <c r="C1840" s="6"/>
      <c r="D1840" s="6"/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0</v>
      </c>
      <c r="D1847" s="9">
        <v>0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22116152</v>
      </c>
      <c r="D1866" s="6">
        <v>16718279</v>
      </c>
    </row>
    <row r="1867" spans="1:4" x14ac:dyDescent="0.3">
      <c r="A1867" s="4">
        <v>531602</v>
      </c>
      <c r="B1867" s="5" t="s">
        <v>348</v>
      </c>
      <c r="C1867" s="6">
        <v>7000000</v>
      </c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2790008</v>
      </c>
      <c r="D1869" s="6">
        <v>1603473</v>
      </c>
    </row>
    <row r="1870" spans="1:4" x14ac:dyDescent="0.3">
      <c r="A1870" s="4">
        <v>531605</v>
      </c>
      <c r="B1870" s="5" t="s">
        <v>352</v>
      </c>
      <c r="C1870" s="6">
        <v>925105</v>
      </c>
      <c r="D1870" s="6">
        <v>695618</v>
      </c>
    </row>
    <row r="1871" spans="1:4" x14ac:dyDescent="0.3">
      <c r="A1871" s="4">
        <v>531606</v>
      </c>
      <c r="B1871" s="5" t="s">
        <v>353</v>
      </c>
      <c r="C1871" s="6"/>
      <c r="D1871" s="6"/>
    </row>
    <row r="1872" spans="1:4" x14ac:dyDescent="0.3">
      <c r="A1872" s="4">
        <v>531607</v>
      </c>
      <c r="B1872" s="5" t="s">
        <v>354</v>
      </c>
      <c r="C1872" s="6">
        <v>2292882</v>
      </c>
      <c r="D1872" s="6">
        <v>1771962</v>
      </c>
    </row>
    <row r="1873" spans="1:4" x14ac:dyDescent="0.3">
      <c r="A1873" s="4">
        <v>531608</v>
      </c>
      <c r="B1873" s="5" t="s">
        <v>355</v>
      </c>
      <c r="C1873" s="6">
        <v>803337</v>
      </c>
      <c r="D1873" s="6">
        <v>1116279</v>
      </c>
    </row>
    <row r="1874" spans="1:4" x14ac:dyDescent="0.3">
      <c r="A1874" s="4">
        <v>531609</v>
      </c>
      <c r="B1874" s="5" t="s">
        <v>356</v>
      </c>
      <c r="C1874" s="6">
        <v>827397</v>
      </c>
      <c r="D1874" s="6">
        <v>1000554</v>
      </c>
    </row>
    <row r="1875" spans="1:4" x14ac:dyDescent="0.3">
      <c r="A1875" s="4">
        <v>531610</v>
      </c>
      <c r="B1875" s="5" t="s">
        <v>357</v>
      </c>
      <c r="C1875" s="6">
        <v>237541</v>
      </c>
      <c r="D1875" s="6">
        <v>301944</v>
      </c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>
        <v>1190032</v>
      </c>
      <c r="D1880" s="6">
        <v>1230547</v>
      </c>
    </row>
    <row r="1881" spans="1:4" x14ac:dyDescent="0.3">
      <c r="A1881" s="4">
        <v>531616</v>
      </c>
      <c r="B1881" s="5" t="s">
        <v>363</v>
      </c>
      <c r="C1881" s="6">
        <v>469832</v>
      </c>
      <c r="D1881" s="6">
        <v>426067</v>
      </c>
    </row>
    <row r="1882" spans="1:4" x14ac:dyDescent="0.3">
      <c r="A1882" s="4">
        <v>531617</v>
      </c>
      <c r="B1882" s="5" t="s">
        <v>364</v>
      </c>
      <c r="C1882" s="6">
        <v>1549764</v>
      </c>
      <c r="D1882" s="6">
        <v>1499348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4046306</v>
      </c>
      <c r="D1884" s="6">
        <v>1786596</v>
      </c>
    </row>
    <row r="1885" spans="1:4" x14ac:dyDescent="0.3">
      <c r="A1885" s="4">
        <v>531620</v>
      </c>
      <c r="B1885" s="5" t="s">
        <v>367</v>
      </c>
      <c r="C1885" s="6">
        <v>8341903</v>
      </c>
      <c r="D1885" s="6">
        <v>5567315</v>
      </c>
    </row>
    <row r="1886" spans="1:4" x14ac:dyDescent="0.3">
      <c r="A1886" s="4">
        <v>531621</v>
      </c>
      <c r="B1886" s="5" t="s">
        <v>368</v>
      </c>
      <c r="C1886" s="6"/>
      <c r="D1886" s="6">
        <v>500</v>
      </c>
    </row>
    <row r="1887" spans="1:4" x14ac:dyDescent="0.3">
      <c r="A1887" s="4">
        <v>531622</v>
      </c>
      <c r="B1887" s="5" t="s">
        <v>369</v>
      </c>
      <c r="C1887" s="6">
        <v>140420</v>
      </c>
      <c r="D1887" s="6">
        <v>293504</v>
      </c>
    </row>
    <row r="1888" spans="1:4" x14ac:dyDescent="0.3">
      <c r="A1888" s="4">
        <v>531623</v>
      </c>
      <c r="B1888" s="5" t="s">
        <v>370</v>
      </c>
      <c r="C1888" s="6">
        <v>399999</v>
      </c>
      <c r="D1888" s="6">
        <v>312501</v>
      </c>
    </row>
    <row r="1889" spans="1:4" x14ac:dyDescent="0.3">
      <c r="A1889" s="4">
        <v>531624</v>
      </c>
      <c r="B1889" s="5" t="s">
        <v>371</v>
      </c>
      <c r="C1889" s="6">
        <v>695388</v>
      </c>
      <c r="D1889" s="6">
        <v>410712</v>
      </c>
    </row>
    <row r="1890" spans="1:4" x14ac:dyDescent="0.3">
      <c r="A1890" s="4">
        <v>531625</v>
      </c>
      <c r="B1890" s="5" t="s">
        <v>372</v>
      </c>
      <c r="C1890" s="6">
        <v>1887505</v>
      </c>
      <c r="D1890" s="6">
        <v>1438230</v>
      </c>
    </row>
    <row r="1891" spans="1:4" x14ac:dyDescent="0.3">
      <c r="A1891" s="4">
        <v>531626</v>
      </c>
      <c r="B1891" s="5" t="s">
        <v>373</v>
      </c>
      <c r="C1891" s="6">
        <v>778015</v>
      </c>
      <c r="D1891" s="6">
        <v>453352</v>
      </c>
    </row>
    <row r="1892" spans="1:4" x14ac:dyDescent="0.3">
      <c r="A1892" s="4">
        <v>531627</v>
      </c>
      <c r="B1892" s="5" t="s">
        <v>374</v>
      </c>
      <c r="C1892" s="6"/>
      <c r="D1892" s="6"/>
    </row>
    <row r="1893" spans="1:4" x14ac:dyDescent="0.3">
      <c r="A1893" s="4">
        <v>531628</v>
      </c>
      <c r="B1893" s="5" t="s">
        <v>375</v>
      </c>
      <c r="C1893" s="6">
        <v>446350</v>
      </c>
      <c r="D1893" s="6">
        <v>33000</v>
      </c>
    </row>
    <row r="1894" spans="1:4" x14ac:dyDescent="0.3">
      <c r="A1894" s="4">
        <v>531629</v>
      </c>
      <c r="B1894" s="5" t="s">
        <v>376</v>
      </c>
      <c r="C1894" s="6"/>
      <c r="D1894" s="6">
        <v>131952</v>
      </c>
    </row>
    <row r="1895" spans="1:4" x14ac:dyDescent="0.3">
      <c r="A1895" s="4">
        <v>531630</v>
      </c>
      <c r="B1895" s="5" t="s">
        <v>377</v>
      </c>
      <c r="C1895" s="6">
        <v>126231</v>
      </c>
      <c r="D1895" s="6">
        <v>100150</v>
      </c>
    </row>
    <row r="1896" spans="1:4" x14ac:dyDescent="0.3">
      <c r="A1896" s="4">
        <v>531631</v>
      </c>
      <c r="B1896" s="5" t="s">
        <v>378</v>
      </c>
      <c r="C1896" s="6">
        <v>300000</v>
      </c>
      <c r="D1896" s="6">
        <v>300000</v>
      </c>
    </row>
    <row r="1897" spans="1:4" x14ac:dyDescent="0.3">
      <c r="A1897" s="4">
        <v>531632</v>
      </c>
      <c r="B1897" s="5" t="s">
        <v>379</v>
      </c>
      <c r="C1897" s="6"/>
      <c r="D1897" s="6">
        <v>4000</v>
      </c>
    </row>
    <row r="1898" spans="1:4" x14ac:dyDescent="0.3">
      <c r="A1898" s="4">
        <v>531633</v>
      </c>
      <c r="B1898" s="5" t="s">
        <v>380</v>
      </c>
      <c r="C1898" s="6">
        <v>605930</v>
      </c>
      <c r="D1898" s="6">
        <v>683160</v>
      </c>
    </row>
    <row r="1899" spans="1:4" x14ac:dyDescent="0.3">
      <c r="A1899" s="4">
        <v>531634</v>
      </c>
      <c r="B1899" s="5" t="s">
        <v>381</v>
      </c>
      <c r="C1899" s="6">
        <v>356272</v>
      </c>
      <c r="D1899" s="6">
        <v>185684</v>
      </c>
    </row>
    <row r="1900" spans="1:4" x14ac:dyDescent="0.3">
      <c r="A1900" s="4">
        <v>531635</v>
      </c>
      <c r="B1900" s="5" t="s">
        <v>382</v>
      </c>
      <c r="C1900" s="6">
        <v>494711</v>
      </c>
      <c r="D1900" s="6">
        <v>511613</v>
      </c>
    </row>
    <row r="1901" spans="1:4" x14ac:dyDescent="0.3">
      <c r="A1901" s="4">
        <v>531636</v>
      </c>
      <c r="B1901" s="5" t="s">
        <v>383</v>
      </c>
      <c r="C1901" s="6"/>
      <c r="D1901" s="6"/>
    </row>
    <row r="1902" spans="1:4" x14ac:dyDescent="0.3">
      <c r="A1902" s="4">
        <v>531637</v>
      </c>
      <c r="B1902" s="5" t="s">
        <v>384</v>
      </c>
      <c r="C1902" s="6">
        <v>876000</v>
      </c>
      <c r="D1902" s="6">
        <v>775000</v>
      </c>
    </row>
    <row r="1903" spans="1:4" x14ac:dyDescent="0.3">
      <c r="A1903" s="4">
        <v>531638</v>
      </c>
      <c r="B1903" s="5" t="s">
        <v>413</v>
      </c>
      <c r="C1903" s="6">
        <v>552341</v>
      </c>
      <c r="D1903" s="6">
        <v>198118</v>
      </c>
    </row>
    <row r="1904" spans="1:4" x14ac:dyDescent="0.3">
      <c r="A1904" s="4">
        <v>531639</v>
      </c>
      <c r="B1904" s="5" t="s">
        <v>386</v>
      </c>
      <c r="C1904" s="6">
        <v>954627</v>
      </c>
      <c r="D1904" s="6">
        <v>216720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>
        <v>437418</v>
      </c>
      <c r="D1906" s="6">
        <v>231918</v>
      </c>
    </row>
    <row r="1907" spans="1:4" x14ac:dyDescent="0.3">
      <c r="A1907" s="4">
        <v>531642</v>
      </c>
      <c r="B1907" s="5" t="s">
        <v>168</v>
      </c>
      <c r="C1907" s="6"/>
      <c r="D1907" s="6"/>
    </row>
    <row r="1908" spans="1:4" x14ac:dyDescent="0.3">
      <c r="A1908" s="4">
        <v>531643</v>
      </c>
      <c r="B1908" s="5" t="s">
        <v>160</v>
      </c>
      <c r="C1908" s="6"/>
      <c r="D1908" s="6"/>
    </row>
    <row r="1909" spans="1:4" x14ac:dyDescent="0.3">
      <c r="A1909" s="4">
        <v>531644</v>
      </c>
      <c r="B1909" s="5" t="s">
        <v>170</v>
      </c>
      <c r="C1909" s="6">
        <v>2021446</v>
      </c>
      <c r="D1909" s="6">
        <v>1489867</v>
      </c>
    </row>
    <row r="1910" spans="1:4" x14ac:dyDescent="0.3">
      <c r="A1910" s="4">
        <v>531645</v>
      </c>
      <c r="B1910" s="5" t="s">
        <v>171</v>
      </c>
      <c r="C1910" s="6">
        <v>227420</v>
      </c>
      <c r="D1910" s="6">
        <v>165965</v>
      </c>
    </row>
    <row r="1911" spans="1:4" x14ac:dyDescent="0.3">
      <c r="A1911" s="4">
        <v>531646</v>
      </c>
      <c r="B1911" s="5" t="s">
        <v>172</v>
      </c>
      <c r="C1911" s="6">
        <v>1869376</v>
      </c>
      <c r="D1911" s="6">
        <v>1392331</v>
      </c>
    </row>
    <row r="1912" spans="1:4" x14ac:dyDescent="0.3">
      <c r="A1912" s="4">
        <v>531647</v>
      </c>
      <c r="B1912" s="5" t="s">
        <v>389</v>
      </c>
      <c r="C1912" s="6">
        <v>30000</v>
      </c>
      <c r="D1912" s="6">
        <v>30000</v>
      </c>
    </row>
    <row r="1913" spans="1:4" x14ac:dyDescent="0.3">
      <c r="A1913" s="4">
        <v>531648</v>
      </c>
      <c r="B1913" s="5" t="s">
        <v>390</v>
      </c>
      <c r="C1913" s="6">
        <v>771697</v>
      </c>
      <c r="D1913" s="6">
        <v>608302</v>
      </c>
    </row>
    <row r="1914" spans="1:4" ht="15" thickBot="1" x14ac:dyDescent="0.35">
      <c r="A1914" s="21">
        <v>531660</v>
      </c>
      <c r="B1914" s="22" t="s">
        <v>39</v>
      </c>
      <c r="C1914" s="19">
        <v>17007971</v>
      </c>
      <c r="D1914" s="19">
        <v>16354142</v>
      </c>
    </row>
    <row r="1915" spans="1:4" ht="15" thickBot="1" x14ac:dyDescent="0.35">
      <c r="A1915" s="23" t="s">
        <v>19</v>
      </c>
      <c r="B1915" s="24"/>
      <c r="C1915" s="20">
        <v>83569376</v>
      </c>
      <c r="D1915" s="20">
        <v>60038703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/>
      <c r="D1917" s="6"/>
    </row>
    <row r="1918" spans="1:4" ht="15" thickBot="1" x14ac:dyDescent="0.35">
      <c r="A1918" s="7" t="s">
        <v>19</v>
      </c>
      <c r="B1918" s="8"/>
      <c r="C1918" s="9">
        <v>0</v>
      </c>
      <c r="D1918" s="9">
        <v>0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409077</v>
      </c>
      <c r="D2274" s="6"/>
    </row>
    <row r="2275" spans="1:4" x14ac:dyDescent="0.3">
      <c r="A2275" s="4">
        <v>550102</v>
      </c>
      <c r="B2275" s="5" t="s">
        <v>440</v>
      </c>
      <c r="C2275" s="6">
        <v>1429915</v>
      </c>
      <c r="D2275" s="6">
        <v>1104865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31479</v>
      </c>
      <c r="D2277" s="6">
        <v>107500</v>
      </c>
    </row>
    <row r="2278" spans="1:4" ht="15" thickBot="1" x14ac:dyDescent="0.35">
      <c r="A2278" s="7" t="s">
        <v>19</v>
      </c>
      <c r="B2278" s="8"/>
      <c r="C2278" s="9">
        <v>1870471</v>
      </c>
      <c r="D2278" s="9">
        <v>1212365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/>
      <c r="D2281" s="6"/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0</v>
      </c>
      <c r="D2284" s="9">
        <v>0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381428584</v>
      </c>
      <c r="D2399" s="61">
        <v>273920022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36507126</v>
      </c>
      <c r="D2401" s="61">
        <v>20877835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E482-EE74-46B1-B073-DB9F5FF3DDA6}">
  <dimension ref="A1:D2401"/>
  <sheetViews>
    <sheetView workbookViewId="0">
      <selection activeCell="E26" sqref="E26"/>
    </sheetView>
  </sheetViews>
  <sheetFormatPr defaultRowHeight="14.4" x14ac:dyDescent="0.3"/>
  <cols>
    <col min="2" max="2" width="93.109375" bestFit="1" customWidth="1"/>
    <col min="3" max="3" width="18.21875" customWidth="1"/>
    <col min="4" max="4" width="16.5546875" customWidth="1"/>
  </cols>
  <sheetData>
    <row r="1" spans="1:4" ht="15" thickBot="1" x14ac:dyDescent="0.35">
      <c r="A1" s="69" t="s">
        <v>1</v>
      </c>
      <c r="B1" s="70" t="s">
        <v>2</v>
      </c>
      <c r="C1" s="71">
        <v>2024</v>
      </c>
      <c r="D1" s="72">
        <v>2023</v>
      </c>
    </row>
    <row r="2" spans="1:4" x14ac:dyDescent="0.3">
      <c r="A2" s="10">
        <v>1</v>
      </c>
      <c r="B2" s="11" t="s">
        <v>3</v>
      </c>
      <c r="C2" s="68"/>
      <c r="D2" s="68"/>
    </row>
    <row r="3" spans="1:4" x14ac:dyDescent="0.3">
      <c r="A3" s="1">
        <v>11</v>
      </c>
      <c r="B3" s="2" t="s">
        <v>4</v>
      </c>
      <c r="C3" s="3"/>
      <c r="D3" s="3"/>
    </row>
    <row r="4" spans="1:4" x14ac:dyDescent="0.3">
      <c r="A4" s="4">
        <v>1101</v>
      </c>
      <c r="B4" s="5" t="s">
        <v>5</v>
      </c>
      <c r="C4" s="6"/>
      <c r="D4" s="6"/>
    </row>
    <row r="5" spans="1:4" x14ac:dyDescent="0.3">
      <c r="A5" s="4">
        <v>1102</v>
      </c>
      <c r="B5" s="5" t="s">
        <v>6</v>
      </c>
      <c r="C5" s="6"/>
      <c r="D5" s="6"/>
    </row>
    <row r="6" spans="1:4" x14ac:dyDescent="0.3">
      <c r="A6" s="4">
        <v>1103</v>
      </c>
      <c r="B6" s="5" t="s">
        <v>7</v>
      </c>
      <c r="C6" s="6"/>
      <c r="D6" s="6"/>
    </row>
    <row r="7" spans="1:4" x14ac:dyDescent="0.3">
      <c r="A7" s="4"/>
      <c r="B7" s="5" t="s">
        <v>8</v>
      </c>
      <c r="C7" s="6"/>
      <c r="D7" s="6"/>
    </row>
    <row r="8" spans="1:4" x14ac:dyDescent="0.3">
      <c r="A8" s="4">
        <v>1104</v>
      </c>
      <c r="B8" s="5" t="s">
        <v>9</v>
      </c>
      <c r="C8" s="6"/>
      <c r="D8" s="6"/>
    </row>
    <row r="9" spans="1:4" x14ac:dyDescent="0.3">
      <c r="A9" s="4">
        <v>1105</v>
      </c>
      <c r="B9" s="5" t="s">
        <v>10</v>
      </c>
      <c r="C9" s="6"/>
      <c r="D9" s="6"/>
    </row>
    <row r="10" spans="1:4" x14ac:dyDescent="0.3">
      <c r="A10" s="4">
        <v>1106</v>
      </c>
      <c r="B10" s="5" t="s">
        <v>11</v>
      </c>
      <c r="C10" s="6"/>
      <c r="D10" s="6"/>
    </row>
    <row r="11" spans="1:4" x14ac:dyDescent="0.3">
      <c r="A11" s="4">
        <v>1107</v>
      </c>
      <c r="B11" s="5" t="s">
        <v>12</v>
      </c>
      <c r="C11" s="6"/>
      <c r="D11" s="6">
        <v>57466912.869999997</v>
      </c>
    </row>
    <row r="12" spans="1:4" x14ac:dyDescent="0.3">
      <c r="A12" s="4">
        <v>1108</v>
      </c>
      <c r="B12" s="5" t="s">
        <v>13</v>
      </c>
      <c r="C12" s="6">
        <v>33310241.640000001</v>
      </c>
      <c r="D12" s="6">
        <v>101402598.92</v>
      </c>
    </row>
    <row r="13" spans="1:4" x14ac:dyDescent="0.3">
      <c r="A13" s="4"/>
      <c r="B13" s="5" t="s">
        <v>14</v>
      </c>
      <c r="C13" s="6"/>
      <c r="D13" s="6"/>
    </row>
    <row r="14" spans="1:4" x14ac:dyDescent="0.3">
      <c r="A14" s="4">
        <v>1109</v>
      </c>
      <c r="B14" s="5" t="s">
        <v>15</v>
      </c>
      <c r="C14" s="6"/>
      <c r="D14" s="6"/>
    </row>
    <row r="15" spans="1:4" x14ac:dyDescent="0.3">
      <c r="A15" s="4"/>
      <c r="B15" s="5" t="s">
        <v>16</v>
      </c>
      <c r="C15" s="6"/>
      <c r="D15" s="6"/>
    </row>
    <row r="16" spans="1:4" x14ac:dyDescent="0.3">
      <c r="A16" s="4">
        <v>1110</v>
      </c>
      <c r="B16" s="5" t="s">
        <v>17</v>
      </c>
      <c r="C16" s="6">
        <v>13957977.970000001</v>
      </c>
      <c r="D16" s="6">
        <v>46238276.969999999</v>
      </c>
    </row>
    <row r="17" spans="1:4" ht="15" thickBot="1" x14ac:dyDescent="0.35">
      <c r="A17" s="4">
        <v>1111</v>
      </c>
      <c r="B17" s="5" t="s">
        <v>18</v>
      </c>
      <c r="C17" s="6"/>
      <c r="D17" s="6"/>
    </row>
    <row r="18" spans="1:4" ht="15" thickBot="1" x14ac:dyDescent="0.35">
      <c r="A18" s="7" t="s">
        <v>19</v>
      </c>
      <c r="B18" s="8"/>
      <c r="C18" s="9">
        <v>47268219.609999999</v>
      </c>
      <c r="D18" s="9">
        <v>205107788.75999999</v>
      </c>
    </row>
    <row r="19" spans="1:4" x14ac:dyDescent="0.3">
      <c r="A19" s="10">
        <v>12</v>
      </c>
      <c r="B19" s="11" t="s">
        <v>20</v>
      </c>
      <c r="C19" s="12"/>
      <c r="D19" s="12"/>
    </row>
    <row r="20" spans="1:4" x14ac:dyDescent="0.3">
      <c r="A20" s="4">
        <v>1201</v>
      </c>
      <c r="B20" s="5" t="s">
        <v>21</v>
      </c>
      <c r="C20" s="13"/>
      <c r="D20" s="6"/>
    </row>
    <row r="21" spans="1:4" x14ac:dyDescent="0.3">
      <c r="A21" s="4">
        <v>1202</v>
      </c>
      <c r="B21" s="5" t="s">
        <v>22</v>
      </c>
      <c r="C21" s="6">
        <v>38570.519999999997</v>
      </c>
      <c r="D21" s="6">
        <v>78278.31</v>
      </c>
    </row>
    <row r="22" spans="1:4" x14ac:dyDescent="0.3">
      <c r="A22" s="4">
        <v>1203</v>
      </c>
      <c r="B22" s="5" t="s">
        <v>23</v>
      </c>
      <c r="C22" s="6">
        <v>44801781.530000001</v>
      </c>
      <c r="D22" s="6">
        <v>24250692.68</v>
      </c>
    </row>
    <row r="23" spans="1:4" x14ac:dyDescent="0.3">
      <c r="A23" s="4">
        <v>1204</v>
      </c>
      <c r="B23" s="5" t="s">
        <v>24</v>
      </c>
      <c r="C23" s="6">
        <v>90341.61</v>
      </c>
      <c r="D23" s="6">
        <v>30480.5</v>
      </c>
    </row>
    <row r="24" spans="1:4" ht="15" thickBot="1" x14ac:dyDescent="0.35">
      <c r="A24" s="14">
        <v>1205</v>
      </c>
      <c r="B24" s="15" t="s">
        <v>25</v>
      </c>
      <c r="C24" s="6">
        <v>48129801.049999997</v>
      </c>
      <c r="D24" s="16">
        <v>3652690.95</v>
      </c>
    </row>
    <row r="25" spans="1:4" ht="15" thickBot="1" x14ac:dyDescent="0.35">
      <c r="A25" s="7" t="s">
        <v>19</v>
      </c>
      <c r="B25" s="8"/>
      <c r="C25" s="9">
        <v>93060494.710000008</v>
      </c>
      <c r="D25" s="9">
        <v>28012142.439999998</v>
      </c>
    </row>
    <row r="26" spans="1:4" x14ac:dyDescent="0.3">
      <c r="A26" s="10">
        <v>13</v>
      </c>
      <c r="B26" s="11" t="s">
        <v>26</v>
      </c>
      <c r="C26" s="12"/>
      <c r="D26" s="12"/>
    </row>
    <row r="27" spans="1:4" x14ac:dyDescent="0.3">
      <c r="A27" s="4">
        <v>1301</v>
      </c>
      <c r="B27" s="5" t="s">
        <v>27</v>
      </c>
      <c r="C27" s="6">
        <v>26130123.899999999</v>
      </c>
      <c r="D27" s="6">
        <v>29702123.989999998</v>
      </c>
    </row>
    <row r="28" spans="1:4" x14ac:dyDescent="0.3">
      <c r="A28" s="4">
        <v>1302</v>
      </c>
      <c r="B28" s="5" t="s">
        <v>28</v>
      </c>
      <c r="C28" s="6">
        <v>-18001870.510000002</v>
      </c>
      <c r="D28" s="6">
        <v>190127449.84</v>
      </c>
    </row>
    <row r="29" spans="1:4" x14ac:dyDescent="0.3">
      <c r="A29" s="4">
        <v>1303</v>
      </c>
      <c r="B29" s="5" t="s">
        <v>29</v>
      </c>
      <c r="C29" s="6">
        <v>26950244.710000001</v>
      </c>
      <c r="D29" s="6">
        <v>13724443.060000001</v>
      </c>
    </row>
    <row r="30" spans="1:4" x14ac:dyDescent="0.3">
      <c r="A30" s="4">
        <v>1304</v>
      </c>
      <c r="B30" s="5" t="s">
        <v>30</v>
      </c>
      <c r="C30" s="6">
        <v>468318.01</v>
      </c>
      <c r="D30" s="6">
        <v>881732.64</v>
      </c>
    </row>
    <row r="31" spans="1:4" x14ac:dyDescent="0.3">
      <c r="A31" s="4">
        <v>1305</v>
      </c>
      <c r="B31" s="5" t="s">
        <v>31</v>
      </c>
      <c r="C31" s="6"/>
      <c r="D31" s="6"/>
    </row>
    <row r="32" spans="1:4" x14ac:dyDescent="0.3">
      <c r="A32" s="4">
        <v>1306</v>
      </c>
      <c r="B32" s="5" t="s">
        <v>32</v>
      </c>
      <c r="C32" s="6">
        <v>37620.11</v>
      </c>
      <c r="D32" s="6">
        <v>122955.4</v>
      </c>
    </row>
    <row r="33" spans="1:4" x14ac:dyDescent="0.3">
      <c r="A33" s="4">
        <v>1307</v>
      </c>
      <c r="B33" s="5" t="s">
        <v>33</v>
      </c>
      <c r="C33" s="6">
        <v>2060631.21</v>
      </c>
      <c r="D33" s="6">
        <v>5192</v>
      </c>
    </row>
    <row r="34" spans="1:4" x14ac:dyDescent="0.3">
      <c r="A34" s="4">
        <v>1308</v>
      </c>
      <c r="B34" s="5" t="s">
        <v>34</v>
      </c>
      <c r="C34" s="6"/>
      <c r="D34" s="6"/>
    </row>
    <row r="35" spans="1:4" x14ac:dyDescent="0.3">
      <c r="A35" s="4">
        <v>1309</v>
      </c>
      <c r="B35" s="5" t="s">
        <v>35</v>
      </c>
      <c r="C35" s="6"/>
      <c r="D35" s="6"/>
    </row>
    <row r="36" spans="1:4" x14ac:dyDescent="0.3">
      <c r="A36" s="4">
        <v>1310</v>
      </c>
      <c r="B36" s="5" t="s">
        <v>36</v>
      </c>
      <c r="C36" s="6"/>
      <c r="D36" s="6"/>
    </row>
    <row r="37" spans="1:4" x14ac:dyDescent="0.3">
      <c r="A37" s="14">
        <v>1311</v>
      </c>
      <c r="B37" s="15" t="s">
        <v>37</v>
      </c>
      <c r="C37" s="6">
        <v>165217.38</v>
      </c>
      <c r="D37" s="6">
        <v>321568.40999999997</v>
      </c>
    </row>
    <row r="38" spans="1:4" x14ac:dyDescent="0.3">
      <c r="A38" s="14">
        <v>1312</v>
      </c>
      <c r="B38" s="15" t="s">
        <v>38</v>
      </c>
      <c r="C38" s="6"/>
      <c r="D38" s="6"/>
    </row>
    <row r="39" spans="1:4" ht="15" thickBot="1" x14ac:dyDescent="0.35">
      <c r="A39" s="14">
        <v>1320</v>
      </c>
      <c r="B39" s="15" t="s">
        <v>39</v>
      </c>
      <c r="C39" s="6">
        <v>200000</v>
      </c>
      <c r="D39" s="6">
        <v>200000</v>
      </c>
    </row>
    <row r="40" spans="1:4" ht="15" thickBot="1" x14ac:dyDescent="0.35">
      <c r="A40" s="7" t="s">
        <v>19</v>
      </c>
      <c r="B40" s="8"/>
      <c r="C40" s="9">
        <v>38010284.809999995</v>
      </c>
      <c r="D40" s="9">
        <v>235085465.34</v>
      </c>
    </row>
    <row r="41" spans="1:4" x14ac:dyDescent="0.3">
      <c r="A41" s="10">
        <v>14</v>
      </c>
      <c r="B41" s="11" t="s">
        <v>40</v>
      </c>
      <c r="C41" s="12"/>
      <c r="D41" s="12"/>
    </row>
    <row r="42" spans="1:4" x14ac:dyDescent="0.3">
      <c r="A42" s="4">
        <v>1401</v>
      </c>
      <c r="B42" s="5" t="s">
        <v>41</v>
      </c>
      <c r="C42" s="6"/>
      <c r="D42" s="6"/>
    </row>
    <row r="43" spans="1:4" x14ac:dyDescent="0.3">
      <c r="A43" s="4">
        <v>1402</v>
      </c>
      <c r="B43" s="5" t="s">
        <v>42</v>
      </c>
      <c r="C43" s="6"/>
      <c r="D43" s="6"/>
    </row>
    <row r="44" spans="1:4" x14ac:dyDescent="0.3">
      <c r="A44" s="4">
        <v>1403</v>
      </c>
      <c r="B44" s="5" t="s">
        <v>43</v>
      </c>
      <c r="C44" s="6"/>
      <c r="D44" s="6"/>
    </row>
    <row r="45" spans="1:4" x14ac:dyDescent="0.3">
      <c r="A45" s="4">
        <v>1404</v>
      </c>
      <c r="B45" s="5" t="s">
        <v>44</v>
      </c>
      <c r="C45" s="6"/>
      <c r="D45" s="6"/>
    </row>
    <row r="46" spans="1:4" x14ac:dyDescent="0.3">
      <c r="A46" s="4">
        <v>1405</v>
      </c>
      <c r="B46" s="5" t="s">
        <v>45</v>
      </c>
      <c r="C46" s="6">
        <v>50227787.68</v>
      </c>
      <c r="D46" s="6">
        <v>5259797.4400000004</v>
      </c>
    </row>
    <row r="47" spans="1:4" x14ac:dyDescent="0.3">
      <c r="A47" s="4">
        <v>1406</v>
      </c>
      <c r="B47" s="5" t="s">
        <v>46</v>
      </c>
      <c r="C47" s="6">
        <v>1694981.25</v>
      </c>
      <c r="D47" s="6">
        <v>46556139.189999998</v>
      </c>
    </row>
    <row r="48" spans="1:4" x14ac:dyDescent="0.3">
      <c r="A48" s="4">
        <v>1407</v>
      </c>
      <c r="B48" s="5" t="s">
        <v>47</v>
      </c>
      <c r="C48" s="6"/>
      <c r="D48" s="6"/>
    </row>
    <row r="49" spans="1:4" x14ac:dyDescent="0.3">
      <c r="A49" s="4">
        <v>1408</v>
      </c>
      <c r="B49" s="5" t="s">
        <v>48</v>
      </c>
      <c r="C49" s="6"/>
      <c r="D49" s="6"/>
    </row>
    <row r="50" spans="1:4" ht="15" thickBot="1" x14ac:dyDescent="0.35">
      <c r="A50" s="17">
        <v>1409</v>
      </c>
      <c r="B50" s="18" t="s">
        <v>49</v>
      </c>
      <c r="C50" s="6">
        <v>4093281.67</v>
      </c>
      <c r="D50" s="19">
        <v>2816687.9</v>
      </c>
    </row>
    <row r="51" spans="1:4" ht="15" thickBot="1" x14ac:dyDescent="0.35">
      <c r="A51" s="7" t="s">
        <v>19</v>
      </c>
      <c r="B51" s="8"/>
      <c r="C51" s="9">
        <v>56016050.600000001</v>
      </c>
      <c r="D51" s="20">
        <v>54632624.529999994</v>
      </c>
    </row>
    <row r="52" spans="1:4" x14ac:dyDescent="0.3">
      <c r="A52" s="10">
        <v>15</v>
      </c>
      <c r="B52" s="11" t="s">
        <v>50</v>
      </c>
      <c r="C52" s="12"/>
      <c r="D52" s="12"/>
    </row>
    <row r="53" spans="1:4" x14ac:dyDescent="0.3">
      <c r="A53" s="4">
        <v>1501</v>
      </c>
      <c r="B53" s="5" t="s">
        <v>51</v>
      </c>
      <c r="C53" s="6"/>
      <c r="D53" s="6"/>
    </row>
    <row r="54" spans="1:4" x14ac:dyDescent="0.3">
      <c r="A54" s="4">
        <v>1502</v>
      </c>
      <c r="B54" s="5" t="s">
        <v>52</v>
      </c>
      <c r="C54" s="6"/>
      <c r="D54" s="6"/>
    </row>
    <row r="55" spans="1:4" x14ac:dyDescent="0.3">
      <c r="A55" s="4">
        <v>1503</v>
      </c>
      <c r="B55" s="5" t="s">
        <v>53</v>
      </c>
      <c r="C55" s="6"/>
      <c r="D55" s="6"/>
    </row>
    <row r="56" spans="1:4" x14ac:dyDescent="0.3">
      <c r="A56" s="4">
        <v>1504</v>
      </c>
      <c r="B56" s="5" t="s">
        <v>54</v>
      </c>
      <c r="C56" s="6"/>
      <c r="D56" s="6"/>
    </row>
    <row r="57" spans="1:4" x14ac:dyDescent="0.3">
      <c r="A57" s="4">
        <v>1505</v>
      </c>
      <c r="B57" s="5" t="s">
        <v>55</v>
      </c>
      <c r="C57" s="6">
        <v>25021700.050000001</v>
      </c>
      <c r="D57" s="6">
        <v>54203864.829999998</v>
      </c>
    </row>
    <row r="58" spans="1:4" x14ac:dyDescent="0.3">
      <c r="A58" s="4">
        <v>1506</v>
      </c>
      <c r="B58" s="5" t="s">
        <v>56</v>
      </c>
      <c r="C58" s="6"/>
      <c r="D58" s="6"/>
    </row>
    <row r="59" spans="1:4" x14ac:dyDescent="0.3">
      <c r="A59" s="4">
        <v>1507</v>
      </c>
      <c r="B59" s="5" t="s">
        <v>57</v>
      </c>
      <c r="C59" s="6"/>
      <c r="D59" s="6">
        <v>18372501.140000001</v>
      </c>
    </row>
    <row r="60" spans="1:4" x14ac:dyDescent="0.3">
      <c r="A60" s="4">
        <v>1508</v>
      </c>
      <c r="B60" s="5" t="s">
        <v>58</v>
      </c>
      <c r="C60" s="6"/>
      <c r="D60" s="6"/>
    </row>
    <row r="61" spans="1:4" ht="15" thickBot="1" x14ac:dyDescent="0.35">
      <c r="A61" s="21">
        <v>1510</v>
      </c>
      <c r="B61" s="22" t="s">
        <v>39</v>
      </c>
      <c r="C61" s="19">
        <v>348560.03</v>
      </c>
      <c r="D61" s="19">
        <v>669597.41</v>
      </c>
    </row>
    <row r="62" spans="1:4" ht="15" thickBot="1" x14ac:dyDescent="0.35">
      <c r="A62" s="23" t="s">
        <v>19</v>
      </c>
      <c r="B62" s="24"/>
      <c r="C62" s="20">
        <v>25370260.080000002</v>
      </c>
      <c r="D62" s="20">
        <v>73245963.379999995</v>
      </c>
    </row>
    <row r="63" spans="1:4" x14ac:dyDescent="0.3">
      <c r="A63" s="10">
        <v>16</v>
      </c>
      <c r="B63" s="11" t="s">
        <v>59</v>
      </c>
      <c r="C63" s="12"/>
      <c r="D63" s="12"/>
    </row>
    <row r="64" spans="1:4" x14ac:dyDescent="0.3">
      <c r="A64" s="4">
        <v>1601</v>
      </c>
      <c r="B64" s="5" t="s">
        <v>60</v>
      </c>
      <c r="C64" s="6">
        <v>3600000</v>
      </c>
      <c r="D64" s="6">
        <v>3550954.8</v>
      </c>
    </row>
    <row r="65" spans="1:4" x14ac:dyDescent="0.3">
      <c r="A65" s="4">
        <v>1602</v>
      </c>
      <c r="B65" s="5" t="s">
        <v>61</v>
      </c>
      <c r="C65" s="6"/>
      <c r="D65" s="6"/>
    </row>
    <row r="66" spans="1:4" x14ac:dyDescent="0.3">
      <c r="A66" s="4">
        <v>1603</v>
      </c>
      <c r="B66" s="5" t="s">
        <v>62</v>
      </c>
      <c r="C66" s="6"/>
      <c r="D66" s="6"/>
    </row>
    <row r="67" spans="1:4" x14ac:dyDescent="0.3">
      <c r="A67" s="4">
        <v>1604</v>
      </c>
      <c r="B67" s="5" t="s">
        <v>63</v>
      </c>
      <c r="C67" s="6"/>
      <c r="D67" s="6"/>
    </row>
    <row r="68" spans="1:4" ht="15" thickBot="1" x14ac:dyDescent="0.35">
      <c r="A68" s="17">
        <v>1605</v>
      </c>
      <c r="B68" s="18" t="s">
        <v>64</v>
      </c>
      <c r="C68" s="6"/>
      <c r="D68" s="6">
        <v>11233369.300000001</v>
      </c>
    </row>
    <row r="69" spans="1:4" ht="15" thickBot="1" x14ac:dyDescent="0.35">
      <c r="A69" s="7" t="s">
        <v>19</v>
      </c>
      <c r="B69" s="8"/>
      <c r="C69" s="9">
        <v>3600000</v>
      </c>
      <c r="D69" s="9">
        <v>14784324.100000001</v>
      </c>
    </row>
    <row r="70" spans="1:4" x14ac:dyDescent="0.3">
      <c r="A70" s="10">
        <v>17</v>
      </c>
      <c r="B70" s="11" t="s">
        <v>65</v>
      </c>
      <c r="C70" s="12"/>
      <c r="D70" s="12"/>
    </row>
    <row r="71" spans="1:4" x14ac:dyDescent="0.3">
      <c r="A71" s="4">
        <v>1701</v>
      </c>
      <c r="B71" s="5" t="s">
        <v>66</v>
      </c>
      <c r="C71" s="6"/>
      <c r="D71" s="6"/>
    </row>
    <row r="72" spans="1:4" x14ac:dyDescent="0.3">
      <c r="A72" s="4">
        <v>1702</v>
      </c>
      <c r="B72" s="5" t="s">
        <v>67</v>
      </c>
      <c r="C72" s="6"/>
      <c r="D72" s="6"/>
    </row>
    <row r="73" spans="1:4" x14ac:dyDescent="0.3">
      <c r="A73" s="4">
        <v>1703</v>
      </c>
      <c r="B73" s="5" t="s">
        <v>68</v>
      </c>
      <c r="C73" s="6">
        <v>29274635.530000001</v>
      </c>
      <c r="D73" s="6">
        <v>29274635.530000001</v>
      </c>
    </row>
    <row r="74" spans="1:4" x14ac:dyDescent="0.3">
      <c r="A74" s="4">
        <v>1704</v>
      </c>
      <c r="B74" s="5" t="s">
        <v>69</v>
      </c>
      <c r="C74" s="6">
        <v>-26175310.620000001</v>
      </c>
      <c r="D74" s="6">
        <v>-24411451.140000001</v>
      </c>
    </row>
    <row r="75" spans="1:4" x14ac:dyDescent="0.3">
      <c r="A75" s="4">
        <v>1705</v>
      </c>
      <c r="B75" s="5" t="s">
        <v>70</v>
      </c>
      <c r="C75" s="6">
        <v>6554096.1799999997</v>
      </c>
      <c r="D75" s="6">
        <v>6554096.1799999997</v>
      </c>
    </row>
    <row r="76" spans="1:4" ht="15" thickBot="1" x14ac:dyDescent="0.35">
      <c r="A76" s="4">
        <v>1706</v>
      </c>
      <c r="B76" s="5" t="s">
        <v>71</v>
      </c>
      <c r="C76" s="6">
        <v>-5852605.7400000002</v>
      </c>
      <c r="D76" s="6">
        <v>-5510749.7999999998</v>
      </c>
    </row>
    <row r="77" spans="1:4" ht="15" thickBot="1" x14ac:dyDescent="0.35">
      <c r="A77" s="7" t="s">
        <v>19</v>
      </c>
      <c r="B77" s="8"/>
      <c r="C77" s="9">
        <v>3800815.3499999996</v>
      </c>
      <c r="D77" s="9">
        <v>5906530.7700000005</v>
      </c>
    </row>
    <row r="78" spans="1:4" x14ac:dyDescent="0.3">
      <c r="A78" s="10">
        <v>18</v>
      </c>
      <c r="B78" s="11" t="s">
        <v>72</v>
      </c>
      <c r="C78" s="12"/>
      <c r="D78" s="12"/>
    </row>
    <row r="79" spans="1:4" x14ac:dyDescent="0.3">
      <c r="A79" s="4">
        <v>1801</v>
      </c>
      <c r="B79" s="5" t="s">
        <v>73</v>
      </c>
      <c r="C79" s="6"/>
      <c r="D79" s="6"/>
    </row>
    <row r="80" spans="1:4" ht="15" thickBot="1" x14ac:dyDescent="0.35">
      <c r="A80" s="14">
        <v>1802</v>
      </c>
      <c r="B80" s="15" t="s">
        <v>39</v>
      </c>
      <c r="C80" s="6"/>
      <c r="D80" s="6"/>
    </row>
    <row r="81" spans="1:4" ht="15" thickBot="1" x14ac:dyDescent="0.35">
      <c r="A81" s="7" t="s">
        <v>19</v>
      </c>
      <c r="B81" s="8"/>
      <c r="C81" s="9">
        <v>0</v>
      </c>
      <c r="D81" s="9">
        <v>0</v>
      </c>
    </row>
    <row r="82" spans="1:4" x14ac:dyDescent="0.3">
      <c r="A82" s="10">
        <v>19</v>
      </c>
      <c r="B82" s="11" t="s">
        <v>74</v>
      </c>
      <c r="C82" s="12"/>
      <c r="D82" s="12"/>
    </row>
    <row r="83" spans="1:4" x14ac:dyDescent="0.3">
      <c r="A83" s="4">
        <v>1901</v>
      </c>
      <c r="B83" s="5" t="s">
        <v>75</v>
      </c>
      <c r="C83" s="6"/>
      <c r="D83" s="6"/>
    </row>
    <row r="84" spans="1:4" x14ac:dyDescent="0.3">
      <c r="A84" s="4">
        <v>1902</v>
      </c>
      <c r="B84" s="5" t="s">
        <v>76</v>
      </c>
      <c r="C84" s="6"/>
      <c r="D84" s="6">
        <v>847132.5</v>
      </c>
    </row>
    <row r="85" spans="1:4" x14ac:dyDescent="0.3">
      <c r="A85" s="4">
        <v>1903</v>
      </c>
      <c r="B85" s="5" t="s">
        <v>77</v>
      </c>
      <c r="C85" s="6">
        <v>906327.28</v>
      </c>
      <c r="D85" s="6">
        <v>906327.28</v>
      </c>
    </row>
    <row r="86" spans="1:4" x14ac:dyDescent="0.3">
      <c r="A86" s="4">
        <v>1904</v>
      </c>
      <c r="B86" s="5" t="s">
        <v>78</v>
      </c>
      <c r="C86" s="6">
        <v>12615353.68</v>
      </c>
      <c r="D86" s="6">
        <v>11400607.43</v>
      </c>
    </row>
    <row r="87" spans="1:4" x14ac:dyDescent="0.3">
      <c r="A87" s="4">
        <v>1905</v>
      </c>
      <c r="B87" s="5" t="s">
        <v>79</v>
      </c>
      <c r="C87" s="6">
        <v>11281507.6</v>
      </c>
      <c r="D87" s="6">
        <v>11281507.6</v>
      </c>
    </row>
    <row r="88" spans="1:4" x14ac:dyDescent="0.3">
      <c r="A88" s="4">
        <v>1906</v>
      </c>
      <c r="B88" s="5" t="s">
        <v>80</v>
      </c>
      <c r="C88" s="6">
        <v>-9469082.4600000009</v>
      </c>
      <c r="D88" s="6">
        <v>-3947136.88</v>
      </c>
    </row>
    <row r="89" spans="1:4" x14ac:dyDescent="0.3">
      <c r="A89" s="4">
        <v>1907</v>
      </c>
      <c r="B89" s="5" t="s">
        <v>81</v>
      </c>
      <c r="C89" s="6">
        <v>63677052.479999997</v>
      </c>
      <c r="D89" s="6">
        <v>63677052.479999997</v>
      </c>
    </row>
    <row r="90" spans="1:4" x14ac:dyDescent="0.3">
      <c r="A90" s="4">
        <v>1908</v>
      </c>
      <c r="B90" s="5" t="s">
        <v>82</v>
      </c>
      <c r="C90" s="6">
        <v>-60575791.689999998</v>
      </c>
      <c r="D90" s="6">
        <v>-57078220.270000003</v>
      </c>
    </row>
    <row r="91" spans="1:4" ht="15" thickBot="1" x14ac:dyDescent="0.35">
      <c r="A91" s="4">
        <v>1910</v>
      </c>
      <c r="B91" s="5" t="s">
        <v>39</v>
      </c>
      <c r="C91" s="6"/>
      <c r="D91" s="6"/>
    </row>
    <row r="92" spans="1:4" ht="15" thickBot="1" x14ac:dyDescent="0.35">
      <c r="A92" s="7" t="s">
        <v>83</v>
      </c>
      <c r="B92" s="8"/>
      <c r="C92" s="9">
        <v>18435366.890000001</v>
      </c>
      <c r="D92" s="9">
        <v>27087270.139999993</v>
      </c>
    </row>
    <row r="93" spans="1:4" ht="15" thickBot="1" x14ac:dyDescent="0.35">
      <c r="A93" s="25"/>
      <c r="B93" s="18"/>
      <c r="C93" s="26"/>
      <c r="D93" s="26"/>
    </row>
    <row r="94" spans="1:4" ht="15" thickBot="1" x14ac:dyDescent="0.35">
      <c r="A94" s="27" t="s">
        <v>84</v>
      </c>
      <c r="B94" s="28"/>
      <c r="C94" s="29">
        <v>285561492.05000001</v>
      </c>
      <c r="D94" s="29">
        <v>643862109.45999992</v>
      </c>
    </row>
    <row r="95" spans="1:4" x14ac:dyDescent="0.3">
      <c r="A95" s="30"/>
      <c r="B95" s="31"/>
      <c r="C95" s="32"/>
      <c r="D95" s="32"/>
    </row>
    <row r="96" spans="1:4" x14ac:dyDescent="0.3">
      <c r="A96" s="1">
        <v>2</v>
      </c>
      <c r="B96" s="2" t="s">
        <v>85</v>
      </c>
      <c r="C96" s="6"/>
      <c r="D96" s="6"/>
    </row>
    <row r="97" spans="1:4" x14ac:dyDescent="0.3">
      <c r="A97" s="1">
        <v>21</v>
      </c>
      <c r="B97" s="2" t="s">
        <v>86</v>
      </c>
      <c r="C97" s="6"/>
      <c r="D97" s="6"/>
    </row>
    <row r="98" spans="1:4" x14ac:dyDescent="0.3">
      <c r="A98" s="4">
        <v>2101</v>
      </c>
      <c r="B98" s="5" t="s">
        <v>87</v>
      </c>
      <c r="C98" s="6">
        <v>289783.78999999998</v>
      </c>
      <c r="D98" s="6">
        <v>389887.85</v>
      </c>
    </row>
    <row r="99" spans="1:4" x14ac:dyDescent="0.3">
      <c r="A99" s="4">
        <v>2102</v>
      </c>
      <c r="B99" s="5" t="s">
        <v>88</v>
      </c>
      <c r="C99" s="6">
        <v>5956057.2000000002</v>
      </c>
      <c r="D99" s="6">
        <v>9552655.25</v>
      </c>
    </row>
    <row r="100" spans="1:4" x14ac:dyDescent="0.3">
      <c r="A100" s="4">
        <v>2103</v>
      </c>
      <c r="B100" s="5" t="s">
        <v>89</v>
      </c>
      <c r="C100" s="6">
        <v>1046581.7</v>
      </c>
      <c r="D100" s="6">
        <v>4294100.78</v>
      </c>
    </row>
    <row r="101" spans="1:4" x14ac:dyDescent="0.3">
      <c r="A101" s="4">
        <v>2104</v>
      </c>
      <c r="B101" s="5" t="s">
        <v>90</v>
      </c>
      <c r="C101" s="13"/>
      <c r="D101" s="6"/>
    </row>
    <row r="102" spans="1:4" x14ac:dyDescent="0.3">
      <c r="A102" s="4">
        <v>2105</v>
      </c>
      <c r="B102" s="5" t="s">
        <v>91</v>
      </c>
      <c r="C102" s="6"/>
      <c r="D102" s="6"/>
    </row>
    <row r="103" spans="1:4" x14ac:dyDescent="0.3">
      <c r="A103" s="4">
        <v>2106</v>
      </c>
      <c r="B103" s="5" t="s">
        <v>92</v>
      </c>
      <c r="C103" s="6"/>
      <c r="D103" s="6"/>
    </row>
    <row r="104" spans="1:4" ht="15" thickBot="1" x14ac:dyDescent="0.35">
      <c r="A104" s="14">
        <v>2110</v>
      </c>
      <c r="B104" s="15" t="s">
        <v>93</v>
      </c>
      <c r="C104" s="6"/>
      <c r="D104" s="6"/>
    </row>
    <row r="105" spans="1:4" ht="15" thickBot="1" x14ac:dyDescent="0.35">
      <c r="A105" s="7" t="s">
        <v>19</v>
      </c>
      <c r="B105" s="8"/>
      <c r="C105" s="9">
        <v>7292422.6900000004</v>
      </c>
      <c r="D105" s="9">
        <v>14236643.879999999</v>
      </c>
    </row>
    <row r="106" spans="1:4" x14ac:dyDescent="0.3">
      <c r="A106" s="10">
        <v>22</v>
      </c>
      <c r="B106" s="11" t="s">
        <v>94</v>
      </c>
      <c r="C106" s="12"/>
      <c r="D106" s="12"/>
    </row>
    <row r="107" spans="1:4" x14ac:dyDescent="0.3">
      <c r="A107" s="4">
        <v>2201</v>
      </c>
      <c r="B107" s="5" t="s">
        <v>95</v>
      </c>
      <c r="C107" s="6">
        <v>663646.99</v>
      </c>
      <c r="D107" s="6">
        <v>-6019416.21</v>
      </c>
    </row>
    <row r="108" spans="1:4" x14ac:dyDescent="0.3">
      <c r="A108" s="4">
        <v>2202</v>
      </c>
      <c r="B108" s="5" t="s">
        <v>96</v>
      </c>
      <c r="C108" s="6">
        <v>4419966.25</v>
      </c>
      <c r="D108" s="6">
        <v>-621037.61</v>
      </c>
    </row>
    <row r="109" spans="1:4" x14ac:dyDescent="0.3">
      <c r="A109" s="4">
        <v>2203</v>
      </c>
      <c r="B109" s="33" t="s">
        <v>97</v>
      </c>
      <c r="C109" s="6">
        <v>48107.12</v>
      </c>
      <c r="D109" s="6">
        <v>-58352.47</v>
      </c>
    </row>
    <row r="110" spans="1:4" x14ac:dyDescent="0.3">
      <c r="A110" s="4">
        <v>2204</v>
      </c>
      <c r="B110" s="5" t="s">
        <v>98</v>
      </c>
      <c r="C110" s="6">
        <v>-0.04</v>
      </c>
      <c r="D110" s="6">
        <v>0.05</v>
      </c>
    </row>
    <row r="111" spans="1:4" x14ac:dyDescent="0.3">
      <c r="A111" s="4">
        <v>2205</v>
      </c>
      <c r="B111" s="5" t="s">
        <v>99</v>
      </c>
      <c r="C111" s="6">
        <v>211439.16</v>
      </c>
      <c r="D111" s="6">
        <v>337144.49</v>
      </c>
    </row>
    <row r="112" spans="1:4" x14ac:dyDescent="0.3">
      <c r="A112" s="4">
        <v>2206</v>
      </c>
      <c r="B112" s="5" t="s">
        <v>100</v>
      </c>
      <c r="C112" s="6">
        <v>51917136.32</v>
      </c>
      <c r="D112" s="6">
        <v>163152728.06</v>
      </c>
    </row>
    <row r="113" spans="1:4" x14ac:dyDescent="0.3">
      <c r="A113" s="4">
        <v>2207</v>
      </c>
      <c r="B113" s="5" t="s">
        <v>101</v>
      </c>
      <c r="C113" s="13"/>
      <c r="D113" s="6"/>
    </row>
    <row r="114" spans="1:4" x14ac:dyDescent="0.3">
      <c r="A114" s="4">
        <v>2208</v>
      </c>
      <c r="B114" s="5" t="s">
        <v>102</v>
      </c>
      <c r="C114" s="6">
        <v>1875245.94</v>
      </c>
      <c r="D114" s="6">
        <v>5040774.22</v>
      </c>
    </row>
    <row r="115" spans="1:4" x14ac:dyDescent="0.3">
      <c r="A115" s="4">
        <v>2209</v>
      </c>
      <c r="B115" s="5" t="s">
        <v>103</v>
      </c>
      <c r="C115" s="6">
        <v>777964.04</v>
      </c>
      <c r="D115" s="6">
        <v>-968753.61</v>
      </c>
    </row>
    <row r="116" spans="1:4" x14ac:dyDescent="0.3">
      <c r="A116" s="4">
        <v>2210</v>
      </c>
      <c r="B116" s="5" t="s">
        <v>104</v>
      </c>
      <c r="C116" s="6"/>
      <c r="D116" s="6"/>
    </row>
    <row r="117" spans="1:4" x14ac:dyDescent="0.3">
      <c r="A117" s="4">
        <v>2211</v>
      </c>
      <c r="B117" s="5" t="s">
        <v>105</v>
      </c>
      <c r="C117" s="6">
        <v>367159.19</v>
      </c>
      <c r="D117" s="6">
        <v>1308509.49</v>
      </c>
    </row>
    <row r="118" spans="1:4" x14ac:dyDescent="0.3">
      <c r="A118" s="4">
        <v>2212</v>
      </c>
      <c r="B118" s="5" t="s">
        <v>106</v>
      </c>
      <c r="C118" s="6">
        <v>304287.90999999997</v>
      </c>
      <c r="D118" s="6">
        <v>16831.02</v>
      </c>
    </row>
    <row r="119" spans="1:4" x14ac:dyDescent="0.3">
      <c r="A119" s="4">
        <v>2213</v>
      </c>
      <c r="B119" s="5" t="s">
        <v>107</v>
      </c>
      <c r="C119" s="6">
        <v>-0.01</v>
      </c>
      <c r="D119" s="6">
        <v>-0.01</v>
      </c>
    </row>
    <row r="120" spans="1:4" x14ac:dyDescent="0.3">
      <c r="A120" s="4">
        <v>2214</v>
      </c>
      <c r="B120" s="5" t="s">
        <v>108</v>
      </c>
      <c r="C120" s="6"/>
      <c r="D120" s="6">
        <v>0.05</v>
      </c>
    </row>
    <row r="121" spans="1:4" x14ac:dyDescent="0.3">
      <c r="A121" s="4">
        <v>2215</v>
      </c>
      <c r="B121" s="5" t="s">
        <v>109</v>
      </c>
      <c r="C121" s="6">
        <v>192408.24</v>
      </c>
      <c r="D121" s="6">
        <v>563300.92000000004</v>
      </c>
    </row>
    <row r="122" spans="1:4" ht="15" thickBot="1" x14ac:dyDescent="0.35">
      <c r="A122" s="17">
        <v>2216</v>
      </c>
      <c r="B122" s="18" t="s">
        <v>110</v>
      </c>
      <c r="C122" s="6">
        <v>3994869.58</v>
      </c>
      <c r="D122" s="6">
        <v>3978387.57</v>
      </c>
    </row>
    <row r="123" spans="1:4" ht="15" thickBot="1" x14ac:dyDescent="0.35">
      <c r="A123" s="7" t="s">
        <v>19</v>
      </c>
      <c r="B123" s="8"/>
      <c r="C123" s="9">
        <v>64772230.68999999</v>
      </c>
      <c r="D123" s="9">
        <v>166730115.96000001</v>
      </c>
    </row>
    <row r="124" spans="1:4" x14ac:dyDescent="0.3">
      <c r="A124" s="10">
        <v>23</v>
      </c>
      <c r="B124" s="11" t="s">
        <v>111</v>
      </c>
      <c r="C124" s="12"/>
      <c r="D124" s="12"/>
    </row>
    <row r="125" spans="1:4" x14ac:dyDescent="0.3">
      <c r="A125" s="4">
        <v>2301</v>
      </c>
      <c r="B125" s="5" t="s">
        <v>112</v>
      </c>
      <c r="C125" s="6"/>
      <c r="D125" s="6"/>
    </row>
    <row r="126" spans="1:4" x14ac:dyDescent="0.3">
      <c r="A126" s="4">
        <v>2302</v>
      </c>
      <c r="B126" s="5" t="s">
        <v>113</v>
      </c>
      <c r="C126" s="6">
        <v>3504675.27</v>
      </c>
      <c r="D126" s="6">
        <v>3039348.98</v>
      </c>
    </row>
    <row r="127" spans="1:4" x14ac:dyDescent="0.3">
      <c r="A127" s="4">
        <v>2303</v>
      </c>
      <c r="B127" s="5" t="s">
        <v>114</v>
      </c>
      <c r="C127" s="6">
        <v>320261.37</v>
      </c>
      <c r="D127" s="6">
        <v>283189.3</v>
      </c>
    </row>
    <row r="128" spans="1:4" x14ac:dyDescent="0.3">
      <c r="A128" s="4">
        <v>2304</v>
      </c>
      <c r="B128" s="5" t="s">
        <v>115</v>
      </c>
      <c r="C128" s="6"/>
      <c r="D128" s="6"/>
    </row>
    <row r="129" spans="1:4" x14ac:dyDescent="0.3">
      <c r="A129" s="4">
        <v>2305</v>
      </c>
      <c r="B129" s="5" t="s">
        <v>116</v>
      </c>
      <c r="C129" s="6"/>
      <c r="D129" s="6"/>
    </row>
    <row r="130" spans="1:4" x14ac:dyDescent="0.3">
      <c r="A130" s="4">
        <v>2306</v>
      </c>
      <c r="B130" s="5" t="s">
        <v>117</v>
      </c>
      <c r="C130" s="6"/>
      <c r="D130" s="6"/>
    </row>
    <row r="131" spans="1:4" x14ac:dyDescent="0.3">
      <c r="A131" s="4">
        <v>2307</v>
      </c>
      <c r="B131" s="5" t="s">
        <v>118</v>
      </c>
      <c r="C131" s="6"/>
      <c r="D131" s="6"/>
    </row>
    <row r="132" spans="1:4" x14ac:dyDescent="0.3">
      <c r="A132" s="4">
        <v>2308</v>
      </c>
      <c r="B132" s="5" t="s">
        <v>119</v>
      </c>
      <c r="C132" s="6"/>
      <c r="D132" s="6"/>
    </row>
    <row r="133" spans="1:4" x14ac:dyDescent="0.3">
      <c r="A133" s="4">
        <v>2309</v>
      </c>
      <c r="B133" s="5" t="s">
        <v>120</v>
      </c>
      <c r="C133" s="6"/>
      <c r="D133" s="6"/>
    </row>
    <row r="134" spans="1:4" x14ac:dyDescent="0.3">
      <c r="A134" s="4">
        <v>2310</v>
      </c>
      <c r="B134" s="5" t="s">
        <v>121</v>
      </c>
      <c r="C134" s="6"/>
      <c r="D134" s="6"/>
    </row>
    <row r="135" spans="1:4" x14ac:dyDescent="0.3">
      <c r="A135" s="4">
        <v>2311</v>
      </c>
      <c r="B135" s="5" t="s">
        <v>122</v>
      </c>
      <c r="C135" s="6"/>
      <c r="D135" s="6"/>
    </row>
    <row r="136" spans="1:4" x14ac:dyDescent="0.3">
      <c r="A136" s="4">
        <v>2312</v>
      </c>
      <c r="B136" s="5" t="s">
        <v>123</v>
      </c>
      <c r="C136" s="6">
        <v>-399194.87</v>
      </c>
      <c r="D136" s="6"/>
    </row>
    <row r="137" spans="1:4" x14ac:dyDescent="0.3">
      <c r="A137" s="4"/>
      <c r="B137" s="5" t="s">
        <v>124</v>
      </c>
      <c r="C137" s="6"/>
      <c r="D137" s="6"/>
    </row>
    <row r="138" spans="1:4" x14ac:dyDescent="0.3">
      <c r="A138" s="4">
        <v>2313</v>
      </c>
      <c r="B138" s="5" t="s">
        <v>125</v>
      </c>
      <c r="C138" s="6">
        <v>136007138.40000001</v>
      </c>
      <c r="D138" s="6">
        <v>187010434.41</v>
      </c>
    </row>
    <row r="139" spans="1:4" x14ac:dyDescent="0.3">
      <c r="A139" s="4">
        <v>2314</v>
      </c>
      <c r="B139" s="5" t="s">
        <v>126</v>
      </c>
      <c r="C139" s="6">
        <v>-36082279</v>
      </c>
      <c r="D139" s="6">
        <v>-79370802.379999995</v>
      </c>
    </row>
    <row r="140" spans="1:4" ht="15" thickBot="1" x14ac:dyDescent="0.35">
      <c r="A140" s="17"/>
      <c r="B140" s="18" t="s">
        <v>127</v>
      </c>
      <c r="C140" s="19"/>
      <c r="D140" s="19"/>
    </row>
    <row r="141" spans="1:4" ht="15" thickBot="1" x14ac:dyDescent="0.35">
      <c r="A141" s="7" t="s">
        <v>19</v>
      </c>
      <c r="B141" s="8"/>
      <c r="C141" s="9">
        <v>103350601.17000002</v>
      </c>
      <c r="D141" s="9">
        <v>110962170.31</v>
      </c>
    </row>
    <row r="142" spans="1:4" x14ac:dyDescent="0.3">
      <c r="A142" s="10">
        <v>24</v>
      </c>
      <c r="B142" s="11" t="s">
        <v>128</v>
      </c>
      <c r="C142" s="12"/>
      <c r="D142" s="12"/>
    </row>
    <row r="143" spans="1:4" x14ac:dyDescent="0.3">
      <c r="A143" s="4">
        <v>2401</v>
      </c>
      <c r="B143" s="5" t="s">
        <v>129</v>
      </c>
      <c r="C143" s="6"/>
      <c r="D143" s="6"/>
    </row>
    <row r="144" spans="1:4" x14ac:dyDescent="0.3">
      <c r="A144" s="4">
        <v>2402</v>
      </c>
      <c r="B144" s="5" t="s">
        <v>130</v>
      </c>
      <c r="C144" s="6">
        <v>-41770846.560000002</v>
      </c>
      <c r="D144" s="6">
        <v>24274495.57</v>
      </c>
    </row>
    <row r="145" spans="1:4" x14ac:dyDescent="0.3">
      <c r="A145" s="4">
        <v>2403</v>
      </c>
      <c r="B145" s="5" t="s">
        <v>131</v>
      </c>
      <c r="C145" s="6">
        <v>16808132.859999999</v>
      </c>
      <c r="D145" s="6">
        <v>21947524.789999999</v>
      </c>
    </row>
    <row r="146" spans="1:4" x14ac:dyDescent="0.3">
      <c r="A146" s="4">
        <v>2404</v>
      </c>
      <c r="B146" s="5" t="s">
        <v>132</v>
      </c>
      <c r="C146" s="6"/>
      <c r="D146" s="6"/>
    </row>
    <row r="147" spans="1:4" x14ac:dyDescent="0.3">
      <c r="A147" s="4">
        <v>2405</v>
      </c>
      <c r="B147" s="5" t="s">
        <v>133</v>
      </c>
      <c r="C147" s="6">
        <v>-6557758.5499999998</v>
      </c>
      <c r="D147" s="6">
        <v>5203428.3899999997</v>
      </c>
    </row>
    <row r="148" spans="1:4" ht="15" thickBot="1" x14ac:dyDescent="0.35">
      <c r="A148" s="4">
        <v>2406</v>
      </c>
      <c r="B148" s="5" t="s">
        <v>134</v>
      </c>
      <c r="C148" s="6"/>
      <c r="D148" s="6"/>
    </row>
    <row r="149" spans="1:4" ht="15" thickBot="1" x14ac:dyDescent="0.35">
      <c r="A149" s="7" t="s">
        <v>19</v>
      </c>
      <c r="B149" s="8"/>
      <c r="C149" s="9">
        <v>-31520472.250000004</v>
      </c>
      <c r="D149" s="9">
        <v>51425448.75</v>
      </c>
    </row>
    <row r="150" spans="1:4" x14ac:dyDescent="0.3">
      <c r="A150" s="10">
        <v>25</v>
      </c>
      <c r="B150" s="11" t="s">
        <v>135</v>
      </c>
      <c r="C150" s="12"/>
      <c r="D150" s="12"/>
    </row>
    <row r="151" spans="1:4" x14ac:dyDescent="0.3">
      <c r="A151" s="4">
        <v>2501</v>
      </c>
      <c r="B151" s="5" t="s">
        <v>136</v>
      </c>
      <c r="C151" s="6">
        <v>637278.59</v>
      </c>
      <c r="D151" s="6">
        <v>396467.83</v>
      </c>
    </row>
    <row r="152" spans="1:4" x14ac:dyDescent="0.3">
      <c r="A152" s="4">
        <v>2502</v>
      </c>
      <c r="B152" s="5" t="s">
        <v>137</v>
      </c>
      <c r="C152" s="6"/>
      <c r="D152" s="6"/>
    </row>
    <row r="153" spans="1:4" x14ac:dyDescent="0.3">
      <c r="A153" s="4">
        <v>2503</v>
      </c>
      <c r="B153" s="5" t="s">
        <v>138</v>
      </c>
      <c r="C153" s="6"/>
      <c r="D153" s="6"/>
    </row>
    <row r="154" spans="1:4" x14ac:dyDescent="0.3">
      <c r="A154" s="4">
        <v>2504</v>
      </c>
      <c r="B154" s="5" t="s">
        <v>139</v>
      </c>
      <c r="C154" s="6"/>
      <c r="D154" s="6"/>
    </row>
    <row r="155" spans="1:4" x14ac:dyDescent="0.3">
      <c r="A155" s="4">
        <v>2505</v>
      </c>
      <c r="B155" s="5" t="s">
        <v>140</v>
      </c>
      <c r="C155" s="6">
        <v>5263808.9800000004</v>
      </c>
      <c r="D155" s="6">
        <v>9749680.8399999999</v>
      </c>
    </row>
    <row r="156" spans="1:4" ht="15" thickBot="1" x14ac:dyDescent="0.35">
      <c r="A156" s="14">
        <v>2506</v>
      </c>
      <c r="B156" s="15" t="s">
        <v>141</v>
      </c>
      <c r="C156" s="16"/>
      <c r="D156" s="16"/>
    </row>
    <row r="157" spans="1:4" ht="15" thickBot="1" x14ac:dyDescent="0.35">
      <c r="A157" s="7" t="s">
        <v>19</v>
      </c>
      <c r="B157" s="8"/>
      <c r="C157" s="9">
        <v>5901087.5700000003</v>
      </c>
      <c r="D157" s="9">
        <v>10146148.67</v>
      </c>
    </row>
    <row r="158" spans="1:4" x14ac:dyDescent="0.3">
      <c r="A158" s="10">
        <v>26</v>
      </c>
      <c r="B158" s="11" t="s">
        <v>142</v>
      </c>
      <c r="C158" s="12"/>
      <c r="D158" s="12"/>
    </row>
    <row r="159" spans="1:4" x14ac:dyDescent="0.3">
      <c r="A159" s="4">
        <v>2601</v>
      </c>
      <c r="B159" s="5" t="s">
        <v>143</v>
      </c>
      <c r="C159" s="6"/>
      <c r="D159" s="6"/>
    </row>
    <row r="160" spans="1:4" x14ac:dyDescent="0.3">
      <c r="A160" s="4">
        <v>2602</v>
      </c>
      <c r="B160" s="5" t="s">
        <v>144</v>
      </c>
      <c r="C160" s="6">
        <v>1219477.6499999999</v>
      </c>
      <c r="D160" s="6">
        <v>4421188.72</v>
      </c>
    </row>
    <row r="161" spans="1:4" x14ac:dyDescent="0.3">
      <c r="A161" s="4">
        <v>2603</v>
      </c>
      <c r="B161" s="5" t="s">
        <v>145</v>
      </c>
      <c r="C161" s="6"/>
      <c r="D161" s="6"/>
    </row>
    <row r="162" spans="1:4" x14ac:dyDescent="0.3">
      <c r="A162" s="4">
        <v>2604</v>
      </c>
      <c r="B162" s="5" t="s">
        <v>146</v>
      </c>
      <c r="C162" s="6"/>
      <c r="D162" s="6"/>
    </row>
    <row r="163" spans="1:4" x14ac:dyDescent="0.3">
      <c r="A163" s="4">
        <v>2605</v>
      </c>
      <c r="B163" s="5" t="s">
        <v>147</v>
      </c>
      <c r="C163" s="6"/>
      <c r="D163" s="6"/>
    </row>
    <row r="164" spans="1:4" x14ac:dyDescent="0.3">
      <c r="A164" s="4">
        <v>2606</v>
      </c>
      <c r="B164" s="5" t="s">
        <v>148</v>
      </c>
      <c r="C164" s="6">
        <v>716104.12</v>
      </c>
      <c r="D164" s="6">
        <v>3644235.12</v>
      </c>
    </row>
    <row r="165" spans="1:4" x14ac:dyDescent="0.3">
      <c r="A165" s="4">
        <v>2607</v>
      </c>
      <c r="B165" s="5" t="s">
        <v>149</v>
      </c>
      <c r="C165" s="6"/>
      <c r="D165" s="6"/>
    </row>
    <row r="166" spans="1:4" ht="15" thickBot="1" x14ac:dyDescent="0.35">
      <c r="A166" s="17">
        <v>2608</v>
      </c>
      <c r="B166" s="18" t="s">
        <v>150</v>
      </c>
      <c r="C166" s="19">
        <v>125500000</v>
      </c>
      <c r="D166" s="19">
        <v>137881250</v>
      </c>
    </row>
    <row r="167" spans="1:4" ht="15" thickBot="1" x14ac:dyDescent="0.35">
      <c r="A167" s="7" t="s">
        <v>19</v>
      </c>
      <c r="B167" s="8"/>
      <c r="C167" s="9">
        <v>127435581.77</v>
      </c>
      <c r="D167" s="9">
        <v>145946673.84</v>
      </c>
    </row>
    <row r="168" spans="1:4" x14ac:dyDescent="0.3">
      <c r="A168" s="10">
        <v>27</v>
      </c>
      <c r="B168" s="11" t="s">
        <v>151</v>
      </c>
      <c r="C168" s="12"/>
      <c r="D168" s="12"/>
    </row>
    <row r="169" spans="1:4" x14ac:dyDescent="0.3">
      <c r="A169" s="4">
        <v>2701</v>
      </c>
      <c r="B169" s="5" t="s">
        <v>152</v>
      </c>
      <c r="C169" s="6">
        <v>1285433.6599999999</v>
      </c>
      <c r="D169" s="6">
        <v>12835097.99</v>
      </c>
    </row>
    <row r="170" spans="1:4" x14ac:dyDescent="0.3">
      <c r="A170" s="4">
        <v>2702</v>
      </c>
      <c r="B170" s="5" t="s">
        <v>153</v>
      </c>
      <c r="C170" s="6"/>
      <c r="D170" s="6"/>
    </row>
    <row r="171" spans="1:4" x14ac:dyDescent="0.3">
      <c r="A171" s="4">
        <v>2703</v>
      </c>
      <c r="B171" s="5" t="s">
        <v>154</v>
      </c>
      <c r="C171" s="6"/>
      <c r="D171" s="6"/>
    </row>
    <row r="172" spans="1:4" x14ac:dyDescent="0.3">
      <c r="A172" s="4">
        <v>2704</v>
      </c>
      <c r="B172" s="5" t="s">
        <v>155</v>
      </c>
      <c r="C172" s="6">
        <v>6024303</v>
      </c>
      <c r="D172" s="6">
        <v>9587750.1300000008</v>
      </c>
    </row>
    <row r="173" spans="1:4" x14ac:dyDescent="0.3">
      <c r="A173" s="4">
        <v>2705</v>
      </c>
      <c r="B173" s="5" t="s">
        <v>156</v>
      </c>
      <c r="C173" s="6">
        <v>111547.41</v>
      </c>
      <c r="D173" s="6">
        <v>332705.71999999997</v>
      </c>
    </row>
    <row r="174" spans="1:4" x14ac:dyDescent="0.3">
      <c r="A174" s="4">
        <v>2706</v>
      </c>
      <c r="B174" s="5" t="s">
        <v>157</v>
      </c>
      <c r="C174" s="6">
        <v>942.85</v>
      </c>
      <c r="D174" s="6">
        <v>201307.91</v>
      </c>
    </row>
    <row r="175" spans="1:4" x14ac:dyDescent="0.3">
      <c r="A175" s="4">
        <v>2707</v>
      </c>
      <c r="B175" s="5" t="s">
        <v>158</v>
      </c>
      <c r="C175" s="6">
        <v>48496.52</v>
      </c>
      <c r="D175" s="6">
        <v>704828.62</v>
      </c>
    </row>
    <row r="176" spans="1:4" x14ac:dyDescent="0.3">
      <c r="A176" s="4">
        <v>2708</v>
      </c>
      <c r="B176" s="5" t="s">
        <v>159</v>
      </c>
      <c r="C176" s="6"/>
      <c r="D176" s="6"/>
    </row>
    <row r="177" spans="1:4" x14ac:dyDescent="0.3">
      <c r="A177" s="4">
        <v>2709</v>
      </c>
      <c r="B177" s="5" t="s">
        <v>160</v>
      </c>
      <c r="C177" s="6">
        <v>2327.04</v>
      </c>
      <c r="D177" s="6">
        <v>33629.85</v>
      </c>
    </row>
    <row r="178" spans="1:4" x14ac:dyDescent="0.3">
      <c r="A178" s="4">
        <v>2710</v>
      </c>
      <c r="B178" s="5" t="s">
        <v>161</v>
      </c>
      <c r="C178" s="6">
        <v>146589.68</v>
      </c>
      <c r="D178" s="6">
        <v>819148.57</v>
      </c>
    </row>
    <row r="179" spans="1:4" x14ac:dyDescent="0.3">
      <c r="A179" s="4">
        <v>2711</v>
      </c>
      <c r="B179" s="5" t="s">
        <v>162</v>
      </c>
      <c r="C179" s="6">
        <v>12352.56</v>
      </c>
      <c r="D179" s="6">
        <v>46549.279999999999</v>
      </c>
    </row>
    <row r="180" spans="1:4" x14ac:dyDescent="0.3">
      <c r="A180" s="4">
        <v>2712</v>
      </c>
      <c r="B180" s="5" t="s">
        <v>163</v>
      </c>
      <c r="C180" s="6"/>
      <c r="D180" s="6"/>
    </row>
    <row r="181" spans="1:4" x14ac:dyDescent="0.3">
      <c r="A181" s="4">
        <v>2713</v>
      </c>
      <c r="B181" s="5" t="s">
        <v>164</v>
      </c>
      <c r="C181" s="6">
        <v>251669.81</v>
      </c>
      <c r="D181" s="6">
        <v>446112.65</v>
      </c>
    </row>
    <row r="182" spans="1:4" x14ac:dyDescent="0.3">
      <c r="A182" s="4">
        <v>2714</v>
      </c>
      <c r="B182" s="5" t="s">
        <v>165</v>
      </c>
      <c r="C182" s="6"/>
      <c r="D182" s="6"/>
    </row>
    <row r="183" spans="1:4" x14ac:dyDescent="0.3">
      <c r="A183" s="4">
        <v>2715</v>
      </c>
      <c r="B183" s="5" t="s">
        <v>166</v>
      </c>
      <c r="C183" s="6">
        <v>110454</v>
      </c>
      <c r="D183" s="6">
        <v>900437.78</v>
      </c>
    </row>
    <row r="184" spans="1:4" x14ac:dyDescent="0.3">
      <c r="A184" s="4">
        <v>2716</v>
      </c>
      <c r="B184" s="5" t="s">
        <v>167</v>
      </c>
      <c r="C184" s="6">
        <v>914410.22</v>
      </c>
      <c r="D184" s="6">
        <v>3621190.62</v>
      </c>
    </row>
    <row r="185" spans="1:4" x14ac:dyDescent="0.3">
      <c r="A185" s="4">
        <v>2717</v>
      </c>
      <c r="B185" s="5" t="s">
        <v>168</v>
      </c>
      <c r="C185" s="6"/>
      <c r="D185" s="6"/>
    </row>
    <row r="186" spans="1:4" x14ac:dyDescent="0.3">
      <c r="A186" s="4">
        <v>2718</v>
      </c>
      <c r="B186" s="5" t="s">
        <v>169</v>
      </c>
      <c r="C186" s="6"/>
      <c r="D186" s="6"/>
    </row>
    <row r="187" spans="1:4" x14ac:dyDescent="0.3">
      <c r="A187" s="4">
        <v>2719</v>
      </c>
      <c r="B187" s="5" t="s">
        <v>170</v>
      </c>
      <c r="C187" s="6"/>
      <c r="D187" s="6"/>
    </row>
    <row r="188" spans="1:4" x14ac:dyDescent="0.3">
      <c r="A188" s="14">
        <v>2720</v>
      </c>
      <c r="B188" s="15" t="s">
        <v>171</v>
      </c>
      <c r="C188" s="6"/>
      <c r="D188" s="6"/>
    </row>
    <row r="189" spans="1:4" x14ac:dyDescent="0.3">
      <c r="A189" s="14">
        <v>2721</v>
      </c>
      <c r="B189" s="15" t="s">
        <v>172</v>
      </c>
      <c r="C189" s="6"/>
      <c r="D189" s="6"/>
    </row>
    <row r="190" spans="1:4" x14ac:dyDescent="0.3">
      <c r="A190" s="14">
        <v>2722</v>
      </c>
      <c r="B190" s="15" t="s">
        <v>173</v>
      </c>
      <c r="C190" s="6"/>
      <c r="D190" s="6">
        <v>9354.66</v>
      </c>
    </row>
    <row r="191" spans="1:4" ht="15" thickBot="1" x14ac:dyDescent="0.35">
      <c r="A191" s="14">
        <v>2730</v>
      </c>
      <c r="B191" s="15" t="s">
        <v>174</v>
      </c>
      <c r="C191" s="19">
        <v>43465646.390000001</v>
      </c>
      <c r="D191" s="19">
        <v>12355904.460000001</v>
      </c>
    </row>
    <row r="192" spans="1:4" ht="15" thickBot="1" x14ac:dyDescent="0.35">
      <c r="A192" s="7" t="s">
        <v>19</v>
      </c>
      <c r="B192" s="8"/>
      <c r="C192" s="20">
        <v>52374173.140000001</v>
      </c>
      <c r="D192" s="20">
        <v>41894018.24000001</v>
      </c>
    </row>
    <row r="193" spans="1:4" x14ac:dyDescent="0.3">
      <c r="A193" s="10">
        <v>28</v>
      </c>
      <c r="B193" s="11" t="s">
        <v>175</v>
      </c>
      <c r="C193" s="12"/>
      <c r="D193" s="12"/>
    </row>
    <row r="194" spans="1:4" x14ac:dyDescent="0.3">
      <c r="A194" s="4">
        <v>2801</v>
      </c>
      <c r="B194" s="5" t="s">
        <v>176</v>
      </c>
      <c r="C194" s="6"/>
      <c r="D194" s="6"/>
    </row>
    <row r="195" spans="1:4" x14ac:dyDescent="0.3">
      <c r="A195" s="4">
        <v>2802</v>
      </c>
      <c r="B195" s="5" t="s">
        <v>177</v>
      </c>
      <c r="C195" s="6">
        <v>5150264.0599999996</v>
      </c>
      <c r="D195" s="6">
        <v>3162189.93</v>
      </c>
    </row>
    <row r="196" spans="1:4" x14ac:dyDescent="0.3">
      <c r="A196" s="4">
        <v>2803</v>
      </c>
      <c r="B196" s="5" t="s">
        <v>178</v>
      </c>
      <c r="C196" s="6"/>
      <c r="D196" s="6"/>
    </row>
    <row r="197" spans="1:4" x14ac:dyDescent="0.3">
      <c r="A197" s="4">
        <v>2804</v>
      </c>
      <c r="B197" s="5" t="s">
        <v>179</v>
      </c>
      <c r="C197" s="6"/>
      <c r="D197" s="6"/>
    </row>
    <row r="198" spans="1:4" x14ac:dyDescent="0.3">
      <c r="A198" s="4">
        <v>2805</v>
      </c>
      <c r="B198" s="5" t="s">
        <v>180</v>
      </c>
      <c r="C198" s="6"/>
      <c r="D198" s="6"/>
    </row>
    <row r="199" spans="1:4" ht="15" thickBot="1" x14ac:dyDescent="0.35">
      <c r="A199" s="14">
        <v>2810</v>
      </c>
      <c r="B199" s="15" t="s">
        <v>39</v>
      </c>
      <c r="C199" s="6"/>
      <c r="D199" s="6"/>
    </row>
    <row r="200" spans="1:4" ht="15" thickBot="1" x14ac:dyDescent="0.35">
      <c r="A200" s="7" t="s">
        <v>19</v>
      </c>
      <c r="B200" s="8"/>
      <c r="C200" s="9">
        <v>5150264.0599999996</v>
      </c>
      <c r="D200" s="9">
        <v>3162189.93</v>
      </c>
    </row>
    <row r="201" spans="1:4" x14ac:dyDescent="0.3">
      <c r="A201" s="10">
        <v>29</v>
      </c>
      <c r="B201" s="11" t="s">
        <v>181</v>
      </c>
      <c r="C201" s="12"/>
      <c r="D201" s="12"/>
    </row>
    <row r="202" spans="1:4" x14ac:dyDescent="0.3">
      <c r="A202" s="4">
        <v>2901</v>
      </c>
      <c r="B202" s="5" t="s">
        <v>182</v>
      </c>
      <c r="C202" s="6">
        <v>3757591.68</v>
      </c>
      <c r="D202" s="6">
        <v>37894073.520000003</v>
      </c>
    </row>
    <row r="203" spans="1:4" x14ac:dyDescent="0.3">
      <c r="A203" s="4">
        <v>2902</v>
      </c>
      <c r="B203" s="5" t="s">
        <v>183</v>
      </c>
      <c r="C203" s="6">
        <v>-5412699.1600000001</v>
      </c>
      <c r="D203" s="6">
        <v>18431821.620000001</v>
      </c>
    </row>
    <row r="204" spans="1:4" x14ac:dyDescent="0.3">
      <c r="A204" s="4">
        <v>2903</v>
      </c>
      <c r="B204" s="5" t="s">
        <v>184</v>
      </c>
      <c r="C204" s="13"/>
      <c r="D204" s="6"/>
    </row>
    <row r="205" spans="1:4" x14ac:dyDescent="0.3">
      <c r="A205" s="4">
        <v>2904</v>
      </c>
      <c r="B205" s="5" t="s">
        <v>185</v>
      </c>
      <c r="C205" s="6">
        <v>632367.56000000006</v>
      </c>
      <c r="D205" s="6">
        <v>5744585.6100000003</v>
      </c>
    </row>
    <row r="206" spans="1:4" ht="15" thickBot="1" x14ac:dyDescent="0.35">
      <c r="A206" s="14">
        <v>2910</v>
      </c>
      <c r="B206" s="15" t="s">
        <v>39</v>
      </c>
      <c r="C206" s="6"/>
      <c r="D206" s="6"/>
    </row>
    <row r="207" spans="1:4" ht="15" thickBot="1" x14ac:dyDescent="0.35">
      <c r="A207" s="7" t="s">
        <v>19</v>
      </c>
      <c r="B207" s="8"/>
      <c r="C207" s="9">
        <v>-1022739.9199999999</v>
      </c>
      <c r="D207" s="9">
        <v>62070480.75</v>
      </c>
    </row>
    <row r="208" spans="1:4" ht="15" thickBot="1" x14ac:dyDescent="0.35">
      <c r="A208" s="25"/>
      <c r="B208" s="18"/>
      <c r="C208" s="26"/>
      <c r="D208" s="26"/>
    </row>
    <row r="209" spans="1:4" ht="15" thickBot="1" x14ac:dyDescent="0.35">
      <c r="A209" s="27" t="s">
        <v>186</v>
      </c>
      <c r="B209" s="28"/>
      <c r="C209" s="29">
        <v>333733148.91999996</v>
      </c>
      <c r="D209" s="29">
        <v>606573890.32999992</v>
      </c>
    </row>
    <row r="210" spans="1:4" x14ac:dyDescent="0.3">
      <c r="A210" s="30"/>
      <c r="B210" s="31"/>
      <c r="C210" s="34"/>
      <c r="D210" s="34"/>
    </row>
    <row r="211" spans="1:4" x14ac:dyDescent="0.3">
      <c r="A211" s="1">
        <v>3</v>
      </c>
      <c r="B211" s="2" t="s">
        <v>187</v>
      </c>
      <c r="C211" s="6"/>
      <c r="D211" s="6"/>
    </row>
    <row r="212" spans="1:4" x14ac:dyDescent="0.3">
      <c r="A212" s="1">
        <v>31</v>
      </c>
      <c r="B212" s="2" t="s">
        <v>188</v>
      </c>
      <c r="C212" s="6"/>
      <c r="D212" s="6"/>
    </row>
    <row r="213" spans="1:4" x14ac:dyDescent="0.3">
      <c r="A213" s="4">
        <v>3101</v>
      </c>
      <c r="B213" s="5" t="s">
        <v>189</v>
      </c>
      <c r="C213" s="6">
        <v>737471100</v>
      </c>
      <c r="D213" s="6">
        <v>737471100</v>
      </c>
    </row>
    <row r="214" spans="1:4" x14ac:dyDescent="0.3">
      <c r="A214" s="4">
        <v>3102</v>
      </c>
      <c r="B214" s="5" t="s">
        <v>190</v>
      </c>
      <c r="C214" s="6"/>
      <c r="D214" s="6"/>
    </row>
    <row r="215" spans="1:4" ht="15" thickBot="1" x14ac:dyDescent="0.35">
      <c r="A215" s="4">
        <v>3103</v>
      </c>
      <c r="B215" s="5" t="s">
        <v>191</v>
      </c>
      <c r="C215" s="6"/>
      <c r="D215" s="6"/>
    </row>
    <row r="216" spans="1:4" ht="15" thickBot="1" x14ac:dyDescent="0.35">
      <c r="A216" s="7" t="s">
        <v>19</v>
      </c>
      <c r="B216" s="8"/>
      <c r="C216" s="9">
        <v>737471100</v>
      </c>
      <c r="D216" s="9">
        <v>737471100</v>
      </c>
    </row>
    <row r="217" spans="1:4" x14ac:dyDescent="0.3">
      <c r="A217" s="10">
        <v>32</v>
      </c>
      <c r="B217" s="11" t="s">
        <v>192</v>
      </c>
      <c r="C217" s="12"/>
      <c r="D217" s="12"/>
    </row>
    <row r="218" spans="1:4" ht="15" thickBot="1" x14ac:dyDescent="0.35">
      <c r="A218" s="14">
        <v>3201</v>
      </c>
      <c r="B218" s="15" t="s">
        <v>193</v>
      </c>
      <c r="C218" s="16"/>
      <c r="D218" s="16"/>
    </row>
    <row r="219" spans="1:4" ht="15" thickBot="1" x14ac:dyDescent="0.35">
      <c r="A219" s="7" t="s">
        <v>19</v>
      </c>
      <c r="B219" s="8"/>
      <c r="C219" s="9">
        <v>0</v>
      </c>
      <c r="D219" s="9">
        <v>0</v>
      </c>
    </row>
    <row r="220" spans="1:4" x14ac:dyDescent="0.3">
      <c r="A220" s="10">
        <v>33</v>
      </c>
      <c r="B220" s="11" t="s">
        <v>194</v>
      </c>
      <c r="C220" s="12"/>
      <c r="D220" s="12"/>
    </row>
    <row r="221" spans="1:4" x14ac:dyDescent="0.3">
      <c r="A221" s="4">
        <v>3301</v>
      </c>
      <c r="B221" s="5" t="s">
        <v>195</v>
      </c>
      <c r="C221" s="6">
        <v>4962025.76</v>
      </c>
      <c r="D221" s="6">
        <v>4962025.76</v>
      </c>
    </row>
    <row r="222" spans="1:4" x14ac:dyDescent="0.3">
      <c r="A222" s="4">
        <v>3302</v>
      </c>
      <c r="B222" s="5" t="s">
        <v>196</v>
      </c>
      <c r="C222" s="6"/>
      <c r="D222" s="6"/>
    </row>
    <row r="223" spans="1:4" x14ac:dyDescent="0.3">
      <c r="A223" s="4">
        <v>3303</v>
      </c>
      <c r="B223" s="5" t="s">
        <v>197</v>
      </c>
      <c r="C223" s="6">
        <v>-790604783.16999996</v>
      </c>
      <c r="D223" s="6">
        <v>-705144906.33000004</v>
      </c>
    </row>
    <row r="224" spans="1:4" ht="15" thickBot="1" x14ac:dyDescent="0.35">
      <c r="A224" s="4">
        <v>3304</v>
      </c>
      <c r="B224" s="5" t="s">
        <v>198</v>
      </c>
      <c r="C224" s="6"/>
      <c r="D224" s="6"/>
    </row>
    <row r="225" spans="1:4" ht="15" thickBot="1" x14ac:dyDescent="0.35">
      <c r="A225" s="7" t="s">
        <v>19</v>
      </c>
      <c r="B225" s="8"/>
      <c r="C225" s="9">
        <v>-785642757.40999997</v>
      </c>
      <c r="D225" s="9">
        <v>-700182880.57000005</v>
      </c>
    </row>
    <row r="226" spans="1:4" ht="15" thickBot="1" x14ac:dyDescent="0.35">
      <c r="A226" s="25"/>
      <c r="B226" s="18"/>
      <c r="C226" s="26"/>
      <c r="D226" s="26"/>
    </row>
    <row r="227" spans="1:4" ht="15" thickBot="1" x14ac:dyDescent="0.35">
      <c r="A227" s="27" t="s">
        <v>199</v>
      </c>
      <c r="B227" s="28"/>
      <c r="C227" s="29">
        <v>-48171657.409999967</v>
      </c>
      <c r="D227" s="29">
        <v>37288219.429999948</v>
      </c>
    </row>
    <row r="228" spans="1:4" ht="15" thickBot="1" x14ac:dyDescent="0.35">
      <c r="A228" s="25"/>
      <c r="B228" s="18"/>
      <c r="C228" s="26"/>
      <c r="D228" s="26"/>
    </row>
    <row r="229" spans="1:4" ht="15" thickBot="1" x14ac:dyDescent="0.35">
      <c r="A229" s="27" t="s">
        <v>200</v>
      </c>
      <c r="B229" s="28"/>
      <c r="C229" s="29">
        <v>285561491.50999999</v>
      </c>
      <c r="D229" s="29">
        <v>643862109.75999987</v>
      </c>
    </row>
    <row r="230" spans="1:4" x14ac:dyDescent="0.3">
      <c r="A230" s="30"/>
      <c r="B230" s="31"/>
      <c r="C230" s="34"/>
      <c r="D230" s="34"/>
    </row>
    <row r="231" spans="1:4" x14ac:dyDescent="0.3">
      <c r="A231" s="10">
        <v>4</v>
      </c>
      <c r="B231" s="11" t="s">
        <v>201</v>
      </c>
      <c r="C231" s="12"/>
      <c r="D231" s="12"/>
    </row>
    <row r="232" spans="1:4" x14ac:dyDescent="0.3">
      <c r="A232" s="1">
        <v>41</v>
      </c>
      <c r="B232" s="2" t="s">
        <v>202</v>
      </c>
      <c r="C232" s="6"/>
      <c r="D232" s="6"/>
    </row>
    <row r="233" spans="1:4" x14ac:dyDescent="0.3">
      <c r="A233" s="1">
        <v>4101</v>
      </c>
      <c r="B233" s="2" t="s">
        <v>203</v>
      </c>
      <c r="C233" s="6"/>
      <c r="D233" s="6"/>
    </row>
    <row r="234" spans="1:4" x14ac:dyDescent="0.3">
      <c r="A234" s="4">
        <v>410101</v>
      </c>
      <c r="B234" s="5" t="s">
        <v>204</v>
      </c>
      <c r="C234" s="6">
        <v>-3941.21</v>
      </c>
      <c r="D234" s="6">
        <v>253205.29</v>
      </c>
    </row>
    <row r="235" spans="1:4" x14ac:dyDescent="0.3">
      <c r="A235" s="4">
        <v>410102</v>
      </c>
      <c r="B235" s="5" t="s">
        <v>205</v>
      </c>
      <c r="C235" s="6">
        <v>-128325.95</v>
      </c>
      <c r="D235" s="6">
        <v>338664.53</v>
      </c>
    </row>
    <row r="236" spans="1:4" x14ac:dyDescent="0.3">
      <c r="A236" s="4">
        <v>410103</v>
      </c>
      <c r="B236" s="5" t="s">
        <v>88</v>
      </c>
      <c r="C236" s="6">
        <v>3136698.57</v>
      </c>
      <c r="D236" s="6">
        <v>9626565.8100000005</v>
      </c>
    </row>
    <row r="237" spans="1:4" x14ac:dyDescent="0.3">
      <c r="A237" s="4">
        <v>410104</v>
      </c>
      <c r="B237" s="5" t="s">
        <v>206</v>
      </c>
      <c r="C237" s="6">
        <v>810005.46</v>
      </c>
      <c r="D237" s="6">
        <v>10889496.9</v>
      </c>
    </row>
    <row r="238" spans="1:4" x14ac:dyDescent="0.3">
      <c r="A238" s="4">
        <v>410105</v>
      </c>
      <c r="B238" s="5" t="s">
        <v>90</v>
      </c>
      <c r="C238" s="6"/>
      <c r="D238" s="6"/>
    </row>
    <row r="239" spans="1:4" x14ac:dyDescent="0.3">
      <c r="A239" s="4">
        <v>410106</v>
      </c>
      <c r="B239" s="5" t="s">
        <v>207</v>
      </c>
      <c r="C239" s="6"/>
      <c r="D239" s="6"/>
    </row>
    <row r="240" spans="1:4" x14ac:dyDescent="0.3">
      <c r="A240" s="4">
        <v>41010601</v>
      </c>
      <c r="B240" s="5" t="s">
        <v>208</v>
      </c>
      <c r="C240" s="6"/>
      <c r="D240" s="6"/>
    </row>
    <row r="241" spans="1:4" x14ac:dyDescent="0.3">
      <c r="A241" s="4">
        <v>41010602</v>
      </c>
      <c r="B241" s="5" t="s">
        <v>209</v>
      </c>
      <c r="C241" s="6"/>
      <c r="D241" s="6"/>
    </row>
    <row r="242" spans="1:4" x14ac:dyDescent="0.3">
      <c r="A242" s="4">
        <v>41010603</v>
      </c>
      <c r="B242" s="5" t="s">
        <v>210</v>
      </c>
      <c r="C242" s="6"/>
      <c r="D242" s="6"/>
    </row>
    <row r="243" spans="1:4" x14ac:dyDescent="0.3">
      <c r="A243" s="4">
        <v>410107</v>
      </c>
      <c r="B243" s="5" t="s">
        <v>92</v>
      </c>
      <c r="C243" s="6"/>
      <c r="D243" s="6"/>
    </row>
    <row r="244" spans="1:4" ht="15" thickBot="1" x14ac:dyDescent="0.35">
      <c r="A244" s="17">
        <v>410108</v>
      </c>
      <c r="B244" s="18" t="s">
        <v>211</v>
      </c>
      <c r="C244" s="19"/>
      <c r="D244" s="19"/>
    </row>
    <row r="245" spans="1:4" ht="15" thickBot="1" x14ac:dyDescent="0.35">
      <c r="A245" s="7" t="s">
        <v>19</v>
      </c>
      <c r="B245" s="8"/>
      <c r="C245" s="20">
        <v>3814436.8699999996</v>
      </c>
      <c r="D245" s="20">
        <v>21107932.530000001</v>
      </c>
    </row>
    <row r="246" spans="1:4" x14ac:dyDescent="0.3">
      <c r="A246" s="10">
        <v>4102</v>
      </c>
      <c r="B246" s="11" t="s">
        <v>212</v>
      </c>
      <c r="C246" s="12"/>
      <c r="D246" s="12"/>
    </row>
    <row r="247" spans="1:4" x14ac:dyDescent="0.3">
      <c r="A247" s="4">
        <v>410201</v>
      </c>
      <c r="B247" s="5" t="s">
        <v>87</v>
      </c>
      <c r="C247" s="6"/>
      <c r="D247" s="6"/>
    </row>
    <row r="248" spans="1:4" x14ac:dyDescent="0.3">
      <c r="A248" s="4">
        <v>410202</v>
      </c>
      <c r="B248" s="5" t="s">
        <v>88</v>
      </c>
      <c r="C248" s="6"/>
      <c r="D248" s="6"/>
    </row>
    <row r="249" spans="1:4" x14ac:dyDescent="0.3">
      <c r="A249" s="4">
        <v>410203</v>
      </c>
      <c r="B249" s="5" t="s">
        <v>89</v>
      </c>
      <c r="C249" s="6"/>
      <c r="D249" s="6"/>
    </row>
    <row r="250" spans="1:4" x14ac:dyDescent="0.3">
      <c r="A250" s="4">
        <v>410204</v>
      </c>
      <c r="B250" s="5" t="s">
        <v>90</v>
      </c>
      <c r="C250" s="6"/>
      <c r="D250" s="6"/>
    </row>
    <row r="251" spans="1:4" x14ac:dyDescent="0.3">
      <c r="A251" s="4">
        <v>410205</v>
      </c>
      <c r="B251" s="5" t="s">
        <v>207</v>
      </c>
      <c r="C251" s="6"/>
      <c r="D251" s="6"/>
    </row>
    <row r="252" spans="1:4" x14ac:dyDescent="0.3">
      <c r="A252" s="4">
        <v>41020501</v>
      </c>
      <c r="B252" s="5" t="s">
        <v>208</v>
      </c>
      <c r="C252" s="6"/>
      <c r="D252" s="6"/>
    </row>
    <row r="253" spans="1:4" x14ac:dyDescent="0.3">
      <c r="A253" s="4">
        <v>41020502</v>
      </c>
      <c r="B253" s="5" t="s">
        <v>213</v>
      </c>
      <c r="C253" s="6"/>
      <c r="D253" s="6"/>
    </row>
    <row r="254" spans="1:4" x14ac:dyDescent="0.3">
      <c r="A254" s="4">
        <v>41020503</v>
      </c>
      <c r="B254" s="5" t="s">
        <v>210</v>
      </c>
      <c r="C254" s="6"/>
      <c r="D254" s="6"/>
    </row>
    <row r="255" spans="1:4" x14ac:dyDescent="0.3">
      <c r="A255" s="4">
        <v>410206</v>
      </c>
      <c r="B255" s="5" t="s">
        <v>92</v>
      </c>
      <c r="C255" s="6"/>
      <c r="D255" s="6"/>
    </row>
    <row r="256" spans="1:4" ht="15" thickBot="1" x14ac:dyDescent="0.35">
      <c r="A256" s="17">
        <v>410207</v>
      </c>
      <c r="B256" s="18" t="s">
        <v>211</v>
      </c>
      <c r="C256" s="19"/>
      <c r="D256" s="19"/>
    </row>
    <row r="257" spans="1:4" ht="15" thickBot="1" x14ac:dyDescent="0.35">
      <c r="A257" s="7" t="s">
        <v>19</v>
      </c>
      <c r="B257" s="8"/>
      <c r="C257" s="9">
        <v>0</v>
      </c>
      <c r="D257" s="9">
        <v>0</v>
      </c>
    </row>
    <row r="258" spans="1:4" x14ac:dyDescent="0.3">
      <c r="A258" s="10">
        <v>4103</v>
      </c>
      <c r="B258" s="11" t="s">
        <v>214</v>
      </c>
      <c r="C258" s="12"/>
      <c r="D258" s="12"/>
    </row>
    <row r="259" spans="1:4" x14ac:dyDescent="0.3">
      <c r="A259" s="14">
        <v>410301</v>
      </c>
      <c r="B259" s="15" t="s">
        <v>87</v>
      </c>
      <c r="C259" s="6">
        <v>2693.18</v>
      </c>
      <c r="D259" s="6">
        <v>18388.259999999998</v>
      </c>
    </row>
    <row r="260" spans="1:4" x14ac:dyDescent="0.3">
      <c r="A260" s="4">
        <v>410302</v>
      </c>
      <c r="B260" s="5" t="s">
        <v>88</v>
      </c>
      <c r="C260" s="6"/>
      <c r="D260" s="6"/>
    </row>
    <row r="261" spans="1:4" x14ac:dyDescent="0.3">
      <c r="A261" s="4">
        <v>410303</v>
      </c>
      <c r="B261" s="5" t="s">
        <v>89</v>
      </c>
      <c r="C261" s="6"/>
      <c r="D261" s="6"/>
    </row>
    <row r="262" spans="1:4" x14ac:dyDescent="0.3">
      <c r="A262" s="4">
        <v>410304</v>
      </c>
      <c r="B262" s="5" t="s">
        <v>90</v>
      </c>
      <c r="C262" s="6"/>
      <c r="D262" s="6"/>
    </row>
    <row r="263" spans="1:4" x14ac:dyDescent="0.3">
      <c r="A263" s="4">
        <v>410305</v>
      </c>
      <c r="B263" s="5" t="s">
        <v>207</v>
      </c>
      <c r="C263" s="6"/>
      <c r="D263" s="6"/>
    </row>
    <row r="264" spans="1:4" x14ac:dyDescent="0.3">
      <c r="A264" s="4">
        <v>41030501</v>
      </c>
      <c r="B264" s="5" t="s">
        <v>208</v>
      </c>
      <c r="C264" s="6"/>
      <c r="D264" s="6"/>
    </row>
    <row r="265" spans="1:4" x14ac:dyDescent="0.3">
      <c r="A265" s="4">
        <v>41030502</v>
      </c>
      <c r="B265" s="5" t="s">
        <v>209</v>
      </c>
      <c r="C265" s="6"/>
      <c r="D265" s="6"/>
    </row>
    <row r="266" spans="1:4" x14ac:dyDescent="0.3">
      <c r="A266" s="4">
        <v>41030503</v>
      </c>
      <c r="B266" s="5" t="s">
        <v>210</v>
      </c>
      <c r="C266" s="6"/>
      <c r="D266" s="6"/>
    </row>
    <row r="267" spans="1:4" x14ac:dyDescent="0.3">
      <c r="A267" s="4">
        <v>410306</v>
      </c>
      <c r="B267" s="5" t="s">
        <v>92</v>
      </c>
      <c r="C267" s="6"/>
      <c r="D267" s="6"/>
    </row>
    <row r="268" spans="1:4" ht="15" thickBot="1" x14ac:dyDescent="0.35">
      <c r="A268" s="17">
        <v>410307</v>
      </c>
      <c r="B268" s="18" t="s">
        <v>211</v>
      </c>
      <c r="C268" s="19"/>
      <c r="D268" s="19"/>
    </row>
    <row r="269" spans="1:4" ht="15" thickBot="1" x14ac:dyDescent="0.35">
      <c r="A269" s="7" t="s">
        <v>19</v>
      </c>
      <c r="B269" s="8"/>
      <c r="C269" s="9">
        <v>2693.18</v>
      </c>
      <c r="D269" s="9">
        <v>18388.259999999998</v>
      </c>
    </row>
    <row r="270" spans="1:4" x14ac:dyDescent="0.3">
      <c r="A270" s="10">
        <v>4104</v>
      </c>
      <c r="B270" s="11" t="s">
        <v>215</v>
      </c>
      <c r="C270" s="12"/>
      <c r="D270" s="12"/>
    </row>
    <row r="271" spans="1:4" x14ac:dyDescent="0.3">
      <c r="A271" s="4">
        <v>410401</v>
      </c>
      <c r="B271" s="5" t="s">
        <v>87</v>
      </c>
      <c r="C271" s="6"/>
      <c r="D271" s="6"/>
    </row>
    <row r="272" spans="1:4" x14ac:dyDescent="0.3">
      <c r="A272" s="4">
        <v>410402</v>
      </c>
      <c r="B272" s="5" t="s">
        <v>88</v>
      </c>
      <c r="C272" s="6"/>
      <c r="D272" s="6"/>
    </row>
    <row r="273" spans="1:4" x14ac:dyDescent="0.3">
      <c r="A273" s="4">
        <v>410403</v>
      </c>
      <c r="B273" s="5" t="s">
        <v>89</v>
      </c>
      <c r="C273" s="6"/>
      <c r="D273" s="6"/>
    </row>
    <row r="274" spans="1:4" x14ac:dyDescent="0.3">
      <c r="A274" s="4">
        <v>410404</v>
      </c>
      <c r="B274" s="5" t="s">
        <v>90</v>
      </c>
      <c r="C274" s="6"/>
      <c r="D274" s="6"/>
    </row>
    <row r="275" spans="1:4" x14ac:dyDescent="0.3">
      <c r="A275" s="4">
        <v>410405</v>
      </c>
      <c r="B275" s="5" t="s">
        <v>207</v>
      </c>
      <c r="C275" s="6"/>
      <c r="D275" s="6"/>
    </row>
    <row r="276" spans="1:4" x14ac:dyDescent="0.3">
      <c r="A276" s="4">
        <v>41040501</v>
      </c>
      <c r="B276" s="5" t="s">
        <v>208</v>
      </c>
      <c r="C276" s="6"/>
      <c r="D276" s="6"/>
    </row>
    <row r="277" spans="1:4" x14ac:dyDescent="0.3">
      <c r="A277" s="4">
        <v>41040502</v>
      </c>
      <c r="B277" s="5" t="s">
        <v>209</v>
      </c>
      <c r="C277" s="6"/>
      <c r="D277" s="6"/>
    </row>
    <row r="278" spans="1:4" x14ac:dyDescent="0.3">
      <c r="A278" s="4">
        <v>41040503</v>
      </c>
      <c r="B278" s="5" t="s">
        <v>216</v>
      </c>
      <c r="C278" s="6"/>
      <c r="D278" s="6"/>
    </row>
    <row r="279" spans="1:4" x14ac:dyDescent="0.3">
      <c r="A279" s="4">
        <v>410406</v>
      </c>
      <c r="B279" s="5" t="s">
        <v>92</v>
      </c>
      <c r="C279" s="6"/>
      <c r="D279" s="6"/>
    </row>
    <row r="280" spans="1:4" ht="15" thickBot="1" x14ac:dyDescent="0.35">
      <c r="A280" s="17">
        <v>410407</v>
      </c>
      <c r="B280" s="18" t="s">
        <v>211</v>
      </c>
      <c r="C280" s="19"/>
      <c r="D280" s="19"/>
    </row>
    <row r="281" spans="1:4" ht="15" thickBot="1" x14ac:dyDescent="0.35">
      <c r="A281" s="7" t="s">
        <v>19</v>
      </c>
      <c r="B281" s="8"/>
      <c r="C281" s="9">
        <v>0</v>
      </c>
      <c r="D281" s="9">
        <v>0</v>
      </c>
    </row>
    <row r="282" spans="1:4" x14ac:dyDescent="0.3">
      <c r="A282" s="10">
        <v>4105</v>
      </c>
      <c r="B282" s="11" t="s">
        <v>217</v>
      </c>
      <c r="C282" s="12"/>
      <c r="D282" s="12"/>
    </row>
    <row r="283" spans="1:4" x14ac:dyDescent="0.3">
      <c r="A283" s="4">
        <v>410501</v>
      </c>
      <c r="B283" s="5" t="s">
        <v>88</v>
      </c>
      <c r="C283" s="6"/>
      <c r="D283" s="6"/>
    </row>
    <row r="284" spans="1:4" x14ac:dyDescent="0.3">
      <c r="A284" s="4">
        <v>410502</v>
      </c>
      <c r="B284" s="5" t="s">
        <v>89</v>
      </c>
      <c r="C284" s="6"/>
      <c r="D284" s="6"/>
    </row>
    <row r="285" spans="1:4" x14ac:dyDescent="0.3">
      <c r="A285" s="4">
        <v>410503</v>
      </c>
      <c r="B285" s="5" t="s">
        <v>90</v>
      </c>
      <c r="C285" s="6"/>
      <c r="D285" s="6"/>
    </row>
    <row r="286" spans="1:4" x14ac:dyDescent="0.3">
      <c r="A286" s="4">
        <v>410504</v>
      </c>
      <c r="B286" s="5" t="s">
        <v>207</v>
      </c>
      <c r="C286" s="6"/>
      <c r="D286" s="6"/>
    </row>
    <row r="287" spans="1:4" x14ac:dyDescent="0.3">
      <c r="A287" s="4">
        <v>41050401</v>
      </c>
      <c r="B287" s="5" t="s">
        <v>208</v>
      </c>
      <c r="C287" s="6"/>
      <c r="D287" s="6"/>
    </row>
    <row r="288" spans="1:4" x14ac:dyDescent="0.3">
      <c r="A288" s="4">
        <v>41050402</v>
      </c>
      <c r="B288" s="5" t="s">
        <v>209</v>
      </c>
      <c r="C288" s="6"/>
      <c r="D288" s="6"/>
    </row>
    <row r="289" spans="1:4" x14ac:dyDescent="0.3">
      <c r="A289" s="4">
        <v>41050403</v>
      </c>
      <c r="B289" s="5" t="s">
        <v>210</v>
      </c>
      <c r="C289" s="6"/>
      <c r="D289" s="6"/>
    </row>
    <row r="290" spans="1:4" x14ac:dyDescent="0.3">
      <c r="A290" s="4">
        <v>410505</v>
      </c>
      <c r="B290" s="5" t="s">
        <v>92</v>
      </c>
      <c r="C290" s="6"/>
      <c r="D290" s="6"/>
    </row>
    <row r="291" spans="1:4" ht="15" thickBot="1" x14ac:dyDescent="0.35">
      <c r="A291" s="17">
        <v>410506</v>
      </c>
      <c r="B291" s="18" t="s">
        <v>211</v>
      </c>
      <c r="C291" s="19">
        <v>7355.64</v>
      </c>
      <c r="D291" s="19"/>
    </row>
    <row r="292" spans="1:4" ht="15" thickBot="1" x14ac:dyDescent="0.35">
      <c r="A292" s="7" t="s">
        <v>19</v>
      </c>
      <c r="B292" s="8"/>
      <c r="C292" s="9">
        <v>7355.64</v>
      </c>
      <c r="D292" s="9">
        <v>0</v>
      </c>
    </row>
    <row r="293" spans="1:4" x14ac:dyDescent="0.3">
      <c r="A293" s="10">
        <v>4106</v>
      </c>
      <c r="B293" s="11" t="s">
        <v>218</v>
      </c>
      <c r="C293" s="12"/>
      <c r="D293" s="12"/>
    </row>
    <row r="294" spans="1:4" x14ac:dyDescent="0.3">
      <c r="A294" s="4">
        <v>410601</v>
      </c>
      <c r="B294" s="5" t="s">
        <v>88</v>
      </c>
      <c r="C294" s="6">
        <v>45016.37</v>
      </c>
      <c r="D294" s="6">
        <v>189518.73</v>
      </c>
    </row>
    <row r="295" spans="1:4" x14ac:dyDescent="0.3">
      <c r="A295" s="4">
        <v>410602</v>
      </c>
      <c r="B295" s="5" t="s">
        <v>89</v>
      </c>
      <c r="C295" s="6">
        <v>163263.25</v>
      </c>
      <c r="D295" s="6">
        <v>1250102.2</v>
      </c>
    </row>
    <row r="296" spans="1:4" x14ac:dyDescent="0.3">
      <c r="A296" s="4">
        <v>410603</v>
      </c>
      <c r="B296" s="5" t="s">
        <v>90</v>
      </c>
      <c r="C296" s="6"/>
      <c r="D296" s="6"/>
    </row>
    <row r="297" spans="1:4" x14ac:dyDescent="0.3">
      <c r="A297" s="4">
        <v>410604</v>
      </c>
      <c r="B297" s="5" t="s">
        <v>207</v>
      </c>
      <c r="C297" s="6"/>
      <c r="D297" s="6"/>
    </row>
    <row r="298" spans="1:4" x14ac:dyDescent="0.3">
      <c r="A298" s="4">
        <v>41060401</v>
      </c>
      <c r="B298" s="5" t="s">
        <v>208</v>
      </c>
      <c r="C298" s="6"/>
      <c r="D298" s="6"/>
    </row>
    <row r="299" spans="1:4" x14ac:dyDescent="0.3">
      <c r="A299" s="4">
        <v>41060402</v>
      </c>
      <c r="B299" s="5" t="s">
        <v>209</v>
      </c>
      <c r="C299" s="6"/>
      <c r="D299" s="6"/>
    </row>
    <row r="300" spans="1:4" x14ac:dyDescent="0.3">
      <c r="A300" s="4">
        <v>41060403</v>
      </c>
      <c r="B300" s="5" t="s">
        <v>210</v>
      </c>
      <c r="C300" s="6"/>
      <c r="D300" s="6"/>
    </row>
    <row r="301" spans="1:4" x14ac:dyDescent="0.3">
      <c r="A301" s="4">
        <v>410605</v>
      </c>
      <c r="B301" s="5" t="s">
        <v>92</v>
      </c>
      <c r="C301" s="6"/>
      <c r="D301" s="6"/>
    </row>
    <row r="302" spans="1:4" ht="15" thickBot="1" x14ac:dyDescent="0.35">
      <c r="A302" s="17">
        <v>410606</v>
      </c>
      <c r="B302" s="18" t="s">
        <v>211</v>
      </c>
      <c r="C302" s="6">
        <v>-2.39</v>
      </c>
      <c r="D302" s="6">
        <v>15073.54</v>
      </c>
    </row>
    <row r="303" spans="1:4" ht="15" thickBot="1" x14ac:dyDescent="0.35">
      <c r="A303" s="7" t="s">
        <v>19</v>
      </c>
      <c r="B303" s="8"/>
      <c r="C303" s="9">
        <v>208277.22999999998</v>
      </c>
      <c r="D303" s="9">
        <v>1454694.47</v>
      </c>
    </row>
    <row r="304" spans="1:4" x14ac:dyDescent="0.3">
      <c r="A304" s="10">
        <v>4107</v>
      </c>
      <c r="B304" s="11" t="s">
        <v>219</v>
      </c>
      <c r="C304" s="12"/>
      <c r="D304" s="12"/>
    </row>
    <row r="305" spans="1:4" x14ac:dyDescent="0.3">
      <c r="A305" s="4">
        <v>410701</v>
      </c>
      <c r="B305" s="5" t="s">
        <v>220</v>
      </c>
      <c r="C305" s="6"/>
      <c r="D305" s="6"/>
    </row>
    <row r="306" spans="1:4" x14ac:dyDescent="0.3">
      <c r="A306" s="4">
        <v>410702</v>
      </c>
      <c r="B306" s="5" t="s">
        <v>221</v>
      </c>
      <c r="C306" s="6">
        <v>2635051.31</v>
      </c>
      <c r="D306" s="6">
        <v>181042.42</v>
      </c>
    </row>
    <row r="307" spans="1:4" x14ac:dyDescent="0.3">
      <c r="A307" s="4">
        <v>410703</v>
      </c>
      <c r="B307" s="5" t="s">
        <v>222</v>
      </c>
      <c r="C307" s="6"/>
      <c r="D307" s="6"/>
    </row>
    <row r="308" spans="1:4" x14ac:dyDescent="0.3">
      <c r="A308" s="4">
        <v>410704</v>
      </c>
      <c r="B308" s="5" t="s">
        <v>223</v>
      </c>
      <c r="C308" s="6"/>
      <c r="D308" s="6"/>
    </row>
    <row r="309" spans="1:4" x14ac:dyDescent="0.3">
      <c r="A309" s="4">
        <v>410705</v>
      </c>
      <c r="B309" s="5" t="s">
        <v>224</v>
      </c>
      <c r="C309" s="6"/>
      <c r="D309" s="6"/>
    </row>
    <row r="310" spans="1:4" x14ac:dyDescent="0.3">
      <c r="A310" s="4">
        <v>410706</v>
      </c>
      <c r="B310" s="5" t="s">
        <v>225</v>
      </c>
      <c r="C310" s="6"/>
      <c r="D310" s="6"/>
    </row>
    <row r="311" spans="1:4" x14ac:dyDescent="0.3">
      <c r="A311" s="4">
        <v>410707</v>
      </c>
      <c r="B311" s="5" t="s">
        <v>226</v>
      </c>
      <c r="C311" s="6"/>
      <c r="D311" s="6"/>
    </row>
    <row r="312" spans="1:4" x14ac:dyDescent="0.3">
      <c r="A312" s="4">
        <v>410708</v>
      </c>
      <c r="B312" s="5" t="s">
        <v>119</v>
      </c>
      <c r="C312" s="6"/>
      <c r="D312" s="6"/>
    </row>
    <row r="313" spans="1:4" x14ac:dyDescent="0.3">
      <c r="A313" s="4">
        <v>41070801</v>
      </c>
      <c r="B313" s="5" t="s">
        <v>227</v>
      </c>
      <c r="C313" s="6"/>
      <c r="D313" s="6"/>
    </row>
    <row r="314" spans="1:4" x14ac:dyDescent="0.3">
      <c r="A314" s="4">
        <v>41070802</v>
      </c>
      <c r="B314" s="5" t="s">
        <v>209</v>
      </c>
      <c r="C314" s="6"/>
      <c r="D314" s="6"/>
    </row>
    <row r="315" spans="1:4" x14ac:dyDescent="0.3">
      <c r="A315" s="4">
        <v>41070803</v>
      </c>
      <c r="B315" s="5" t="s">
        <v>210</v>
      </c>
      <c r="C315" s="6"/>
      <c r="D315" s="6"/>
    </row>
    <row r="316" spans="1:4" ht="15" thickBot="1" x14ac:dyDescent="0.35">
      <c r="A316" s="17">
        <v>410709</v>
      </c>
      <c r="B316" s="18" t="s">
        <v>228</v>
      </c>
      <c r="C316" s="19"/>
      <c r="D316" s="19"/>
    </row>
    <row r="317" spans="1:4" ht="15" thickBot="1" x14ac:dyDescent="0.35">
      <c r="A317" s="7" t="s">
        <v>19</v>
      </c>
      <c r="B317" s="8"/>
      <c r="C317" s="9">
        <v>2635051.31</v>
      </c>
      <c r="D317" s="9">
        <v>181042.42</v>
      </c>
    </row>
    <row r="318" spans="1:4" x14ac:dyDescent="0.3">
      <c r="A318" s="10">
        <v>4108</v>
      </c>
      <c r="B318" s="11" t="s">
        <v>229</v>
      </c>
      <c r="C318" s="12"/>
      <c r="D318" s="12"/>
    </row>
    <row r="319" spans="1:4" x14ac:dyDescent="0.3">
      <c r="A319" s="4">
        <v>410801</v>
      </c>
      <c r="B319" s="5" t="s">
        <v>230</v>
      </c>
      <c r="C319" s="6"/>
      <c r="D319" s="6"/>
    </row>
    <row r="320" spans="1:4" x14ac:dyDescent="0.3">
      <c r="A320" s="4">
        <v>410802</v>
      </c>
      <c r="B320" s="5" t="s">
        <v>231</v>
      </c>
      <c r="C320" s="6"/>
      <c r="D320" s="6"/>
    </row>
    <row r="321" spans="1:4" x14ac:dyDescent="0.3">
      <c r="A321" s="4">
        <v>410803</v>
      </c>
      <c r="B321" s="5" t="s">
        <v>232</v>
      </c>
      <c r="C321" s="6"/>
      <c r="D321" s="6"/>
    </row>
    <row r="322" spans="1:4" x14ac:dyDescent="0.3">
      <c r="A322" s="4">
        <v>410804</v>
      </c>
      <c r="B322" s="5" t="s">
        <v>233</v>
      </c>
      <c r="C322" s="6"/>
      <c r="D322" s="6"/>
    </row>
    <row r="323" spans="1:4" x14ac:dyDescent="0.3">
      <c r="A323" s="4">
        <v>410805</v>
      </c>
      <c r="B323" s="5" t="s">
        <v>224</v>
      </c>
      <c r="C323" s="6"/>
      <c r="D323" s="6"/>
    </row>
    <row r="324" spans="1:4" x14ac:dyDescent="0.3">
      <c r="A324" s="4">
        <v>410806</v>
      </c>
      <c r="B324" s="5" t="s">
        <v>225</v>
      </c>
      <c r="C324" s="6"/>
      <c r="D324" s="6"/>
    </row>
    <row r="325" spans="1:4" x14ac:dyDescent="0.3">
      <c r="A325" s="4">
        <v>410807</v>
      </c>
      <c r="B325" s="5" t="s">
        <v>226</v>
      </c>
      <c r="C325" s="6"/>
      <c r="D325" s="6"/>
    </row>
    <row r="326" spans="1:4" x14ac:dyDescent="0.3">
      <c r="A326" s="4">
        <v>410808</v>
      </c>
      <c r="B326" s="5" t="s">
        <v>119</v>
      </c>
      <c r="C326" s="6"/>
      <c r="D326" s="6"/>
    </row>
    <row r="327" spans="1:4" x14ac:dyDescent="0.3">
      <c r="A327" s="4">
        <v>41080801</v>
      </c>
      <c r="B327" s="5" t="s">
        <v>208</v>
      </c>
      <c r="C327" s="6"/>
      <c r="D327" s="6"/>
    </row>
    <row r="328" spans="1:4" x14ac:dyDescent="0.3">
      <c r="A328" s="4">
        <v>41080802</v>
      </c>
      <c r="B328" s="5" t="s">
        <v>209</v>
      </c>
      <c r="C328" s="6"/>
      <c r="D328" s="6"/>
    </row>
    <row r="329" spans="1:4" x14ac:dyDescent="0.3">
      <c r="A329" s="4">
        <v>41080803</v>
      </c>
      <c r="B329" s="5" t="s">
        <v>210</v>
      </c>
      <c r="C329" s="6"/>
      <c r="D329" s="6"/>
    </row>
    <row r="330" spans="1:4" ht="15" thickBot="1" x14ac:dyDescent="0.35">
      <c r="A330" s="17">
        <v>410809</v>
      </c>
      <c r="B330" s="18" t="s">
        <v>228</v>
      </c>
      <c r="C330" s="19"/>
      <c r="D330" s="19"/>
    </row>
    <row r="331" spans="1:4" ht="15" thickBot="1" x14ac:dyDescent="0.35">
      <c r="A331" s="7" t="s">
        <v>19</v>
      </c>
      <c r="B331" s="8"/>
      <c r="C331" s="9">
        <v>0</v>
      </c>
      <c r="D331" s="9">
        <v>0</v>
      </c>
    </row>
    <row r="332" spans="1:4" x14ac:dyDescent="0.3">
      <c r="A332" s="10">
        <v>4109</v>
      </c>
      <c r="B332" s="11" t="s">
        <v>234</v>
      </c>
      <c r="C332" s="12"/>
      <c r="D332" s="12"/>
    </row>
    <row r="333" spans="1:4" x14ac:dyDescent="0.3">
      <c r="A333" s="4">
        <v>410901</v>
      </c>
      <c r="B333" s="5" t="s">
        <v>87</v>
      </c>
      <c r="C333" s="6">
        <v>227771.64</v>
      </c>
      <c r="D333" s="6">
        <v>274044.25</v>
      </c>
    </row>
    <row r="334" spans="1:4" x14ac:dyDescent="0.3">
      <c r="A334" s="4">
        <v>410902</v>
      </c>
      <c r="B334" s="5" t="s">
        <v>88</v>
      </c>
      <c r="C334" s="6">
        <v>2598418.2799999998</v>
      </c>
      <c r="D334" s="6">
        <v>2311841.2000000002</v>
      </c>
    </row>
    <row r="335" spans="1:4" x14ac:dyDescent="0.3">
      <c r="A335" s="4">
        <v>410903</v>
      </c>
      <c r="B335" s="5" t="s">
        <v>89</v>
      </c>
      <c r="C335" s="6">
        <v>1982621.37</v>
      </c>
      <c r="D335" s="6">
        <v>2344173.2000000002</v>
      </c>
    </row>
    <row r="336" spans="1:4" x14ac:dyDescent="0.3">
      <c r="A336" s="4">
        <v>410904</v>
      </c>
      <c r="B336" s="5" t="s">
        <v>90</v>
      </c>
      <c r="C336" s="6"/>
      <c r="D336" s="6"/>
    </row>
    <row r="337" spans="1:4" x14ac:dyDescent="0.3">
      <c r="A337" s="4">
        <v>410905</v>
      </c>
      <c r="B337" s="5" t="s">
        <v>207</v>
      </c>
      <c r="C337" s="6"/>
      <c r="D337" s="6"/>
    </row>
    <row r="338" spans="1:4" x14ac:dyDescent="0.3">
      <c r="A338" s="4">
        <v>41090501</v>
      </c>
      <c r="B338" s="5" t="s">
        <v>208</v>
      </c>
      <c r="C338" s="6"/>
      <c r="D338" s="6"/>
    </row>
    <row r="339" spans="1:4" x14ac:dyDescent="0.3">
      <c r="A339" s="4">
        <v>41090502</v>
      </c>
      <c r="B339" s="5" t="s">
        <v>209</v>
      </c>
      <c r="C339" s="6"/>
      <c r="D339" s="6"/>
    </row>
    <row r="340" spans="1:4" x14ac:dyDescent="0.3">
      <c r="A340" s="4">
        <v>41090503</v>
      </c>
      <c r="B340" s="5" t="s">
        <v>210</v>
      </c>
      <c r="C340" s="6"/>
      <c r="D340" s="6"/>
    </row>
    <row r="341" spans="1:4" x14ac:dyDescent="0.3">
      <c r="A341" s="4">
        <v>410906</v>
      </c>
      <c r="B341" s="5" t="s">
        <v>92</v>
      </c>
      <c r="C341" s="6"/>
      <c r="D341" s="6"/>
    </row>
    <row r="342" spans="1:4" ht="15" thickBot="1" x14ac:dyDescent="0.35">
      <c r="A342" s="17">
        <v>410907</v>
      </c>
      <c r="B342" s="18" t="s">
        <v>93</v>
      </c>
      <c r="C342" s="6"/>
      <c r="D342" s="6"/>
    </row>
    <row r="343" spans="1:4" ht="15" thickBot="1" x14ac:dyDescent="0.35">
      <c r="A343" s="7" t="s">
        <v>19</v>
      </c>
      <c r="B343" s="8"/>
      <c r="C343" s="9">
        <v>4808811.29</v>
      </c>
      <c r="D343" s="9">
        <v>4930058.6500000004</v>
      </c>
    </row>
    <row r="344" spans="1:4" x14ac:dyDescent="0.3">
      <c r="A344" s="10">
        <v>4110</v>
      </c>
      <c r="B344" s="11" t="s">
        <v>235</v>
      </c>
      <c r="C344" s="12"/>
      <c r="D344" s="12"/>
    </row>
    <row r="345" spans="1:4" x14ac:dyDescent="0.3">
      <c r="A345" s="4">
        <v>411001</v>
      </c>
      <c r="B345" s="5" t="s">
        <v>87</v>
      </c>
      <c r="C345" s="6">
        <v>-23694.43</v>
      </c>
      <c r="D345" s="6">
        <v>104476.26</v>
      </c>
    </row>
    <row r="346" spans="1:4" x14ac:dyDescent="0.3">
      <c r="A346" s="4">
        <v>411002</v>
      </c>
      <c r="B346" s="5" t="s">
        <v>88</v>
      </c>
      <c r="C346" s="6">
        <v>21144.62</v>
      </c>
      <c r="D346" s="6">
        <v>339440.02</v>
      </c>
    </row>
    <row r="347" spans="1:4" x14ac:dyDescent="0.3">
      <c r="A347" s="4">
        <v>411003</v>
      </c>
      <c r="B347" s="5" t="s">
        <v>89</v>
      </c>
      <c r="C347" s="6">
        <v>15594.58</v>
      </c>
      <c r="D347" s="6">
        <v>1135.0899999999999</v>
      </c>
    </row>
    <row r="348" spans="1:4" x14ac:dyDescent="0.3">
      <c r="A348" s="4">
        <v>411004</v>
      </c>
      <c r="B348" s="5" t="s">
        <v>90</v>
      </c>
      <c r="C348" s="13"/>
      <c r="D348" s="6"/>
    </row>
    <row r="349" spans="1:4" x14ac:dyDescent="0.3">
      <c r="A349" s="4">
        <v>411005</v>
      </c>
      <c r="B349" s="5" t="s">
        <v>207</v>
      </c>
      <c r="C349" s="6"/>
      <c r="D349" s="6"/>
    </row>
    <row r="350" spans="1:4" x14ac:dyDescent="0.3">
      <c r="A350" s="4">
        <v>41100501</v>
      </c>
      <c r="B350" s="5" t="s">
        <v>227</v>
      </c>
      <c r="C350" s="6"/>
      <c r="D350" s="6"/>
    </row>
    <row r="351" spans="1:4" x14ac:dyDescent="0.3">
      <c r="A351" s="4">
        <v>41100502</v>
      </c>
      <c r="B351" s="5" t="s">
        <v>209</v>
      </c>
      <c r="C351" s="6"/>
      <c r="D351" s="6"/>
    </row>
    <row r="352" spans="1:4" x14ac:dyDescent="0.3">
      <c r="A352" s="4">
        <v>41100503</v>
      </c>
      <c r="B352" s="5" t="s">
        <v>210</v>
      </c>
      <c r="C352" s="6"/>
      <c r="D352" s="6"/>
    </row>
    <row r="353" spans="1:4" x14ac:dyDescent="0.3">
      <c r="A353" s="4">
        <v>411006</v>
      </c>
      <c r="B353" s="5" t="s">
        <v>92</v>
      </c>
      <c r="C353" s="6"/>
      <c r="D353" s="6"/>
    </row>
    <row r="354" spans="1:4" ht="15" thickBot="1" x14ac:dyDescent="0.35">
      <c r="A354" s="17">
        <v>411007</v>
      </c>
      <c r="B354" s="18" t="s">
        <v>93</v>
      </c>
      <c r="C354" s="19"/>
      <c r="D354" s="19"/>
    </row>
    <row r="355" spans="1:4" ht="15" thickBot="1" x14ac:dyDescent="0.35">
      <c r="A355" s="7" t="s">
        <v>19</v>
      </c>
      <c r="B355" s="8"/>
      <c r="C355" s="9">
        <v>13044.769999999999</v>
      </c>
      <c r="D355" s="9">
        <v>445051.37000000005</v>
      </c>
    </row>
    <row r="356" spans="1:4" x14ac:dyDescent="0.3">
      <c r="A356" s="10">
        <v>4111</v>
      </c>
      <c r="B356" s="11" t="s">
        <v>236</v>
      </c>
      <c r="C356" s="12"/>
      <c r="D356" s="12"/>
    </row>
    <row r="357" spans="1:4" x14ac:dyDescent="0.3">
      <c r="A357" s="4">
        <v>411101</v>
      </c>
      <c r="B357" s="5" t="s">
        <v>237</v>
      </c>
      <c r="C357" s="6"/>
      <c r="D357" s="6"/>
    </row>
    <row r="358" spans="1:4" x14ac:dyDescent="0.3">
      <c r="A358" s="4">
        <v>411102</v>
      </c>
      <c r="B358" s="5" t="s">
        <v>238</v>
      </c>
      <c r="C358" s="6">
        <v>5835516.3499999996</v>
      </c>
      <c r="D358" s="6">
        <v>2939348.98</v>
      </c>
    </row>
    <row r="359" spans="1:4" x14ac:dyDescent="0.3">
      <c r="A359" s="4">
        <v>411103</v>
      </c>
      <c r="B359" s="5" t="s">
        <v>239</v>
      </c>
      <c r="C359" s="6">
        <v>327178.84999999998</v>
      </c>
      <c r="D359" s="6">
        <v>279189.3</v>
      </c>
    </row>
    <row r="360" spans="1:4" x14ac:dyDescent="0.3">
      <c r="A360" s="4">
        <v>411104</v>
      </c>
      <c r="B360" s="5" t="s">
        <v>240</v>
      </c>
      <c r="C360" s="6"/>
      <c r="D360" s="6"/>
    </row>
    <row r="361" spans="1:4" x14ac:dyDescent="0.3">
      <c r="A361" s="4">
        <v>411105</v>
      </c>
      <c r="B361" s="5" t="s">
        <v>241</v>
      </c>
      <c r="C361" s="6"/>
      <c r="D361" s="6"/>
    </row>
    <row r="362" spans="1:4" x14ac:dyDescent="0.3">
      <c r="A362" s="4">
        <v>411106</v>
      </c>
      <c r="B362" s="5" t="s">
        <v>117</v>
      </c>
      <c r="C362" s="6"/>
      <c r="D362" s="6"/>
    </row>
    <row r="363" spans="1:4" x14ac:dyDescent="0.3">
      <c r="A363" s="4">
        <v>411107</v>
      </c>
      <c r="B363" s="5" t="s">
        <v>118</v>
      </c>
      <c r="C363" s="6"/>
      <c r="D363" s="6"/>
    </row>
    <row r="364" spans="1:4" x14ac:dyDescent="0.3">
      <c r="A364" s="4">
        <v>411108</v>
      </c>
      <c r="B364" s="5" t="s">
        <v>119</v>
      </c>
      <c r="C364" s="6"/>
      <c r="D364" s="6"/>
    </row>
    <row r="365" spans="1:4" x14ac:dyDescent="0.3">
      <c r="A365" s="4">
        <v>41110801</v>
      </c>
      <c r="B365" s="5" t="s">
        <v>208</v>
      </c>
      <c r="C365" s="6"/>
      <c r="D365" s="6"/>
    </row>
    <row r="366" spans="1:4" x14ac:dyDescent="0.3">
      <c r="A366" s="4">
        <v>41110802</v>
      </c>
      <c r="B366" s="5" t="s">
        <v>209</v>
      </c>
      <c r="C366" s="6"/>
      <c r="D366" s="6"/>
    </row>
    <row r="367" spans="1:4" x14ac:dyDescent="0.3">
      <c r="A367" s="4">
        <v>41110803</v>
      </c>
      <c r="B367" s="5" t="s">
        <v>210</v>
      </c>
      <c r="C367" s="6"/>
      <c r="D367" s="6"/>
    </row>
    <row r="368" spans="1:4" x14ac:dyDescent="0.3">
      <c r="A368" s="4">
        <v>411109</v>
      </c>
      <c r="B368" s="5" t="s">
        <v>242</v>
      </c>
      <c r="C368" s="6"/>
      <c r="D368" s="6"/>
    </row>
    <row r="369" spans="1:4" x14ac:dyDescent="0.3">
      <c r="A369" s="4">
        <v>411110</v>
      </c>
      <c r="B369" s="5" t="s">
        <v>243</v>
      </c>
      <c r="C369" s="6"/>
      <c r="D369" s="6"/>
    </row>
    <row r="370" spans="1:4" ht="15" thickBot="1" x14ac:dyDescent="0.35">
      <c r="A370" s="17">
        <v>411111</v>
      </c>
      <c r="B370" s="18" t="s">
        <v>122</v>
      </c>
      <c r="C370" s="19"/>
      <c r="D370" s="19"/>
    </row>
    <row r="371" spans="1:4" ht="15" thickBot="1" x14ac:dyDescent="0.35">
      <c r="A371" s="7" t="s">
        <v>19</v>
      </c>
      <c r="B371" s="8"/>
      <c r="C371" s="9">
        <v>6162695.1999999993</v>
      </c>
      <c r="D371" s="9">
        <v>3218538.28</v>
      </c>
    </row>
    <row r="372" spans="1:4" x14ac:dyDescent="0.3">
      <c r="A372" s="10">
        <v>4112</v>
      </c>
      <c r="B372" s="11" t="s">
        <v>244</v>
      </c>
      <c r="C372" s="12"/>
      <c r="D372" s="12"/>
    </row>
    <row r="373" spans="1:4" x14ac:dyDescent="0.3">
      <c r="A373" s="4">
        <v>411201</v>
      </c>
      <c r="B373" s="5" t="s">
        <v>237</v>
      </c>
      <c r="C373" s="6"/>
      <c r="D373" s="6"/>
    </row>
    <row r="374" spans="1:4" x14ac:dyDescent="0.3">
      <c r="A374" s="4">
        <v>411202</v>
      </c>
      <c r="B374" s="5" t="s">
        <v>238</v>
      </c>
      <c r="C374" s="6">
        <v>399194.87</v>
      </c>
      <c r="D374" s="6"/>
    </row>
    <row r="375" spans="1:4" x14ac:dyDescent="0.3">
      <c r="A375" s="4">
        <v>411203</v>
      </c>
      <c r="B375" s="5" t="s">
        <v>245</v>
      </c>
      <c r="C375" s="6"/>
      <c r="D375" s="6"/>
    </row>
    <row r="376" spans="1:4" x14ac:dyDescent="0.3">
      <c r="A376" s="4">
        <v>411204</v>
      </c>
      <c r="B376" s="5" t="s">
        <v>240</v>
      </c>
      <c r="C376" s="6"/>
      <c r="D376" s="6"/>
    </row>
    <row r="377" spans="1:4" x14ac:dyDescent="0.3">
      <c r="A377" s="4">
        <v>411205</v>
      </c>
      <c r="B377" s="5" t="s">
        <v>241</v>
      </c>
      <c r="C377" s="6"/>
      <c r="D377" s="6"/>
    </row>
    <row r="378" spans="1:4" x14ac:dyDescent="0.3">
      <c r="A378" s="4">
        <v>411206</v>
      </c>
      <c r="B378" s="5" t="s">
        <v>117</v>
      </c>
      <c r="C378" s="6"/>
      <c r="D378" s="6"/>
    </row>
    <row r="379" spans="1:4" x14ac:dyDescent="0.3">
      <c r="A379" s="4">
        <v>411207</v>
      </c>
      <c r="B379" s="5" t="s">
        <v>118</v>
      </c>
      <c r="C379" s="6"/>
      <c r="D379" s="6"/>
    </row>
    <row r="380" spans="1:4" x14ac:dyDescent="0.3">
      <c r="A380" s="4">
        <v>411208</v>
      </c>
      <c r="B380" s="5" t="s">
        <v>246</v>
      </c>
      <c r="C380" s="6"/>
      <c r="D380" s="6"/>
    </row>
    <row r="381" spans="1:4" x14ac:dyDescent="0.3">
      <c r="A381" s="4">
        <v>41120801</v>
      </c>
      <c r="B381" s="5" t="s">
        <v>208</v>
      </c>
      <c r="C381" s="6"/>
      <c r="D381" s="6"/>
    </row>
    <row r="382" spans="1:4" x14ac:dyDescent="0.3">
      <c r="A382" s="4">
        <v>41120802</v>
      </c>
      <c r="B382" s="5" t="s">
        <v>209</v>
      </c>
      <c r="C382" s="6"/>
      <c r="D382" s="6"/>
    </row>
    <row r="383" spans="1:4" x14ac:dyDescent="0.3">
      <c r="A383" s="4">
        <v>41120803</v>
      </c>
      <c r="B383" s="5" t="s">
        <v>210</v>
      </c>
      <c r="C383" s="6"/>
      <c r="D383" s="6"/>
    </row>
    <row r="384" spans="1:4" x14ac:dyDescent="0.3">
      <c r="A384" s="4">
        <v>411209</v>
      </c>
      <c r="B384" s="5" t="s">
        <v>247</v>
      </c>
      <c r="C384" s="6"/>
      <c r="D384" s="6"/>
    </row>
    <row r="385" spans="1:4" x14ac:dyDescent="0.3">
      <c r="A385" s="4">
        <v>411210</v>
      </c>
      <c r="B385" s="5" t="s">
        <v>243</v>
      </c>
      <c r="C385" s="6"/>
      <c r="D385" s="6"/>
    </row>
    <row r="386" spans="1:4" ht="15" thickBot="1" x14ac:dyDescent="0.35">
      <c r="A386" s="17">
        <v>411211</v>
      </c>
      <c r="B386" s="18" t="s">
        <v>122</v>
      </c>
      <c r="C386" s="19"/>
      <c r="D386" s="19"/>
    </row>
    <row r="387" spans="1:4" ht="15" thickBot="1" x14ac:dyDescent="0.35">
      <c r="A387" s="7" t="s">
        <v>19</v>
      </c>
      <c r="B387" s="8"/>
      <c r="C387" s="9">
        <v>399194.87</v>
      </c>
      <c r="D387" s="9">
        <v>0</v>
      </c>
    </row>
    <row r="388" spans="1:4" x14ac:dyDescent="0.3">
      <c r="A388" s="10">
        <v>42</v>
      </c>
      <c r="B388" s="11" t="s">
        <v>248</v>
      </c>
      <c r="C388" s="12"/>
      <c r="D388" s="12"/>
    </row>
    <row r="389" spans="1:4" x14ac:dyDescent="0.3">
      <c r="A389" s="1">
        <v>4201</v>
      </c>
      <c r="B389" s="2" t="s">
        <v>249</v>
      </c>
      <c r="C389" s="6"/>
      <c r="D389" s="6"/>
    </row>
    <row r="390" spans="1:4" x14ac:dyDescent="0.3">
      <c r="A390" s="4">
        <v>420101</v>
      </c>
      <c r="B390" s="5" t="s">
        <v>204</v>
      </c>
      <c r="C390" s="6"/>
      <c r="D390" s="6"/>
    </row>
    <row r="391" spans="1:4" x14ac:dyDescent="0.3">
      <c r="A391" s="4">
        <v>420102</v>
      </c>
      <c r="B391" s="5" t="s">
        <v>205</v>
      </c>
      <c r="C391" s="6"/>
      <c r="D391" s="6"/>
    </row>
    <row r="392" spans="1:4" x14ac:dyDescent="0.3">
      <c r="A392" s="4">
        <v>420103</v>
      </c>
      <c r="B392" s="5" t="s">
        <v>88</v>
      </c>
      <c r="C392" s="6"/>
      <c r="D392" s="6"/>
    </row>
    <row r="393" spans="1:4" x14ac:dyDescent="0.3">
      <c r="A393" s="4">
        <v>420104</v>
      </c>
      <c r="B393" s="5" t="s">
        <v>89</v>
      </c>
      <c r="C393" s="6"/>
      <c r="D393" s="6"/>
    </row>
    <row r="394" spans="1:4" x14ac:dyDescent="0.3">
      <c r="A394" s="4">
        <v>420105</v>
      </c>
      <c r="B394" s="5" t="s">
        <v>90</v>
      </c>
      <c r="C394" s="6"/>
      <c r="D394" s="6"/>
    </row>
    <row r="395" spans="1:4" x14ac:dyDescent="0.3">
      <c r="A395" s="4">
        <v>420106</v>
      </c>
      <c r="B395" s="5" t="s">
        <v>207</v>
      </c>
      <c r="C395" s="6"/>
      <c r="D395" s="6"/>
    </row>
    <row r="396" spans="1:4" x14ac:dyDescent="0.3">
      <c r="A396" s="4">
        <v>42010601</v>
      </c>
      <c r="B396" s="5" t="s">
        <v>208</v>
      </c>
      <c r="C396" s="6"/>
      <c r="D396" s="6"/>
    </row>
    <row r="397" spans="1:4" x14ac:dyDescent="0.3">
      <c r="A397" s="4">
        <v>42010602</v>
      </c>
      <c r="B397" s="5" t="s">
        <v>209</v>
      </c>
      <c r="C397" s="6"/>
      <c r="D397" s="6"/>
    </row>
    <row r="398" spans="1:4" x14ac:dyDescent="0.3">
      <c r="A398" s="4">
        <v>42010603</v>
      </c>
      <c r="B398" s="5" t="s">
        <v>210</v>
      </c>
      <c r="C398" s="6"/>
      <c r="D398" s="6"/>
    </row>
    <row r="399" spans="1:4" x14ac:dyDescent="0.3">
      <c r="A399" s="4">
        <v>420107</v>
      </c>
      <c r="B399" s="5" t="s">
        <v>92</v>
      </c>
      <c r="C399" s="6"/>
      <c r="D399" s="6"/>
    </row>
    <row r="400" spans="1:4" ht="15" thickBot="1" x14ac:dyDescent="0.35">
      <c r="A400" s="17">
        <v>420108</v>
      </c>
      <c r="B400" s="18" t="s">
        <v>211</v>
      </c>
      <c r="C400" s="19"/>
      <c r="D400" s="19"/>
    </row>
    <row r="401" spans="1:4" ht="15" thickBot="1" x14ac:dyDescent="0.35">
      <c r="A401" s="7" t="s">
        <v>19</v>
      </c>
      <c r="B401" s="8"/>
      <c r="C401" s="9">
        <v>0</v>
      </c>
      <c r="D401" s="9">
        <v>0</v>
      </c>
    </row>
    <row r="402" spans="1:4" x14ac:dyDescent="0.3">
      <c r="A402" s="10">
        <v>4202</v>
      </c>
      <c r="B402" s="11" t="s">
        <v>250</v>
      </c>
      <c r="C402" s="12"/>
      <c r="D402" s="12"/>
    </row>
    <row r="403" spans="1:4" x14ac:dyDescent="0.3">
      <c r="A403" s="4">
        <v>420201</v>
      </c>
      <c r="B403" s="5" t="s">
        <v>204</v>
      </c>
      <c r="C403" s="6"/>
      <c r="D403" s="6"/>
    </row>
    <row r="404" spans="1:4" x14ac:dyDescent="0.3">
      <c r="A404" s="4">
        <v>420202</v>
      </c>
      <c r="B404" s="5" t="s">
        <v>205</v>
      </c>
      <c r="C404" s="6"/>
      <c r="D404" s="6"/>
    </row>
    <row r="405" spans="1:4" x14ac:dyDescent="0.3">
      <c r="A405" s="4">
        <v>420203</v>
      </c>
      <c r="B405" s="5" t="s">
        <v>88</v>
      </c>
      <c r="C405" s="6"/>
      <c r="D405" s="6"/>
    </row>
    <row r="406" spans="1:4" x14ac:dyDescent="0.3">
      <c r="A406" s="4">
        <v>420204</v>
      </c>
      <c r="B406" s="5" t="s">
        <v>89</v>
      </c>
      <c r="C406" s="6"/>
      <c r="D406" s="6"/>
    </row>
    <row r="407" spans="1:4" x14ac:dyDescent="0.3">
      <c r="A407" s="4">
        <v>420205</v>
      </c>
      <c r="B407" s="5" t="s">
        <v>90</v>
      </c>
      <c r="C407" s="6"/>
      <c r="D407" s="6"/>
    </row>
    <row r="408" spans="1:4" x14ac:dyDescent="0.3">
      <c r="A408" s="4">
        <v>420206</v>
      </c>
      <c r="B408" s="5" t="s">
        <v>207</v>
      </c>
      <c r="C408" s="6"/>
      <c r="D408" s="6"/>
    </row>
    <row r="409" spans="1:4" x14ac:dyDescent="0.3">
      <c r="A409" s="4">
        <v>42020601</v>
      </c>
      <c r="B409" s="5" t="s">
        <v>208</v>
      </c>
      <c r="C409" s="6"/>
      <c r="D409" s="6"/>
    </row>
    <row r="410" spans="1:4" x14ac:dyDescent="0.3">
      <c r="A410" s="4">
        <v>42020602</v>
      </c>
      <c r="B410" s="5" t="s">
        <v>209</v>
      </c>
      <c r="C410" s="6"/>
      <c r="D410" s="6"/>
    </row>
    <row r="411" spans="1:4" x14ac:dyDescent="0.3">
      <c r="A411" s="4">
        <v>42020603</v>
      </c>
      <c r="B411" s="5" t="s">
        <v>210</v>
      </c>
      <c r="C411" s="6"/>
      <c r="D411" s="6"/>
    </row>
    <row r="412" spans="1:4" x14ac:dyDescent="0.3">
      <c r="A412" s="4">
        <v>420207</v>
      </c>
      <c r="B412" s="5" t="s">
        <v>92</v>
      </c>
      <c r="C412" s="6"/>
      <c r="D412" s="6"/>
    </row>
    <row r="413" spans="1:4" ht="15" thickBot="1" x14ac:dyDescent="0.35">
      <c r="A413" s="17">
        <v>420208</v>
      </c>
      <c r="B413" s="18" t="s">
        <v>211</v>
      </c>
      <c r="C413" s="19"/>
      <c r="D413" s="19"/>
    </row>
    <row r="414" spans="1:4" ht="15" thickBot="1" x14ac:dyDescent="0.35">
      <c r="A414" s="7" t="s">
        <v>19</v>
      </c>
      <c r="B414" s="8"/>
      <c r="C414" s="9">
        <v>0</v>
      </c>
      <c r="D414" s="9">
        <v>0</v>
      </c>
    </row>
    <row r="415" spans="1:4" x14ac:dyDescent="0.3">
      <c r="A415" s="10">
        <v>4203</v>
      </c>
      <c r="B415" s="11" t="s">
        <v>251</v>
      </c>
      <c r="C415" s="12"/>
      <c r="D415" s="12"/>
    </row>
    <row r="416" spans="1:4" x14ac:dyDescent="0.3">
      <c r="A416" s="4">
        <v>420301</v>
      </c>
      <c r="B416" s="5" t="s">
        <v>204</v>
      </c>
      <c r="C416" s="6"/>
      <c r="D416" s="6"/>
    </row>
    <row r="417" spans="1:4" x14ac:dyDescent="0.3">
      <c r="A417" s="4">
        <v>420302</v>
      </c>
      <c r="B417" s="5" t="s">
        <v>205</v>
      </c>
      <c r="C417" s="6"/>
      <c r="D417" s="6"/>
    </row>
    <row r="418" spans="1:4" x14ac:dyDescent="0.3">
      <c r="A418" s="4">
        <v>420303</v>
      </c>
      <c r="B418" s="5" t="s">
        <v>88</v>
      </c>
      <c r="C418" s="6"/>
      <c r="D418" s="6"/>
    </row>
    <row r="419" spans="1:4" x14ac:dyDescent="0.3">
      <c r="A419" s="4">
        <v>420304</v>
      </c>
      <c r="B419" s="5" t="s">
        <v>89</v>
      </c>
      <c r="C419" s="6"/>
      <c r="D419" s="6"/>
    </row>
    <row r="420" spans="1:4" x14ac:dyDescent="0.3">
      <c r="A420" s="4">
        <v>420305</v>
      </c>
      <c r="B420" s="5" t="s">
        <v>90</v>
      </c>
      <c r="C420" s="6"/>
      <c r="D420" s="6"/>
    </row>
    <row r="421" spans="1:4" x14ac:dyDescent="0.3">
      <c r="A421" s="4">
        <v>420306</v>
      </c>
      <c r="B421" s="5" t="s">
        <v>207</v>
      </c>
      <c r="C421" s="6"/>
      <c r="D421" s="6"/>
    </row>
    <row r="422" spans="1:4" x14ac:dyDescent="0.3">
      <c r="A422" s="4">
        <v>42030601</v>
      </c>
      <c r="B422" s="5" t="s">
        <v>208</v>
      </c>
      <c r="C422" s="6"/>
      <c r="D422" s="6"/>
    </row>
    <row r="423" spans="1:4" x14ac:dyDescent="0.3">
      <c r="A423" s="4">
        <v>42030602</v>
      </c>
      <c r="B423" s="5" t="s">
        <v>209</v>
      </c>
      <c r="C423" s="6"/>
      <c r="D423" s="6"/>
    </row>
    <row r="424" spans="1:4" x14ac:dyDescent="0.3">
      <c r="A424" s="4">
        <v>42030603</v>
      </c>
      <c r="B424" s="5" t="s">
        <v>210</v>
      </c>
      <c r="C424" s="6"/>
      <c r="D424" s="6"/>
    </row>
    <row r="425" spans="1:4" x14ac:dyDescent="0.3">
      <c r="A425" s="4">
        <v>420307</v>
      </c>
      <c r="B425" s="5" t="s">
        <v>92</v>
      </c>
      <c r="C425" s="6"/>
      <c r="D425" s="6"/>
    </row>
    <row r="426" spans="1:4" ht="15" thickBot="1" x14ac:dyDescent="0.35">
      <c r="A426" s="17">
        <v>420308</v>
      </c>
      <c r="B426" s="18" t="s">
        <v>211</v>
      </c>
      <c r="C426" s="19"/>
      <c r="D426" s="19"/>
    </row>
    <row r="427" spans="1:4" ht="15" thickBot="1" x14ac:dyDescent="0.35">
      <c r="A427" s="7" t="s">
        <v>19</v>
      </c>
      <c r="B427" s="8"/>
      <c r="C427" s="9">
        <v>0</v>
      </c>
      <c r="D427" s="9">
        <v>0</v>
      </c>
    </row>
    <row r="428" spans="1:4" x14ac:dyDescent="0.3">
      <c r="A428" s="10">
        <v>4204</v>
      </c>
      <c r="B428" s="11" t="s">
        <v>252</v>
      </c>
      <c r="C428" s="12"/>
      <c r="D428" s="12"/>
    </row>
    <row r="429" spans="1:4" x14ac:dyDescent="0.3">
      <c r="A429" s="4">
        <v>420401</v>
      </c>
      <c r="B429" s="5" t="s">
        <v>204</v>
      </c>
      <c r="C429" s="6"/>
      <c r="D429" s="6"/>
    </row>
    <row r="430" spans="1:4" x14ac:dyDescent="0.3">
      <c r="A430" s="4">
        <v>420402</v>
      </c>
      <c r="B430" s="5" t="s">
        <v>205</v>
      </c>
      <c r="C430" s="6"/>
      <c r="D430" s="6"/>
    </row>
    <row r="431" spans="1:4" x14ac:dyDescent="0.3">
      <c r="A431" s="4">
        <v>420403</v>
      </c>
      <c r="B431" s="5" t="s">
        <v>88</v>
      </c>
      <c r="C431" s="6"/>
      <c r="D431" s="6"/>
    </row>
    <row r="432" spans="1:4" x14ac:dyDescent="0.3">
      <c r="A432" s="4">
        <v>420404</v>
      </c>
      <c r="B432" s="5" t="s">
        <v>89</v>
      </c>
      <c r="C432" s="6"/>
      <c r="D432" s="6"/>
    </row>
    <row r="433" spans="1:4" x14ac:dyDescent="0.3">
      <c r="A433" s="4">
        <v>420405</v>
      </c>
      <c r="B433" s="5" t="s">
        <v>90</v>
      </c>
      <c r="C433" s="6"/>
      <c r="D433" s="6"/>
    </row>
    <row r="434" spans="1:4" x14ac:dyDescent="0.3">
      <c r="A434" s="4">
        <v>420406</v>
      </c>
      <c r="B434" s="5" t="s">
        <v>207</v>
      </c>
      <c r="C434" s="6"/>
      <c r="D434" s="6"/>
    </row>
    <row r="435" spans="1:4" x14ac:dyDescent="0.3">
      <c r="A435" s="4">
        <v>42040601</v>
      </c>
      <c r="B435" s="5" t="s">
        <v>208</v>
      </c>
      <c r="C435" s="6"/>
      <c r="D435" s="6"/>
    </row>
    <row r="436" spans="1:4" x14ac:dyDescent="0.3">
      <c r="A436" s="4">
        <v>42040602</v>
      </c>
      <c r="B436" s="5" t="s">
        <v>209</v>
      </c>
      <c r="C436" s="6"/>
      <c r="D436" s="6"/>
    </row>
    <row r="437" spans="1:4" x14ac:dyDescent="0.3">
      <c r="A437" s="4">
        <v>42040603</v>
      </c>
      <c r="B437" s="5" t="s">
        <v>210</v>
      </c>
      <c r="C437" s="6"/>
      <c r="D437" s="6"/>
    </row>
    <row r="438" spans="1:4" x14ac:dyDescent="0.3">
      <c r="A438" s="4">
        <v>420407</v>
      </c>
      <c r="B438" s="5" t="s">
        <v>92</v>
      </c>
      <c r="C438" s="6"/>
      <c r="D438" s="6"/>
    </row>
    <row r="439" spans="1:4" ht="15" thickBot="1" x14ac:dyDescent="0.35">
      <c r="A439" s="17">
        <v>420408</v>
      </c>
      <c r="B439" s="18" t="s">
        <v>211</v>
      </c>
      <c r="C439" s="19"/>
      <c r="D439" s="19"/>
    </row>
    <row r="440" spans="1:4" ht="15" thickBot="1" x14ac:dyDescent="0.35">
      <c r="A440" s="7" t="s">
        <v>19</v>
      </c>
      <c r="B440" s="8"/>
      <c r="C440" s="9">
        <v>0</v>
      </c>
      <c r="D440" s="9">
        <v>0</v>
      </c>
    </row>
    <row r="441" spans="1:4" x14ac:dyDescent="0.3">
      <c r="A441" s="10">
        <v>4205</v>
      </c>
      <c r="B441" s="11" t="s">
        <v>253</v>
      </c>
      <c r="C441" s="12"/>
      <c r="D441" s="12"/>
    </row>
    <row r="442" spans="1:4" x14ac:dyDescent="0.3">
      <c r="A442" s="4">
        <v>420501</v>
      </c>
      <c r="B442" s="5" t="s">
        <v>87</v>
      </c>
      <c r="C442" s="6"/>
      <c r="D442" s="6"/>
    </row>
    <row r="443" spans="1:4" x14ac:dyDescent="0.3">
      <c r="A443" s="4">
        <v>420502</v>
      </c>
      <c r="B443" s="5" t="s">
        <v>88</v>
      </c>
      <c r="C443" s="6"/>
      <c r="D443" s="6"/>
    </row>
    <row r="444" spans="1:4" x14ac:dyDescent="0.3">
      <c r="A444" s="4">
        <v>420503</v>
      </c>
      <c r="B444" s="5" t="s">
        <v>89</v>
      </c>
      <c r="C444" s="6"/>
      <c r="D444" s="6"/>
    </row>
    <row r="445" spans="1:4" x14ac:dyDescent="0.3">
      <c r="A445" s="4">
        <v>420504</v>
      </c>
      <c r="B445" s="5" t="s">
        <v>90</v>
      </c>
      <c r="C445" s="6"/>
      <c r="D445" s="6"/>
    </row>
    <row r="446" spans="1:4" x14ac:dyDescent="0.3">
      <c r="A446" s="4">
        <v>420505</v>
      </c>
      <c r="B446" s="5" t="s">
        <v>207</v>
      </c>
      <c r="C446" s="6"/>
      <c r="D446" s="6"/>
    </row>
    <row r="447" spans="1:4" x14ac:dyDescent="0.3">
      <c r="A447" s="4">
        <v>42050501</v>
      </c>
      <c r="B447" s="5" t="s">
        <v>208</v>
      </c>
      <c r="C447" s="6"/>
      <c r="D447" s="6"/>
    </row>
    <row r="448" spans="1:4" x14ac:dyDescent="0.3">
      <c r="A448" s="4">
        <v>42050502</v>
      </c>
      <c r="B448" s="5" t="s">
        <v>209</v>
      </c>
      <c r="C448" s="6"/>
      <c r="D448" s="6"/>
    </row>
    <row r="449" spans="1:4" x14ac:dyDescent="0.3">
      <c r="A449" s="4">
        <v>42050503</v>
      </c>
      <c r="B449" s="5" t="s">
        <v>210</v>
      </c>
      <c r="C449" s="6"/>
      <c r="D449" s="6"/>
    </row>
    <row r="450" spans="1:4" x14ac:dyDescent="0.3">
      <c r="A450" s="4">
        <v>420506</v>
      </c>
      <c r="B450" s="5" t="s">
        <v>92</v>
      </c>
      <c r="C450" s="6"/>
      <c r="D450" s="6"/>
    </row>
    <row r="451" spans="1:4" ht="15" thickBot="1" x14ac:dyDescent="0.35">
      <c r="A451" s="17">
        <v>420507</v>
      </c>
      <c r="B451" s="18" t="s">
        <v>211</v>
      </c>
      <c r="C451" s="19"/>
      <c r="D451" s="19"/>
    </row>
    <row r="452" spans="1:4" ht="15" thickBot="1" x14ac:dyDescent="0.35">
      <c r="A452" s="7" t="s">
        <v>19</v>
      </c>
      <c r="B452" s="8"/>
      <c r="C452" s="9">
        <v>0</v>
      </c>
      <c r="D452" s="9">
        <v>0</v>
      </c>
    </row>
    <row r="453" spans="1:4" x14ac:dyDescent="0.3">
      <c r="A453" s="10">
        <v>4206</v>
      </c>
      <c r="B453" s="11" t="s">
        <v>254</v>
      </c>
      <c r="C453" s="12"/>
      <c r="D453" s="12"/>
    </row>
    <row r="454" spans="1:4" x14ac:dyDescent="0.3">
      <c r="A454" s="4">
        <v>420601</v>
      </c>
      <c r="B454" s="5" t="s">
        <v>87</v>
      </c>
      <c r="C454" s="6"/>
      <c r="D454" s="6"/>
    </row>
    <row r="455" spans="1:4" x14ac:dyDescent="0.3">
      <c r="A455" s="4">
        <v>420602</v>
      </c>
      <c r="B455" s="5" t="s">
        <v>88</v>
      </c>
      <c r="C455" s="6"/>
      <c r="D455" s="6"/>
    </row>
    <row r="456" spans="1:4" x14ac:dyDescent="0.3">
      <c r="A456" s="4">
        <v>420603</v>
      </c>
      <c r="B456" s="5" t="s">
        <v>89</v>
      </c>
      <c r="C456" s="6"/>
      <c r="D456" s="6"/>
    </row>
    <row r="457" spans="1:4" x14ac:dyDescent="0.3">
      <c r="A457" s="4">
        <v>420604</v>
      </c>
      <c r="B457" s="5" t="s">
        <v>90</v>
      </c>
      <c r="C457" s="6"/>
      <c r="D457" s="6"/>
    </row>
    <row r="458" spans="1:4" x14ac:dyDescent="0.3">
      <c r="A458" s="4">
        <v>420605</v>
      </c>
      <c r="B458" s="5" t="s">
        <v>207</v>
      </c>
      <c r="C458" s="6"/>
      <c r="D458" s="6"/>
    </row>
    <row r="459" spans="1:4" x14ac:dyDescent="0.3">
      <c r="A459" s="4">
        <v>42060501</v>
      </c>
      <c r="B459" s="5" t="s">
        <v>208</v>
      </c>
      <c r="C459" s="6"/>
      <c r="D459" s="6"/>
    </row>
    <row r="460" spans="1:4" x14ac:dyDescent="0.3">
      <c r="A460" s="4">
        <v>42060502</v>
      </c>
      <c r="B460" s="5" t="s">
        <v>209</v>
      </c>
      <c r="C460" s="6"/>
      <c r="D460" s="6"/>
    </row>
    <row r="461" spans="1:4" x14ac:dyDescent="0.3">
      <c r="A461" s="4">
        <v>42060503</v>
      </c>
      <c r="B461" s="5" t="s">
        <v>210</v>
      </c>
      <c r="C461" s="6"/>
      <c r="D461" s="6"/>
    </row>
    <row r="462" spans="1:4" x14ac:dyDescent="0.3">
      <c r="A462" s="4">
        <v>420606</v>
      </c>
      <c r="B462" s="5" t="s">
        <v>92</v>
      </c>
      <c r="C462" s="6"/>
      <c r="D462" s="6"/>
    </row>
    <row r="463" spans="1:4" ht="15" thickBot="1" x14ac:dyDescent="0.35">
      <c r="A463" s="17">
        <v>420607</v>
      </c>
      <c r="B463" s="18" t="s">
        <v>211</v>
      </c>
      <c r="C463" s="19"/>
      <c r="D463" s="19"/>
    </row>
    <row r="464" spans="1:4" ht="15" thickBot="1" x14ac:dyDescent="0.35">
      <c r="A464" s="7" t="s">
        <v>19</v>
      </c>
      <c r="B464" s="8"/>
      <c r="C464" s="9">
        <v>0</v>
      </c>
      <c r="D464" s="9">
        <v>0</v>
      </c>
    </row>
    <row r="465" spans="1:4" x14ac:dyDescent="0.3">
      <c r="A465" s="10">
        <v>4207</v>
      </c>
      <c r="B465" s="11" t="s">
        <v>215</v>
      </c>
      <c r="C465" s="12"/>
      <c r="D465" s="12"/>
    </row>
    <row r="466" spans="1:4" x14ac:dyDescent="0.3">
      <c r="A466" s="4">
        <v>420701</v>
      </c>
      <c r="B466" s="5" t="s">
        <v>87</v>
      </c>
      <c r="C466" s="6"/>
      <c r="D466" s="6"/>
    </row>
    <row r="467" spans="1:4" x14ac:dyDescent="0.3">
      <c r="A467" s="4">
        <v>420702</v>
      </c>
      <c r="B467" s="5" t="s">
        <v>88</v>
      </c>
      <c r="C467" s="6"/>
      <c r="D467" s="6"/>
    </row>
    <row r="468" spans="1:4" x14ac:dyDescent="0.3">
      <c r="A468" s="4">
        <v>420703</v>
      </c>
      <c r="B468" s="5" t="s">
        <v>89</v>
      </c>
      <c r="C468" s="6"/>
      <c r="D468" s="6"/>
    </row>
    <row r="469" spans="1:4" x14ac:dyDescent="0.3">
      <c r="A469" s="4">
        <v>420704</v>
      </c>
      <c r="B469" s="5" t="s">
        <v>90</v>
      </c>
      <c r="C469" s="6"/>
      <c r="D469" s="6"/>
    </row>
    <row r="470" spans="1:4" x14ac:dyDescent="0.3">
      <c r="A470" s="4">
        <v>420705</v>
      </c>
      <c r="B470" s="5" t="s">
        <v>207</v>
      </c>
      <c r="C470" s="6"/>
      <c r="D470" s="6"/>
    </row>
    <row r="471" spans="1:4" x14ac:dyDescent="0.3">
      <c r="A471" s="4">
        <v>42070501</v>
      </c>
      <c r="B471" s="5" t="s">
        <v>208</v>
      </c>
      <c r="C471" s="6"/>
      <c r="D471" s="6"/>
    </row>
    <row r="472" spans="1:4" x14ac:dyDescent="0.3">
      <c r="A472" s="4">
        <v>42070502</v>
      </c>
      <c r="B472" s="5" t="s">
        <v>209</v>
      </c>
      <c r="C472" s="6"/>
      <c r="D472" s="6"/>
    </row>
    <row r="473" spans="1:4" x14ac:dyDescent="0.3">
      <c r="A473" s="4">
        <v>42070503</v>
      </c>
      <c r="B473" s="5" t="s">
        <v>210</v>
      </c>
      <c r="C473" s="6"/>
      <c r="D473" s="6"/>
    </row>
    <row r="474" spans="1:4" x14ac:dyDescent="0.3">
      <c r="A474" s="4">
        <v>420706</v>
      </c>
      <c r="B474" s="5" t="s">
        <v>92</v>
      </c>
      <c r="C474" s="6"/>
      <c r="D474" s="6"/>
    </row>
    <row r="475" spans="1:4" ht="15" thickBot="1" x14ac:dyDescent="0.35">
      <c r="A475" s="17">
        <v>420707</v>
      </c>
      <c r="B475" s="18" t="s">
        <v>211</v>
      </c>
      <c r="C475" s="19"/>
      <c r="D475" s="19"/>
    </row>
    <row r="476" spans="1:4" ht="15" thickBot="1" x14ac:dyDescent="0.35">
      <c r="A476" s="7" t="s">
        <v>19</v>
      </c>
      <c r="B476" s="8"/>
      <c r="C476" s="9">
        <v>0</v>
      </c>
      <c r="D476" s="9">
        <v>0</v>
      </c>
    </row>
    <row r="477" spans="1:4" x14ac:dyDescent="0.3">
      <c r="A477" s="10">
        <v>4208</v>
      </c>
      <c r="B477" s="11" t="s">
        <v>255</v>
      </c>
      <c r="C477" s="12"/>
      <c r="D477" s="12"/>
    </row>
    <row r="478" spans="1:4" x14ac:dyDescent="0.3">
      <c r="A478" s="14">
        <v>420801</v>
      </c>
      <c r="B478" s="15" t="s">
        <v>88</v>
      </c>
      <c r="C478" s="16"/>
      <c r="D478" s="16"/>
    </row>
    <row r="479" spans="1:4" x14ac:dyDescent="0.3">
      <c r="A479" s="4">
        <v>420802</v>
      </c>
      <c r="B479" s="5" t="s">
        <v>89</v>
      </c>
      <c r="C479" s="6"/>
      <c r="D479" s="6"/>
    </row>
    <row r="480" spans="1:4" x14ac:dyDescent="0.3">
      <c r="A480" s="4">
        <v>420803</v>
      </c>
      <c r="B480" s="5" t="s">
        <v>90</v>
      </c>
      <c r="C480" s="6"/>
      <c r="D480" s="6"/>
    </row>
    <row r="481" spans="1:4" x14ac:dyDescent="0.3">
      <c r="A481" s="4">
        <v>420804</v>
      </c>
      <c r="B481" s="5" t="s">
        <v>207</v>
      </c>
      <c r="C481" s="6"/>
      <c r="D481" s="6"/>
    </row>
    <row r="482" spans="1:4" x14ac:dyDescent="0.3">
      <c r="A482" s="4">
        <v>42080401</v>
      </c>
      <c r="B482" s="5" t="s">
        <v>208</v>
      </c>
      <c r="C482" s="6"/>
      <c r="D482" s="6"/>
    </row>
    <row r="483" spans="1:4" x14ac:dyDescent="0.3">
      <c r="A483" s="4">
        <v>42080402</v>
      </c>
      <c r="B483" s="5" t="s">
        <v>209</v>
      </c>
      <c r="C483" s="6"/>
      <c r="D483" s="6"/>
    </row>
    <row r="484" spans="1:4" x14ac:dyDescent="0.3">
      <c r="A484" s="4">
        <v>42080403</v>
      </c>
      <c r="B484" s="5" t="s">
        <v>210</v>
      </c>
      <c r="C484" s="6"/>
      <c r="D484" s="6"/>
    </row>
    <row r="485" spans="1:4" x14ac:dyDescent="0.3">
      <c r="A485" s="4">
        <v>420805</v>
      </c>
      <c r="B485" s="5" t="s">
        <v>92</v>
      </c>
      <c r="C485" s="6"/>
      <c r="D485" s="6"/>
    </row>
    <row r="486" spans="1:4" ht="15" thickBot="1" x14ac:dyDescent="0.35">
      <c r="A486" s="17">
        <v>420806</v>
      </c>
      <c r="B486" s="18" t="s">
        <v>211</v>
      </c>
      <c r="C486" s="19"/>
      <c r="D486" s="19"/>
    </row>
    <row r="487" spans="1:4" ht="15" thickBot="1" x14ac:dyDescent="0.35">
      <c r="A487" s="7" t="s">
        <v>19</v>
      </c>
      <c r="B487" s="8"/>
      <c r="C487" s="9">
        <v>0</v>
      </c>
      <c r="D487" s="9">
        <v>0</v>
      </c>
    </row>
    <row r="488" spans="1:4" x14ac:dyDescent="0.3">
      <c r="A488" s="10">
        <v>4209</v>
      </c>
      <c r="B488" s="11" t="s">
        <v>256</v>
      </c>
      <c r="C488" s="12"/>
      <c r="D488" s="12"/>
    </row>
    <row r="489" spans="1:4" x14ac:dyDescent="0.3">
      <c r="A489" s="4">
        <v>420901</v>
      </c>
      <c r="B489" s="5" t="s">
        <v>88</v>
      </c>
      <c r="C489" s="6"/>
      <c r="D489" s="6"/>
    </row>
    <row r="490" spans="1:4" x14ac:dyDescent="0.3">
      <c r="A490" s="4">
        <v>420902</v>
      </c>
      <c r="B490" s="5" t="s">
        <v>89</v>
      </c>
      <c r="C490" s="6"/>
      <c r="D490" s="6"/>
    </row>
    <row r="491" spans="1:4" x14ac:dyDescent="0.3">
      <c r="A491" s="4">
        <v>420903</v>
      </c>
      <c r="B491" s="5" t="s">
        <v>90</v>
      </c>
      <c r="C491" s="6"/>
      <c r="D491" s="6"/>
    </row>
    <row r="492" spans="1:4" x14ac:dyDescent="0.3">
      <c r="A492" s="4">
        <v>420904</v>
      </c>
      <c r="B492" s="5" t="s">
        <v>207</v>
      </c>
      <c r="C492" s="6"/>
      <c r="D492" s="6"/>
    </row>
    <row r="493" spans="1:4" x14ac:dyDescent="0.3">
      <c r="A493" s="4">
        <v>42090401</v>
      </c>
      <c r="B493" s="5" t="s">
        <v>208</v>
      </c>
      <c r="C493" s="6"/>
      <c r="D493" s="6"/>
    </row>
    <row r="494" spans="1:4" x14ac:dyDescent="0.3">
      <c r="A494" s="4">
        <v>42090402</v>
      </c>
      <c r="B494" s="5" t="s">
        <v>209</v>
      </c>
      <c r="C494" s="6"/>
      <c r="D494" s="6"/>
    </row>
    <row r="495" spans="1:4" x14ac:dyDescent="0.3">
      <c r="A495" s="4">
        <v>42090403</v>
      </c>
      <c r="B495" s="5" t="s">
        <v>210</v>
      </c>
      <c r="C495" s="6"/>
      <c r="D495" s="6"/>
    </row>
    <row r="496" spans="1:4" x14ac:dyDescent="0.3">
      <c r="A496" s="4">
        <v>420905</v>
      </c>
      <c r="B496" s="5" t="s">
        <v>92</v>
      </c>
      <c r="C496" s="6"/>
      <c r="D496" s="6"/>
    </row>
    <row r="497" spans="1:4" ht="15" thickBot="1" x14ac:dyDescent="0.35">
      <c r="A497" s="17">
        <v>420906</v>
      </c>
      <c r="B497" s="18" t="s">
        <v>211</v>
      </c>
      <c r="C497" s="19"/>
      <c r="D497" s="19"/>
    </row>
    <row r="498" spans="1:4" ht="15" thickBot="1" x14ac:dyDescent="0.35">
      <c r="A498" s="7" t="s">
        <v>19</v>
      </c>
      <c r="B498" s="8"/>
      <c r="C498" s="9">
        <v>0</v>
      </c>
      <c r="D498" s="9">
        <v>0</v>
      </c>
    </row>
    <row r="499" spans="1:4" x14ac:dyDescent="0.3">
      <c r="A499" s="10">
        <v>4210</v>
      </c>
      <c r="B499" s="11" t="s">
        <v>257</v>
      </c>
      <c r="C499" s="12"/>
      <c r="D499" s="12"/>
    </row>
    <row r="500" spans="1:4" x14ac:dyDescent="0.3">
      <c r="A500" s="4">
        <v>421001</v>
      </c>
      <c r="B500" s="5" t="s">
        <v>220</v>
      </c>
      <c r="C500" s="6"/>
      <c r="D500" s="6"/>
    </row>
    <row r="501" spans="1:4" x14ac:dyDescent="0.3">
      <c r="A501" s="4">
        <v>421002</v>
      </c>
      <c r="B501" s="5" t="s">
        <v>258</v>
      </c>
      <c r="C501" s="6"/>
      <c r="D501" s="6"/>
    </row>
    <row r="502" spans="1:4" x14ac:dyDescent="0.3">
      <c r="A502" s="4">
        <v>421003</v>
      </c>
      <c r="B502" s="5" t="s">
        <v>222</v>
      </c>
      <c r="C502" s="6"/>
      <c r="D502" s="6"/>
    </row>
    <row r="503" spans="1:4" x14ac:dyDescent="0.3">
      <c r="A503" s="4">
        <v>421004</v>
      </c>
      <c r="B503" s="5" t="s">
        <v>223</v>
      </c>
      <c r="C503" s="6"/>
      <c r="D503" s="6"/>
    </row>
    <row r="504" spans="1:4" x14ac:dyDescent="0.3">
      <c r="A504" s="4">
        <v>421005</v>
      </c>
      <c r="B504" s="5" t="s">
        <v>259</v>
      </c>
      <c r="C504" s="6"/>
      <c r="D504" s="6"/>
    </row>
    <row r="505" spans="1:4" x14ac:dyDescent="0.3">
      <c r="A505" s="4">
        <v>421006</v>
      </c>
      <c r="B505" s="5" t="s">
        <v>260</v>
      </c>
      <c r="C505" s="6"/>
      <c r="D505" s="6"/>
    </row>
    <row r="506" spans="1:4" x14ac:dyDescent="0.3">
      <c r="A506" s="4">
        <v>421007</v>
      </c>
      <c r="B506" s="5" t="s">
        <v>261</v>
      </c>
      <c r="C506" s="6"/>
      <c r="D506" s="6"/>
    </row>
    <row r="507" spans="1:4" x14ac:dyDescent="0.3">
      <c r="A507" s="4">
        <v>421008</v>
      </c>
      <c r="B507" s="5" t="s">
        <v>119</v>
      </c>
      <c r="C507" s="6"/>
      <c r="D507" s="6"/>
    </row>
    <row r="508" spans="1:4" x14ac:dyDescent="0.3">
      <c r="A508" s="4">
        <v>42100801</v>
      </c>
      <c r="B508" s="5" t="s">
        <v>208</v>
      </c>
      <c r="C508" s="6"/>
      <c r="D508" s="6"/>
    </row>
    <row r="509" spans="1:4" x14ac:dyDescent="0.3">
      <c r="A509" s="4">
        <v>42100802</v>
      </c>
      <c r="B509" s="5" t="s">
        <v>209</v>
      </c>
      <c r="C509" s="6"/>
      <c r="D509" s="6"/>
    </row>
    <row r="510" spans="1:4" x14ac:dyDescent="0.3">
      <c r="A510" s="4">
        <v>42100803</v>
      </c>
      <c r="B510" s="5" t="s">
        <v>210</v>
      </c>
      <c r="C510" s="6"/>
      <c r="D510" s="6"/>
    </row>
    <row r="511" spans="1:4" ht="15" thickBot="1" x14ac:dyDescent="0.35">
      <c r="A511" s="17">
        <v>421009</v>
      </c>
      <c r="B511" s="18" t="s">
        <v>228</v>
      </c>
      <c r="C511" s="19"/>
      <c r="D511" s="19"/>
    </row>
    <row r="512" spans="1:4" ht="15" thickBot="1" x14ac:dyDescent="0.35">
      <c r="A512" s="7" t="s">
        <v>19</v>
      </c>
      <c r="B512" s="8"/>
      <c r="C512" s="9">
        <v>0</v>
      </c>
      <c r="D512" s="9">
        <v>0</v>
      </c>
    </row>
    <row r="513" spans="1:4" x14ac:dyDescent="0.3">
      <c r="A513" s="10">
        <v>4211</v>
      </c>
      <c r="B513" s="11" t="s">
        <v>262</v>
      </c>
      <c r="C513" s="12"/>
      <c r="D513" s="12"/>
    </row>
    <row r="514" spans="1:4" x14ac:dyDescent="0.3">
      <c r="A514" s="4">
        <v>421101</v>
      </c>
      <c r="B514" s="5" t="s">
        <v>220</v>
      </c>
      <c r="C514" s="6"/>
      <c r="D514" s="6"/>
    </row>
    <row r="515" spans="1:4" x14ac:dyDescent="0.3">
      <c r="A515" s="4">
        <v>421102</v>
      </c>
      <c r="B515" s="5" t="s">
        <v>221</v>
      </c>
      <c r="C515" s="6"/>
      <c r="D515" s="6"/>
    </row>
    <row r="516" spans="1:4" x14ac:dyDescent="0.3">
      <c r="A516" s="4">
        <v>421103</v>
      </c>
      <c r="B516" s="5" t="s">
        <v>222</v>
      </c>
      <c r="C516" s="6"/>
      <c r="D516" s="6"/>
    </row>
    <row r="517" spans="1:4" x14ac:dyDescent="0.3">
      <c r="A517" s="4">
        <v>421104</v>
      </c>
      <c r="B517" s="5" t="s">
        <v>223</v>
      </c>
      <c r="C517" s="6"/>
      <c r="D517" s="6"/>
    </row>
    <row r="518" spans="1:4" x14ac:dyDescent="0.3">
      <c r="A518" s="4">
        <v>421105</v>
      </c>
      <c r="B518" s="5" t="s">
        <v>259</v>
      </c>
      <c r="C518" s="6"/>
      <c r="D518" s="6"/>
    </row>
    <row r="519" spans="1:4" x14ac:dyDescent="0.3">
      <c r="A519" s="4">
        <v>421106</v>
      </c>
      <c r="B519" s="5" t="s">
        <v>260</v>
      </c>
      <c r="C519" s="6"/>
      <c r="D519" s="6"/>
    </row>
    <row r="520" spans="1:4" x14ac:dyDescent="0.3">
      <c r="A520" s="4">
        <v>421107</v>
      </c>
      <c r="B520" s="5" t="s">
        <v>263</v>
      </c>
      <c r="C520" s="6"/>
      <c r="D520" s="6"/>
    </row>
    <row r="521" spans="1:4" x14ac:dyDescent="0.3">
      <c r="A521" s="4">
        <v>421108</v>
      </c>
      <c r="B521" s="5" t="s">
        <v>119</v>
      </c>
      <c r="C521" s="6"/>
      <c r="D521" s="6"/>
    </row>
    <row r="522" spans="1:4" x14ac:dyDescent="0.3">
      <c r="A522" s="4">
        <v>42110801</v>
      </c>
      <c r="B522" s="5" t="s">
        <v>208</v>
      </c>
      <c r="C522" s="6"/>
      <c r="D522" s="6"/>
    </row>
    <row r="523" spans="1:4" x14ac:dyDescent="0.3">
      <c r="A523" s="4">
        <v>42110802</v>
      </c>
      <c r="B523" s="5" t="s">
        <v>209</v>
      </c>
      <c r="C523" s="6"/>
      <c r="D523" s="6"/>
    </row>
    <row r="524" spans="1:4" x14ac:dyDescent="0.3">
      <c r="A524" s="4">
        <v>42110803</v>
      </c>
      <c r="B524" s="5" t="s">
        <v>210</v>
      </c>
      <c r="C524" s="6"/>
      <c r="D524" s="6"/>
    </row>
    <row r="525" spans="1:4" ht="15" thickBot="1" x14ac:dyDescent="0.35">
      <c r="A525" s="17">
        <v>421109</v>
      </c>
      <c r="B525" s="18" t="s">
        <v>228</v>
      </c>
      <c r="C525" s="19"/>
      <c r="D525" s="19"/>
    </row>
    <row r="526" spans="1:4" ht="15" thickBot="1" x14ac:dyDescent="0.35">
      <c r="A526" s="7" t="s">
        <v>19</v>
      </c>
      <c r="B526" s="8"/>
      <c r="C526" s="9">
        <v>0</v>
      </c>
      <c r="D526" s="9">
        <v>0</v>
      </c>
    </row>
    <row r="527" spans="1:4" x14ac:dyDescent="0.3">
      <c r="A527" s="10">
        <v>4212</v>
      </c>
      <c r="B527" s="11" t="s">
        <v>234</v>
      </c>
      <c r="C527" s="12"/>
      <c r="D527" s="12"/>
    </row>
    <row r="528" spans="1:4" x14ac:dyDescent="0.3">
      <c r="A528" s="4">
        <v>421201</v>
      </c>
      <c r="B528" s="5" t="s">
        <v>87</v>
      </c>
      <c r="C528" s="6"/>
      <c r="D528" s="6"/>
    </row>
    <row r="529" spans="1:4" x14ac:dyDescent="0.3">
      <c r="A529" s="4">
        <v>421202</v>
      </c>
      <c r="B529" s="5" t="s">
        <v>88</v>
      </c>
      <c r="C529" s="6"/>
      <c r="D529" s="6"/>
    </row>
    <row r="530" spans="1:4" x14ac:dyDescent="0.3">
      <c r="A530" s="4">
        <v>421203</v>
      </c>
      <c r="B530" s="5" t="s">
        <v>89</v>
      </c>
      <c r="C530" s="6"/>
      <c r="D530" s="6"/>
    </row>
    <row r="531" spans="1:4" x14ac:dyDescent="0.3">
      <c r="A531" s="4">
        <v>421204</v>
      </c>
      <c r="B531" s="5" t="s">
        <v>90</v>
      </c>
      <c r="C531" s="6"/>
      <c r="D531" s="6"/>
    </row>
    <row r="532" spans="1:4" x14ac:dyDescent="0.3">
      <c r="A532" s="4">
        <v>421205</v>
      </c>
      <c r="B532" s="5" t="s">
        <v>207</v>
      </c>
      <c r="C532" s="6"/>
      <c r="D532" s="6"/>
    </row>
    <row r="533" spans="1:4" x14ac:dyDescent="0.3">
      <c r="A533" s="4">
        <v>42120501</v>
      </c>
      <c r="B533" s="15" t="s">
        <v>208</v>
      </c>
      <c r="C533" s="16"/>
      <c r="D533" s="16"/>
    </row>
    <row r="534" spans="1:4" x14ac:dyDescent="0.3">
      <c r="A534" s="4">
        <v>42120502</v>
      </c>
      <c r="B534" s="15" t="s">
        <v>209</v>
      </c>
      <c r="C534" s="16"/>
      <c r="D534" s="16"/>
    </row>
    <row r="535" spans="1:4" x14ac:dyDescent="0.3">
      <c r="A535" s="4">
        <v>42120503</v>
      </c>
      <c r="B535" s="15" t="s">
        <v>210</v>
      </c>
      <c r="C535" s="16"/>
      <c r="D535" s="16"/>
    </row>
    <row r="536" spans="1:4" x14ac:dyDescent="0.3">
      <c r="A536" s="4">
        <v>421206</v>
      </c>
      <c r="B536" s="5" t="s">
        <v>92</v>
      </c>
      <c r="C536" s="6"/>
      <c r="D536" s="6"/>
    </row>
    <row r="537" spans="1:4" ht="15" thickBot="1" x14ac:dyDescent="0.35">
      <c r="A537" s="17">
        <v>421207</v>
      </c>
      <c r="B537" s="18" t="s">
        <v>93</v>
      </c>
      <c r="C537" s="19"/>
      <c r="D537" s="19"/>
    </row>
    <row r="538" spans="1:4" ht="15" thickBot="1" x14ac:dyDescent="0.35">
      <c r="A538" s="7" t="s">
        <v>19</v>
      </c>
      <c r="B538" s="8"/>
      <c r="C538" s="9">
        <v>0</v>
      </c>
      <c r="D538" s="9">
        <v>0</v>
      </c>
    </row>
    <row r="539" spans="1:4" x14ac:dyDescent="0.3">
      <c r="A539" s="10">
        <v>4213</v>
      </c>
      <c r="B539" s="11" t="s">
        <v>264</v>
      </c>
      <c r="C539" s="12"/>
      <c r="D539" s="12"/>
    </row>
    <row r="540" spans="1:4" x14ac:dyDescent="0.3">
      <c r="A540" s="4">
        <v>421301</v>
      </c>
      <c r="B540" s="5" t="s">
        <v>87</v>
      </c>
      <c r="C540" s="6"/>
      <c r="D540" s="6"/>
    </row>
    <row r="541" spans="1:4" x14ac:dyDescent="0.3">
      <c r="A541" s="4">
        <v>421302</v>
      </c>
      <c r="B541" s="5" t="s">
        <v>265</v>
      </c>
      <c r="C541" s="6"/>
      <c r="D541" s="6"/>
    </row>
    <row r="542" spans="1:4" x14ac:dyDescent="0.3">
      <c r="A542" s="4">
        <v>421303</v>
      </c>
      <c r="B542" s="5" t="s">
        <v>89</v>
      </c>
      <c r="C542" s="6"/>
      <c r="D542" s="6"/>
    </row>
    <row r="543" spans="1:4" x14ac:dyDescent="0.3">
      <c r="A543" s="4">
        <v>421304</v>
      </c>
      <c r="B543" s="5" t="s">
        <v>90</v>
      </c>
      <c r="C543" s="6"/>
      <c r="D543" s="6"/>
    </row>
    <row r="544" spans="1:4" x14ac:dyDescent="0.3">
      <c r="A544" s="4">
        <v>421305</v>
      </c>
      <c r="B544" s="5" t="s">
        <v>207</v>
      </c>
      <c r="C544" s="6"/>
      <c r="D544" s="6"/>
    </row>
    <row r="545" spans="1:4" x14ac:dyDescent="0.3">
      <c r="A545" s="4">
        <v>42130501</v>
      </c>
      <c r="B545" s="5" t="s">
        <v>208</v>
      </c>
      <c r="C545" s="6"/>
      <c r="D545" s="6"/>
    </row>
    <row r="546" spans="1:4" x14ac:dyDescent="0.3">
      <c r="A546" s="4">
        <v>42130502</v>
      </c>
      <c r="B546" s="5" t="s">
        <v>209</v>
      </c>
      <c r="C546" s="6"/>
      <c r="D546" s="6"/>
    </row>
    <row r="547" spans="1:4" x14ac:dyDescent="0.3">
      <c r="A547" s="4">
        <v>42130503</v>
      </c>
      <c r="B547" s="5" t="s">
        <v>210</v>
      </c>
      <c r="C547" s="6"/>
      <c r="D547" s="6"/>
    </row>
    <row r="548" spans="1:4" x14ac:dyDescent="0.3">
      <c r="A548" s="4">
        <v>421306</v>
      </c>
      <c r="B548" s="5" t="s">
        <v>92</v>
      </c>
      <c r="C548" s="6"/>
      <c r="D548" s="6"/>
    </row>
    <row r="549" spans="1:4" ht="15" thickBot="1" x14ac:dyDescent="0.35">
      <c r="A549" s="17">
        <v>421307</v>
      </c>
      <c r="B549" s="18" t="s">
        <v>93</v>
      </c>
      <c r="C549" s="19"/>
      <c r="D549" s="19"/>
    </row>
    <row r="550" spans="1:4" ht="15" thickBot="1" x14ac:dyDescent="0.35">
      <c r="A550" s="7" t="s">
        <v>19</v>
      </c>
      <c r="B550" s="8"/>
      <c r="C550" s="9">
        <v>0</v>
      </c>
      <c r="D550" s="9">
        <v>0</v>
      </c>
    </row>
    <row r="551" spans="1:4" x14ac:dyDescent="0.3">
      <c r="A551" s="10">
        <v>4214</v>
      </c>
      <c r="B551" s="11" t="s">
        <v>236</v>
      </c>
      <c r="C551" s="12"/>
      <c r="D551" s="12"/>
    </row>
    <row r="552" spans="1:4" x14ac:dyDescent="0.3">
      <c r="A552" s="4">
        <v>421401</v>
      </c>
      <c r="B552" s="5" t="s">
        <v>237</v>
      </c>
      <c r="C552" s="6"/>
      <c r="D552" s="6"/>
    </row>
    <row r="553" spans="1:4" x14ac:dyDescent="0.3">
      <c r="A553" s="4">
        <v>421402</v>
      </c>
      <c r="B553" s="5" t="s">
        <v>238</v>
      </c>
      <c r="C553" s="6"/>
      <c r="D553" s="6"/>
    </row>
    <row r="554" spans="1:4" x14ac:dyDescent="0.3">
      <c r="A554" s="4">
        <v>421403</v>
      </c>
      <c r="B554" s="5" t="s">
        <v>245</v>
      </c>
      <c r="C554" s="6"/>
      <c r="D554" s="6"/>
    </row>
    <row r="555" spans="1:4" x14ac:dyDescent="0.3">
      <c r="A555" s="4">
        <v>421404</v>
      </c>
      <c r="B555" s="5" t="s">
        <v>240</v>
      </c>
      <c r="C555" s="6"/>
      <c r="D555" s="6"/>
    </row>
    <row r="556" spans="1:4" x14ac:dyDescent="0.3">
      <c r="A556" s="4">
        <v>421405</v>
      </c>
      <c r="B556" s="5" t="s">
        <v>241</v>
      </c>
      <c r="C556" s="6"/>
      <c r="D556" s="6"/>
    </row>
    <row r="557" spans="1:4" x14ac:dyDescent="0.3">
      <c r="A557" s="4">
        <v>421406</v>
      </c>
      <c r="B557" s="5" t="s">
        <v>117</v>
      </c>
      <c r="C557" s="6"/>
      <c r="D557" s="6"/>
    </row>
    <row r="558" spans="1:4" x14ac:dyDescent="0.3">
      <c r="A558" s="4">
        <v>421407</v>
      </c>
      <c r="B558" s="5" t="s">
        <v>266</v>
      </c>
      <c r="C558" s="6"/>
      <c r="D558" s="6"/>
    </row>
    <row r="559" spans="1:4" x14ac:dyDescent="0.3">
      <c r="A559" s="4">
        <v>421408</v>
      </c>
      <c r="B559" s="5" t="s">
        <v>119</v>
      </c>
      <c r="C559" s="6"/>
      <c r="D559" s="6"/>
    </row>
    <row r="560" spans="1:4" x14ac:dyDescent="0.3">
      <c r="A560" s="4">
        <v>42140801</v>
      </c>
      <c r="B560" s="5" t="s">
        <v>208</v>
      </c>
      <c r="C560" s="6"/>
      <c r="D560" s="6"/>
    </row>
    <row r="561" spans="1:4" x14ac:dyDescent="0.3">
      <c r="A561" s="4">
        <v>42140802</v>
      </c>
      <c r="B561" s="5" t="s">
        <v>209</v>
      </c>
      <c r="C561" s="35"/>
      <c r="D561" s="6"/>
    </row>
    <row r="562" spans="1:4" x14ac:dyDescent="0.3">
      <c r="A562" s="4">
        <v>421408</v>
      </c>
      <c r="B562" s="5" t="s">
        <v>210</v>
      </c>
      <c r="C562" s="6"/>
      <c r="D562" s="6"/>
    </row>
    <row r="563" spans="1:4" x14ac:dyDescent="0.3">
      <c r="A563" s="4">
        <v>421409</v>
      </c>
      <c r="B563" s="5" t="s">
        <v>267</v>
      </c>
      <c r="C563" s="6"/>
      <c r="D563" s="6"/>
    </row>
    <row r="564" spans="1:4" x14ac:dyDescent="0.3">
      <c r="A564" s="4">
        <v>421410</v>
      </c>
      <c r="B564" s="5" t="s">
        <v>268</v>
      </c>
      <c r="C564" s="6"/>
      <c r="D564" s="6"/>
    </row>
    <row r="565" spans="1:4" ht="15" thickBot="1" x14ac:dyDescent="0.35">
      <c r="A565" s="17">
        <v>421411</v>
      </c>
      <c r="B565" s="18" t="s">
        <v>122</v>
      </c>
      <c r="C565" s="19"/>
      <c r="D565" s="19"/>
    </row>
    <row r="566" spans="1:4" ht="15" thickBot="1" x14ac:dyDescent="0.35">
      <c r="A566" s="7" t="s">
        <v>19</v>
      </c>
      <c r="B566" s="8"/>
      <c r="C566" s="9">
        <v>0</v>
      </c>
      <c r="D566" s="9">
        <v>0</v>
      </c>
    </row>
    <row r="567" spans="1:4" x14ac:dyDescent="0.3">
      <c r="A567" s="10">
        <v>4215</v>
      </c>
      <c r="B567" s="11" t="s">
        <v>269</v>
      </c>
      <c r="C567" s="12"/>
      <c r="D567" s="12"/>
    </row>
    <row r="568" spans="1:4" x14ac:dyDescent="0.3">
      <c r="A568" s="4">
        <v>421501</v>
      </c>
      <c r="B568" s="5" t="s">
        <v>237</v>
      </c>
      <c r="C568" s="6"/>
      <c r="D568" s="6"/>
    </row>
    <row r="569" spans="1:4" x14ac:dyDescent="0.3">
      <c r="A569" s="4">
        <v>421502</v>
      </c>
      <c r="B569" s="5" t="s">
        <v>238</v>
      </c>
      <c r="C569" s="6"/>
      <c r="D569" s="6"/>
    </row>
    <row r="570" spans="1:4" x14ac:dyDescent="0.3">
      <c r="A570" s="4">
        <v>421503</v>
      </c>
      <c r="B570" s="5" t="s">
        <v>245</v>
      </c>
      <c r="C570" s="6"/>
      <c r="D570" s="6"/>
    </row>
    <row r="571" spans="1:4" x14ac:dyDescent="0.3">
      <c r="A571" s="4">
        <v>421504</v>
      </c>
      <c r="B571" s="5" t="s">
        <v>240</v>
      </c>
      <c r="C571" s="6"/>
      <c r="D571" s="6"/>
    </row>
    <row r="572" spans="1:4" x14ac:dyDescent="0.3">
      <c r="A572" s="4">
        <v>421505</v>
      </c>
      <c r="B572" s="5" t="s">
        <v>241</v>
      </c>
      <c r="C572" s="6"/>
      <c r="D572" s="6"/>
    </row>
    <row r="573" spans="1:4" x14ac:dyDescent="0.3">
      <c r="A573" s="4">
        <v>421506</v>
      </c>
      <c r="B573" s="5" t="s">
        <v>117</v>
      </c>
      <c r="C573" s="6"/>
      <c r="D573" s="6"/>
    </row>
    <row r="574" spans="1:4" x14ac:dyDescent="0.3">
      <c r="A574" s="4">
        <v>421507</v>
      </c>
      <c r="B574" s="5" t="s">
        <v>266</v>
      </c>
      <c r="C574" s="6"/>
      <c r="D574" s="6"/>
    </row>
    <row r="575" spans="1:4" x14ac:dyDescent="0.3">
      <c r="A575" s="4">
        <v>421508</v>
      </c>
      <c r="B575" s="5" t="s">
        <v>119</v>
      </c>
      <c r="C575" s="6"/>
      <c r="D575" s="6"/>
    </row>
    <row r="576" spans="1:4" x14ac:dyDescent="0.3">
      <c r="A576" s="4">
        <v>42150801</v>
      </c>
      <c r="B576" s="5" t="s">
        <v>208</v>
      </c>
      <c r="C576" s="6"/>
      <c r="D576" s="6"/>
    </row>
    <row r="577" spans="1:4" x14ac:dyDescent="0.3">
      <c r="A577" s="4">
        <v>42150802</v>
      </c>
      <c r="B577" s="5" t="s">
        <v>209</v>
      </c>
      <c r="C577" s="6"/>
      <c r="D577" s="6"/>
    </row>
    <row r="578" spans="1:4" x14ac:dyDescent="0.3">
      <c r="A578" s="4">
        <v>42150803</v>
      </c>
      <c r="B578" s="5" t="s">
        <v>210</v>
      </c>
      <c r="C578" s="6"/>
      <c r="D578" s="6"/>
    </row>
    <row r="579" spans="1:4" x14ac:dyDescent="0.3">
      <c r="A579" s="4">
        <v>421509</v>
      </c>
      <c r="B579" s="5" t="s">
        <v>267</v>
      </c>
      <c r="C579" s="6"/>
      <c r="D579" s="6"/>
    </row>
    <row r="580" spans="1:4" x14ac:dyDescent="0.3">
      <c r="A580" s="4">
        <v>421510</v>
      </c>
      <c r="B580" s="5" t="s">
        <v>243</v>
      </c>
      <c r="C580" s="6"/>
      <c r="D580" s="6"/>
    </row>
    <row r="581" spans="1:4" ht="15" thickBot="1" x14ac:dyDescent="0.35">
      <c r="A581" s="17">
        <v>421511</v>
      </c>
      <c r="B581" s="18" t="s">
        <v>122</v>
      </c>
      <c r="C581" s="19"/>
      <c r="D581" s="19"/>
    </row>
    <row r="582" spans="1:4" ht="15" thickBot="1" x14ac:dyDescent="0.35">
      <c r="A582" s="7" t="s">
        <v>19</v>
      </c>
      <c r="B582" s="8"/>
      <c r="C582" s="9">
        <v>0</v>
      </c>
      <c r="D582" s="9">
        <v>0</v>
      </c>
    </row>
    <row r="583" spans="1:4" x14ac:dyDescent="0.3">
      <c r="A583" s="10">
        <v>43</v>
      </c>
      <c r="B583" s="11" t="s">
        <v>270</v>
      </c>
      <c r="C583" s="12"/>
      <c r="D583" s="12"/>
    </row>
    <row r="584" spans="1:4" x14ac:dyDescent="0.3">
      <c r="A584" s="1">
        <v>4301</v>
      </c>
      <c r="B584" s="2" t="s">
        <v>203</v>
      </c>
      <c r="C584" s="6"/>
      <c r="D584" s="6"/>
    </row>
    <row r="585" spans="1:4" x14ac:dyDescent="0.3">
      <c r="A585" s="4">
        <v>430101</v>
      </c>
      <c r="B585" s="5" t="s">
        <v>95</v>
      </c>
      <c r="C585" s="6">
        <v>3142958.72</v>
      </c>
      <c r="D585" s="6">
        <v>20482784.859999999</v>
      </c>
    </row>
    <row r="586" spans="1:4" x14ac:dyDescent="0.3">
      <c r="A586" s="4">
        <v>430102</v>
      </c>
      <c r="B586" s="5" t="s">
        <v>96</v>
      </c>
      <c r="C586" s="6">
        <v>4987328.33</v>
      </c>
      <c r="D586" s="6">
        <v>27501266.109999999</v>
      </c>
    </row>
    <row r="587" spans="1:4" x14ac:dyDescent="0.3">
      <c r="A587" s="4">
        <v>430103</v>
      </c>
      <c r="B587" s="5" t="s">
        <v>97</v>
      </c>
      <c r="C587" s="6">
        <v>-136116.42000000001</v>
      </c>
      <c r="D587" s="6">
        <v>487611.84</v>
      </c>
    </row>
    <row r="588" spans="1:4" x14ac:dyDescent="0.3">
      <c r="A588" s="4">
        <v>430104</v>
      </c>
      <c r="B588" s="5" t="s">
        <v>98</v>
      </c>
      <c r="C588" s="6">
        <v>-32369.759999999998</v>
      </c>
      <c r="D588" s="6">
        <v>552100.94999999995</v>
      </c>
    </row>
    <row r="589" spans="1:4" x14ac:dyDescent="0.3">
      <c r="A589" s="4">
        <v>430105</v>
      </c>
      <c r="B589" s="5" t="s">
        <v>99</v>
      </c>
      <c r="C589" s="6">
        <v>1531399.87</v>
      </c>
      <c r="D589" s="6">
        <v>2936537.61</v>
      </c>
    </row>
    <row r="590" spans="1:4" x14ac:dyDescent="0.3">
      <c r="A590" s="4">
        <v>430106</v>
      </c>
      <c r="B590" s="5" t="s">
        <v>271</v>
      </c>
      <c r="C590" s="6">
        <v>13420135.949999999</v>
      </c>
      <c r="D590" s="6">
        <v>133651779.84999999</v>
      </c>
    </row>
    <row r="591" spans="1:4" x14ac:dyDescent="0.3">
      <c r="A591" s="4">
        <v>430107</v>
      </c>
      <c r="B591" s="5" t="s">
        <v>101</v>
      </c>
      <c r="C591" s="6"/>
      <c r="D591" s="6"/>
    </row>
    <row r="592" spans="1:4" x14ac:dyDescent="0.3">
      <c r="A592" s="4">
        <v>430108</v>
      </c>
      <c r="B592" s="5" t="s">
        <v>102</v>
      </c>
      <c r="C592" s="6">
        <v>838417.53</v>
      </c>
      <c r="D592" s="6">
        <v>2653922.8199999998</v>
      </c>
    </row>
    <row r="593" spans="1:4" x14ac:dyDescent="0.3">
      <c r="A593" s="4">
        <v>430109</v>
      </c>
      <c r="B593" s="5" t="s">
        <v>103</v>
      </c>
      <c r="C593" s="6">
        <v>665410.36</v>
      </c>
      <c r="D593" s="6">
        <v>4465591.43</v>
      </c>
    </row>
    <row r="594" spans="1:4" x14ac:dyDescent="0.3">
      <c r="A594" s="4">
        <v>430110</v>
      </c>
      <c r="B594" s="5" t="s">
        <v>104</v>
      </c>
      <c r="C594" s="6"/>
      <c r="D594" s="6"/>
    </row>
    <row r="595" spans="1:4" x14ac:dyDescent="0.3">
      <c r="A595" s="4">
        <v>430111</v>
      </c>
      <c r="B595" s="5" t="s">
        <v>105</v>
      </c>
      <c r="C595" s="6">
        <v>19030.57</v>
      </c>
      <c r="D595" s="6">
        <v>-1310437.6599999999</v>
      </c>
    </row>
    <row r="596" spans="1:4" x14ac:dyDescent="0.3">
      <c r="A596" s="4">
        <v>430112</v>
      </c>
      <c r="B596" s="5" t="s">
        <v>106</v>
      </c>
      <c r="C596" s="6"/>
      <c r="D596" s="6">
        <v>18000</v>
      </c>
    </row>
    <row r="597" spans="1:4" x14ac:dyDescent="0.3">
      <c r="A597" s="4">
        <v>430113</v>
      </c>
      <c r="B597" s="5" t="s">
        <v>107</v>
      </c>
      <c r="C597" s="6"/>
      <c r="D597" s="6"/>
    </row>
    <row r="598" spans="1:4" x14ac:dyDescent="0.3">
      <c r="A598" s="4">
        <v>430114</v>
      </c>
      <c r="B598" s="5" t="s">
        <v>108</v>
      </c>
      <c r="C598" s="6"/>
      <c r="D598" s="6"/>
    </row>
    <row r="599" spans="1:4" ht="15" thickBot="1" x14ac:dyDescent="0.35">
      <c r="A599" s="17">
        <v>430115</v>
      </c>
      <c r="B599" s="18" t="s">
        <v>109</v>
      </c>
      <c r="C599" s="6"/>
      <c r="D599" s="6">
        <v>183787.96</v>
      </c>
    </row>
    <row r="600" spans="1:4" ht="15" thickBot="1" x14ac:dyDescent="0.35">
      <c r="A600" s="7" t="s">
        <v>19</v>
      </c>
      <c r="B600" s="8"/>
      <c r="C600" s="9">
        <v>24436195.150000002</v>
      </c>
      <c r="D600" s="9">
        <v>191622945.77000001</v>
      </c>
    </row>
    <row r="601" spans="1:4" x14ac:dyDescent="0.3">
      <c r="A601" s="10">
        <v>4302</v>
      </c>
      <c r="B601" s="11" t="s">
        <v>212</v>
      </c>
      <c r="C601" s="12"/>
      <c r="D601" s="12"/>
    </row>
    <row r="602" spans="1:4" x14ac:dyDescent="0.3">
      <c r="A602" s="4">
        <v>430201</v>
      </c>
      <c r="B602" s="5" t="s">
        <v>95</v>
      </c>
      <c r="C602" s="6">
        <v>267218.59000000003</v>
      </c>
      <c r="D602" s="6">
        <v>2388625.4700000002</v>
      </c>
    </row>
    <row r="603" spans="1:4" x14ac:dyDescent="0.3">
      <c r="A603" s="4">
        <v>430202</v>
      </c>
      <c r="B603" s="5" t="s">
        <v>96</v>
      </c>
      <c r="C603" s="6">
        <v>639716.91</v>
      </c>
      <c r="D603" s="6">
        <v>2884986.51</v>
      </c>
    </row>
    <row r="604" spans="1:4" x14ac:dyDescent="0.3">
      <c r="A604" s="4">
        <v>430203</v>
      </c>
      <c r="B604" s="5" t="s">
        <v>97</v>
      </c>
      <c r="C604" s="6">
        <v>12524.99</v>
      </c>
      <c r="D604" s="6">
        <v>48371.15</v>
      </c>
    </row>
    <row r="605" spans="1:4" x14ac:dyDescent="0.3">
      <c r="A605" s="4">
        <v>430204</v>
      </c>
      <c r="B605" s="5" t="s">
        <v>98</v>
      </c>
      <c r="C605" s="6" t="s">
        <v>456</v>
      </c>
      <c r="D605" s="6"/>
    </row>
    <row r="606" spans="1:4" x14ac:dyDescent="0.3">
      <c r="A606" s="4">
        <v>430205</v>
      </c>
      <c r="B606" s="5" t="s">
        <v>99</v>
      </c>
      <c r="C606" s="6">
        <v>245023.47</v>
      </c>
      <c r="D606" s="6">
        <v>446769</v>
      </c>
    </row>
    <row r="607" spans="1:4" x14ac:dyDescent="0.3">
      <c r="A607" s="4">
        <v>430206</v>
      </c>
      <c r="B607" s="5" t="s">
        <v>271</v>
      </c>
      <c r="C607" s="6"/>
      <c r="D607" s="6">
        <v>49.07</v>
      </c>
    </row>
    <row r="608" spans="1:4" x14ac:dyDescent="0.3">
      <c r="A608" s="4">
        <v>430207</v>
      </c>
      <c r="B608" s="5" t="s">
        <v>101</v>
      </c>
      <c r="C608" s="6"/>
      <c r="D608" s="6"/>
    </row>
    <row r="609" spans="1:4" x14ac:dyDescent="0.3">
      <c r="A609" s="4">
        <v>430208</v>
      </c>
      <c r="B609" s="5" t="s">
        <v>102</v>
      </c>
      <c r="C609" s="6"/>
      <c r="D609" s="6"/>
    </row>
    <row r="610" spans="1:4" x14ac:dyDescent="0.3">
      <c r="A610" s="4">
        <v>430209</v>
      </c>
      <c r="B610" s="5" t="s">
        <v>103</v>
      </c>
      <c r="C610" s="6">
        <v>32836.79</v>
      </c>
      <c r="D610" s="6">
        <v>436474.02</v>
      </c>
    </row>
    <row r="611" spans="1:4" x14ac:dyDescent="0.3">
      <c r="A611" s="4">
        <v>430210</v>
      </c>
      <c r="B611" s="5" t="s">
        <v>104</v>
      </c>
      <c r="C611" s="6"/>
      <c r="D611" s="6"/>
    </row>
    <row r="612" spans="1:4" x14ac:dyDescent="0.3">
      <c r="A612" s="4">
        <v>430211</v>
      </c>
      <c r="B612" s="5" t="s">
        <v>105</v>
      </c>
      <c r="C612" s="6"/>
      <c r="D612" s="6"/>
    </row>
    <row r="613" spans="1:4" x14ac:dyDescent="0.3">
      <c r="A613" s="4">
        <v>430212</v>
      </c>
      <c r="B613" s="5" t="s">
        <v>106</v>
      </c>
      <c r="C613" s="6"/>
      <c r="D613" s="6"/>
    </row>
    <row r="614" spans="1:4" x14ac:dyDescent="0.3">
      <c r="A614" s="4">
        <v>430213</v>
      </c>
      <c r="B614" s="5" t="s">
        <v>107</v>
      </c>
      <c r="C614" s="6"/>
      <c r="D614" s="6"/>
    </row>
    <row r="615" spans="1:4" x14ac:dyDescent="0.3">
      <c r="A615" s="4">
        <v>430214</v>
      </c>
      <c r="B615" s="5" t="s">
        <v>108</v>
      </c>
      <c r="C615" s="6"/>
      <c r="D615" s="6"/>
    </row>
    <row r="616" spans="1:4" ht="15" thickBot="1" x14ac:dyDescent="0.35">
      <c r="A616" s="17">
        <v>430215</v>
      </c>
      <c r="B616" s="18" t="s">
        <v>109</v>
      </c>
      <c r="C616" s="6"/>
      <c r="D616" s="6"/>
    </row>
    <row r="617" spans="1:4" ht="15" thickBot="1" x14ac:dyDescent="0.35">
      <c r="A617" s="7" t="s">
        <v>19</v>
      </c>
      <c r="B617" s="8"/>
      <c r="C617" s="9">
        <v>1197320.75</v>
      </c>
      <c r="D617" s="9">
        <v>6205275.2200000007</v>
      </c>
    </row>
    <row r="618" spans="1:4" x14ac:dyDescent="0.3">
      <c r="A618" s="10">
        <v>4303</v>
      </c>
      <c r="B618" s="11" t="s">
        <v>214</v>
      </c>
      <c r="C618" s="12"/>
      <c r="D618" s="12"/>
    </row>
    <row r="619" spans="1:4" x14ac:dyDescent="0.3">
      <c r="A619" s="4">
        <v>430301</v>
      </c>
      <c r="B619" s="5" t="s">
        <v>95</v>
      </c>
      <c r="C619" s="6">
        <v>-5081.33</v>
      </c>
      <c r="D619" s="6">
        <v>190274.39</v>
      </c>
    </row>
    <row r="620" spans="1:4" x14ac:dyDescent="0.3">
      <c r="A620" s="4">
        <v>430302</v>
      </c>
      <c r="B620" s="5" t="s">
        <v>96</v>
      </c>
      <c r="C620" s="6">
        <v>-7622.28</v>
      </c>
      <c r="D620" s="6">
        <v>285410.99</v>
      </c>
    </row>
    <row r="621" spans="1:4" x14ac:dyDescent="0.3">
      <c r="A621" s="4">
        <v>430303</v>
      </c>
      <c r="B621" s="5" t="s">
        <v>97</v>
      </c>
      <c r="C621" s="6"/>
      <c r="D621" s="6">
        <v>37058.370000000003</v>
      </c>
    </row>
    <row r="622" spans="1:4" x14ac:dyDescent="0.3">
      <c r="A622" s="4">
        <v>430304</v>
      </c>
      <c r="B622" s="5" t="s">
        <v>98</v>
      </c>
      <c r="C622" s="6">
        <v>-51215.519999999997</v>
      </c>
      <c r="D622" s="6">
        <v>80208.31</v>
      </c>
    </row>
    <row r="623" spans="1:4" x14ac:dyDescent="0.3">
      <c r="A623" s="4">
        <v>430305</v>
      </c>
      <c r="B623" s="5" t="s">
        <v>99</v>
      </c>
      <c r="C623" s="6"/>
      <c r="D623" s="6"/>
    </row>
    <row r="624" spans="1:4" x14ac:dyDescent="0.3">
      <c r="A624" s="4">
        <v>430306</v>
      </c>
      <c r="B624" s="5" t="s">
        <v>100</v>
      </c>
      <c r="C624" s="6">
        <v>25768.63</v>
      </c>
      <c r="D624" s="6"/>
    </row>
    <row r="625" spans="1:4" x14ac:dyDescent="0.3">
      <c r="A625" s="4">
        <v>430307</v>
      </c>
      <c r="B625" s="5" t="s">
        <v>101</v>
      </c>
      <c r="C625" s="13"/>
      <c r="D625" s="6"/>
    </row>
    <row r="626" spans="1:4" x14ac:dyDescent="0.3">
      <c r="A626" s="4">
        <v>430308</v>
      </c>
      <c r="B626" s="5" t="s">
        <v>102</v>
      </c>
      <c r="C626" s="6"/>
      <c r="D626" s="6">
        <v>116920.52</v>
      </c>
    </row>
    <row r="627" spans="1:4" x14ac:dyDescent="0.3">
      <c r="A627" s="4">
        <v>430309</v>
      </c>
      <c r="B627" s="5" t="s">
        <v>103</v>
      </c>
      <c r="C627" s="6">
        <v>6761.11</v>
      </c>
      <c r="D627" s="6">
        <v>784566.33</v>
      </c>
    </row>
    <row r="628" spans="1:4" x14ac:dyDescent="0.3">
      <c r="A628" s="4">
        <v>430310</v>
      </c>
      <c r="B628" s="5" t="s">
        <v>104</v>
      </c>
      <c r="C628" s="13"/>
      <c r="D628" s="6"/>
    </row>
    <row r="629" spans="1:4" x14ac:dyDescent="0.3">
      <c r="A629" s="4">
        <v>430311</v>
      </c>
      <c r="B629" s="5" t="s">
        <v>105</v>
      </c>
      <c r="C629" s="6"/>
      <c r="D629" s="6">
        <v>-125556.58</v>
      </c>
    </row>
    <row r="630" spans="1:4" x14ac:dyDescent="0.3">
      <c r="A630" s="4">
        <v>430312</v>
      </c>
      <c r="B630" s="5" t="s">
        <v>106</v>
      </c>
      <c r="C630" s="6"/>
      <c r="D630" s="6"/>
    </row>
    <row r="631" spans="1:4" x14ac:dyDescent="0.3">
      <c r="A631" s="4">
        <v>430313</v>
      </c>
      <c r="B631" s="5" t="s">
        <v>107</v>
      </c>
      <c r="C631" s="6"/>
      <c r="D631" s="6"/>
    </row>
    <row r="632" spans="1:4" x14ac:dyDescent="0.3">
      <c r="A632" s="4">
        <v>430314</v>
      </c>
      <c r="B632" s="5" t="s">
        <v>108</v>
      </c>
      <c r="C632" s="6"/>
      <c r="D632" s="6"/>
    </row>
    <row r="633" spans="1:4" ht="15" thickBot="1" x14ac:dyDescent="0.35">
      <c r="A633" s="17">
        <v>430315</v>
      </c>
      <c r="B633" s="18" t="s">
        <v>109</v>
      </c>
      <c r="C633" s="6"/>
      <c r="D633" s="6"/>
    </row>
    <row r="634" spans="1:4" ht="15" thickBot="1" x14ac:dyDescent="0.35">
      <c r="A634" s="7" t="s">
        <v>19</v>
      </c>
      <c r="B634" s="8"/>
      <c r="C634" s="9">
        <v>-31389.39</v>
      </c>
      <c r="D634" s="9">
        <v>1368882.33</v>
      </c>
    </row>
    <row r="635" spans="1:4" x14ac:dyDescent="0.3">
      <c r="A635" s="10">
        <v>4304</v>
      </c>
      <c r="B635" s="11" t="s">
        <v>215</v>
      </c>
      <c r="C635" s="12"/>
      <c r="D635" s="12"/>
    </row>
    <row r="636" spans="1:4" x14ac:dyDescent="0.3">
      <c r="A636" s="4">
        <v>430401</v>
      </c>
      <c r="B636" s="5" t="s">
        <v>95</v>
      </c>
      <c r="C636" s="6"/>
      <c r="D636" s="6"/>
    </row>
    <row r="637" spans="1:4" x14ac:dyDescent="0.3">
      <c r="A637" s="4">
        <v>430402</v>
      </c>
      <c r="B637" s="5" t="s">
        <v>96</v>
      </c>
      <c r="C637" s="6"/>
      <c r="D637" s="6"/>
    </row>
    <row r="638" spans="1:4" x14ac:dyDescent="0.3">
      <c r="A638" s="4">
        <v>430403</v>
      </c>
      <c r="B638" s="5" t="s">
        <v>97</v>
      </c>
      <c r="C638" s="6"/>
      <c r="D638" s="6"/>
    </row>
    <row r="639" spans="1:4" x14ac:dyDescent="0.3">
      <c r="A639" s="4">
        <v>430404</v>
      </c>
      <c r="B639" s="5" t="s">
        <v>98</v>
      </c>
      <c r="C639" s="6"/>
      <c r="D639" s="6"/>
    </row>
    <row r="640" spans="1:4" x14ac:dyDescent="0.3">
      <c r="A640" s="4">
        <v>430405</v>
      </c>
      <c r="B640" s="5" t="s">
        <v>99</v>
      </c>
      <c r="C640" s="6"/>
      <c r="D640" s="6"/>
    </row>
    <row r="641" spans="1:4" x14ac:dyDescent="0.3">
      <c r="A641" s="4">
        <v>430406</v>
      </c>
      <c r="B641" s="5" t="s">
        <v>100</v>
      </c>
      <c r="C641" s="6"/>
      <c r="D641" s="6"/>
    </row>
    <row r="642" spans="1:4" x14ac:dyDescent="0.3">
      <c r="A642" s="4">
        <v>430407</v>
      </c>
      <c r="B642" s="5" t="s">
        <v>101</v>
      </c>
      <c r="C642" s="13"/>
      <c r="D642" s="6"/>
    </row>
    <row r="643" spans="1:4" x14ac:dyDescent="0.3">
      <c r="A643" s="4">
        <v>430408</v>
      </c>
      <c r="B643" s="5" t="s">
        <v>102</v>
      </c>
      <c r="C643" s="6"/>
      <c r="D643" s="6"/>
    </row>
    <row r="644" spans="1:4" x14ac:dyDescent="0.3">
      <c r="A644" s="4">
        <v>430409</v>
      </c>
      <c r="B644" s="5" t="s">
        <v>103</v>
      </c>
      <c r="C644" s="6"/>
      <c r="D644" s="6"/>
    </row>
    <row r="645" spans="1:4" x14ac:dyDescent="0.3">
      <c r="A645" s="4">
        <v>430410</v>
      </c>
      <c r="B645" s="5" t="s">
        <v>104</v>
      </c>
      <c r="C645" s="13"/>
      <c r="D645" s="6"/>
    </row>
    <row r="646" spans="1:4" x14ac:dyDescent="0.3">
      <c r="A646" s="4">
        <v>430411</v>
      </c>
      <c r="B646" s="5" t="s">
        <v>105</v>
      </c>
      <c r="C646" s="6"/>
      <c r="D646" s="6"/>
    </row>
    <row r="647" spans="1:4" x14ac:dyDescent="0.3">
      <c r="A647" s="4">
        <v>430412</v>
      </c>
      <c r="B647" s="5" t="s">
        <v>106</v>
      </c>
      <c r="C647" s="6"/>
      <c r="D647" s="6"/>
    </row>
    <row r="648" spans="1:4" x14ac:dyDescent="0.3">
      <c r="A648" s="4">
        <v>430413</v>
      </c>
      <c r="B648" s="5" t="s">
        <v>107</v>
      </c>
      <c r="C648" s="6"/>
      <c r="D648" s="6"/>
    </row>
    <row r="649" spans="1:4" x14ac:dyDescent="0.3">
      <c r="A649" s="4">
        <v>430414</v>
      </c>
      <c r="B649" s="5" t="s">
        <v>108</v>
      </c>
      <c r="C649" s="6"/>
      <c r="D649" s="6"/>
    </row>
    <row r="650" spans="1:4" ht="15" thickBot="1" x14ac:dyDescent="0.35">
      <c r="A650" s="17">
        <v>430415</v>
      </c>
      <c r="B650" s="18" t="s">
        <v>109</v>
      </c>
      <c r="C650" s="6"/>
      <c r="D650" s="6"/>
    </row>
    <row r="651" spans="1:4" ht="15" thickBot="1" x14ac:dyDescent="0.35">
      <c r="A651" s="7" t="s">
        <v>19</v>
      </c>
      <c r="B651" s="8"/>
      <c r="C651" s="9">
        <v>0</v>
      </c>
      <c r="D651" s="9">
        <v>0</v>
      </c>
    </row>
    <row r="652" spans="1:4" x14ac:dyDescent="0.3">
      <c r="A652" s="10">
        <v>4305</v>
      </c>
      <c r="B652" s="11" t="s">
        <v>272</v>
      </c>
      <c r="C652" s="12"/>
      <c r="D652" s="12"/>
    </row>
    <row r="653" spans="1:4" x14ac:dyDescent="0.3">
      <c r="A653" s="4">
        <v>430501</v>
      </c>
      <c r="B653" s="5" t="s">
        <v>95</v>
      </c>
      <c r="C653" s="6">
        <v>1031568.1</v>
      </c>
      <c r="D653" s="6">
        <v>21376.85</v>
      </c>
    </row>
    <row r="654" spans="1:4" x14ac:dyDescent="0.3">
      <c r="A654" s="4">
        <v>430502</v>
      </c>
      <c r="B654" s="5" t="s">
        <v>96</v>
      </c>
      <c r="C654" s="6">
        <v>1268164.6599999999</v>
      </c>
      <c r="D654" s="6">
        <v>32065.85</v>
      </c>
    </row>
    <row r="655" spans="1:4" x14ac:dyDescent="0.3">
      <c r="A655" s="4">
        <v>430503</v>
      </c>
      <c r="B655" s="5" t="s">
        <v>97</v>
      </c>
      <c r="C655" s="6">
        <v>34171.81</v>
      </c>
      <c r="D655" s="6"/>
    </row>
    <row r="656" spans="1:4" x14ac:dyDescent="0.3">
      <c r="A656" s="4">
        <v>430504</v>
      </c>
      <c r="B656" s="5" t="s">
        <v>98</v>
      </c>
      <c r="C656" s="6">
        <v>32082.87</v>
      </c>
      <c r="D656" s="6">
        <v>16764</v>
      </c>
    </row>
    <row r="657" spans="1:4" x14ac:dyDescent="0.3">
      <c r="A657" s="4">
        <v>430505</v>
      </c>
      <c r="B657" s="5" t="s">
        <v>99</v>
      </c>
      <c r="C657" s="6">
        <v>67017.490000000005</v>
      </c>
      <c r="D657" s="6"/>
    </row>
    <row r="658" spans="1:4" x14ac:dyDescent="0.3">
      <c r="A658" s="4">
        <v>430506</v>
      </c>
      <c r="B658" s="5" t="s">
        <v>100</v>
      </c>
      <c r="C658" s="6">
        <v>19.63</v>
      </c>
      <c r="D658" s="6"/>
    </row>
    <row r="659" spans="1:4" x14ac:dyDescent="0.3">
      <c r="A659" s="4">
        <v>430507</v>
      </c>
      <c r="B659" s="5" t="s">
        <v>101</v>
      </c>
      <c r="C659" s="6"/>
      <c r="D659" s="6"/>
    </row>
    <row r="660" spans="1:4" x14ac:dyDescent="0.3">
      <c r="A660" s="4">
        <v>430508</v>
      </c>
      <c r="B660" s="5" t="s">
        <v>102</v>
      </c>
      <c r="C660" s="6">
        <v>46767.77</v>
      </c>
      <c r="D660" s="6">
        <v>-5668.68</v>
      </c>
    </row>
    <row r="661" spans="1:4" x14ac:dyDescent="0.3">
      <c r="A661" s="4">
        <v>430509</v>
      </c>
      <c r="B661" s="5" t="s">
        <v>103</v>
      </c>
      <c r="C661" s="6">
        <v>488418.02</v>
      </c>
      <c r="D661" s="6"/>
    </row>
    <row r="662" spans="1:4" x14ac:dyDescent="0.3">
      <c r="A662" s="4">
        <v>430510</v>
      </c>
      <c r="B662" s="5" t="s">
        <v>104</v>
      </c>
      <c r="C662" s="6"/>
      <c r="D662" s="6"/>
    </row>
    <row r="663" spans="1:4" x14ac:dyDescent="0.3">
      <c r="A663" s="4">
        <v>430511</v>
      </c>
      <c r="B663" s="5" t="s">
        <v>105</v>
      </c>
      <c r="C663" s="6">
        <v>-50222.18</v>
      </c>
      <c r="D663" s="6">
        <v>-7279.23</v>
      </c>
    </row>
    <row r="664" spans="1:4" x14ac:dyDescent="0.3">
      <c r="A664" s="4">
        <v>430512</v>
      </c>
      <c r="B664" s="5" t="s">
        <v>106</v>
      </c>
      <c r="C664" s="6"/>
      <c r="D664" s="6"/>
    </row>
    <row r="665" spans="1:4" x14ac:dyDescent="0.3">
      <c r="A665" s="4">
        <v>430513</v>
      </c>
      <c r="B665" s="5" t="s">
        <v>107</v>
      </c>
      <c r="C665" s="6"/>
      <c r="D665" s="6"/>
    </row>
    <row r="666" spans="1:4" x14ac:dyDescent="0.3">
      <c r="A666" s="4">
        <v>430514</v>
      </c>
      <c r="B666" s="5" t="s">
        <v>108</v>
      </c>
      <c r="C666" s="6"/>
      <c r="D666" s="6"/>
    </row>
    <row r="667" spans="1:4" ht="15" thickBot="1" x14ac:dyDescent="0.35">
      <c r="A667" s="17">
        <v>430515</v>
      </c>
      <c r="B667" s="18" t="s">
        <v>109</v>
      </c>
      <c r="C667" s="6"/>
      <c r="D667" s="6"/>
    </row>
    <row r="668" spans="1:4" ht="15" thickBot="1" x14ac:dyDescent="0.35">
      <c r="A668" s="7" t="s">
        <v>19</v>
      </c>
      <c r="B668" s="8"/>
      <c r="C668" s="9">
        <v>2917988.17</v>
      </c>
      <c r="D668" s="9">
        <v>57258.789999999994</v>
      </c>
    </row>
    <row r="669" spans="1:4" x14ac:dyDescent="0.3">
      <c r="A669" s="10">
        <v>4306</v>
      </c>
      <c r="B669" s="11" t="s">
        <v>273</v>
      </c>
      <c r="C669" s="12"/>
      <c r="D669" s="12"/>
    </row>
    <row r="670" spans="1:4" x14ac:dyDescent="0.3">
      <c r="A670" s="4">
        <v>430601</v>
      </c>
      <c r="B670" s="5" t="s">
        <v>95</v>
      </c>
      <c r="C670" s="6">
        <v>156657.79</v>
      </c>
      <c r="D670" s="6">
        <v>758719.25</v>
      </c>
    </row>
    <row r="671" spans="1:4" x14ac:dyDescent="0.3">
      <c r="A671" s="4">
        <v>430602</v>
      </c>
      <c r="B671" s="5" t="s">
        <v>96</v>
      </c>
      <c r="C671" s="6">
        <v>246319.3</v>
      </c>
      <c r="D671" s="6">
        <v>1008853.69</v>
      </c>
    </row>
    <row r="672" spans="1:4" x14ac:dyDescent="0.3">
      <c r="A672" s="4">
        <v>430603</v>
      </c>
      <c r="B672" s="5" t="s">
        <v>274</v>
      </c>
      <c r="C672" s="6">
        <v>-2722.31</v>
      </c>
      <c r="D672" s="6">
        <v>14858.69</v>
      </c>
    </row>
    <row r="673" spans="1:4" x14ac:dyDescent="0.3">
      <c r="A673" s="4">
        <v>430604</v>
      </c>
      <c r="B673" s="5" t="s">
        <v>98</v>
      </c>
      <c r="C673" s="6">
        <v>5145.53</v>
      </c>
      <c r="D673" s="6">
        <v>5142.4799999999996</v>
      </c>
    </row>
    <row r="674" spans="1:4" x14ac:dyDescent="0.3">
      <c r="A674" s="4">
        <v>430605</v>
      </c>
      <c r="B674" s="5" t="s">
        <v>99</v>
      </c>
      <c r="C674" s="6">
        <v>28882.47</v>
      </c>
      <c r="D674" s="6">
        <v>56738.54</v>
      </c>
    </row>
    <row r="675" spans="1:4" x14ac:dyDescent="0.3">
      <c r="A675" s="4">
        <v>430606</v>
      </c>
      <c r="B675" s="5" t="s">
        <v>271</v>
      </c>
      <c r="C675" s="6">
        <v>994664.13</v>
      </c>
      <c r="D675" s="6">
        <v>8817584.5999999996</v>
      </c>
    </row>
    <row r="676" spans="1:4" x14ac:dyDescent="0.3">
      <c r="A676" s="4">
        <v>430607</v>
      </c>
      <c r="B676" s="5" t="s">
        <v>101</v>
      </c>
      <c r="C676" s="13"/>
      <c r="D676" s="6"/>
    </row>
    <row r="677" spans="1:4" x14ac:dyDescent="0.3">
      <c r="A677" s="4">
        <v>430608</v>
      </c>
      <c r="B677" s="5" t="s">
        <v>102</v>
      </c>
      <c r="C677" s="6">
        <v>58776.91</v>
      </c>
      <c r="D677" s="6">
        <v>192400.65</v>
      </c>
    </row>
    <row r="678" spans="1:4" x14ac:dyDescent="0.3">
      <c r="A678" s="4">
        <v>430609</v>
      </c>
      <c r="B678" s="5" t="s">
        <v>103</v>
      </c>
      <c r="C678" s="6">
        <v>33270.69</v>
      </c>
      <c r="D678" s="6">
        <v>206916.82</v>
      </c>
    </row>
    <row r="679" spans="1:4" x14ac:dyDescent="0.3">
      <c r="A679" s="4">
        <v>430610</v>
      </c>
      <c r="B679" s="5" t="s">
        <v>104</v>
      </c>
      <c r="C679" s="6"/>
      <c r="D679" s="6"/>
    </row>
    <row r="680" spans="1:4" x14ac:dyDescent="0.3">
      <c r="A680" s="4">
        <v>430611</v>
      </c>
      <c r="B680" s="5" t="s">
        <v>105</v>
      </c>
      <c r="C680" s="6">
        <v>761.08</v>
      </c>
      <c r="D680" s="6">
        <v>36122.94</v>
      </c>
    </row>
    <row r="681" spans="1:4" x14ac:dyDescent="0.3">
      <c r="A681" s="4">
        <v>430612</v>
      </c>
      <c r="B681" s="5" t="s">
        <v>106</v>
      </c>
      <c r="C681" s="6"/>
      <c r="D681" s="6">
        <v>900</v>
      </c>
    </row>
    <row r="682" spans="1:4" x14ac:dyDescent="0.3">
      <c r="A682" s="4">
        <v>430613</v>
      </c>
      <c r="B682" s="5" t="s">
        <v>107</v>
      </c>
      <c r="C682" s="6"/>
      <c r="D682" s="6"/>
    </row>
    <row r="683" spans="1:4" x14ac:dyDescent="0.3">
      <c r="A683" s="4">
        <v>430614</v>
      </c>
      <c r="B683" s="5" t="s">
        <v>108</v>
      </c>
      <c r="C683" s="6"/>
      <c r="D683" s="6"/>
    </row>
    <row r="684" spans="1:4" ht="15" thickBot="1" x14ac:dyDescent="0.35">
      <c r="A684" s="17">
        <v>430615</v>
      </c>
      <c r="B684" s="18" t="s">
        <v>109</v>
      </c>
      <c r="C684" s="6"/>
      <c r="D684" s="6">
        <v>11332.97</v>
      </c>
    </row>
    <row r="685" spans="1:4" ht="15" thickBot="1" x14ac:dyDescent="0.35">
      <c r="A685" s="7" t="s">
        <v>19</v>
      </c>
      <c r="B685" s="8"/>
      <c r="C685" s="9">
        <v>1521755.59</v>
      </c>
      <c r="D685" s="9">
        <v>11109570.630000001</v>
      </c>
    </row>
    <row r="686" spans="1:4" x14ac:dyDescent="0.3">
      <c r="A686" s="10">
        <v>4307</v>
      </c>
      <c r="B686" s="11" t="s">
        <v>275</v>
      </c>
      <c r="C686" s="12"/>
      <c r="D686" s="12"/>
    </row>
    <row r="687" spans="1:4" x14ac:dyDescent="0.3">
      <c r="A687" s="4">
        <v>430701</v>
      </c>
      <c r="B687" s="5" t="s">
        <v>95</v>
      </c>
      <c r="C687" s="6">
        <v>1530529.7</v>
      </c>
      <c r="D687" s="6">
        <v>11664246.5</v>
      </c>
    </row>
    <row r="688" spans="1:4" x14ac:dyDescent="0.3">
      <c r="A688" s="4">
        <v>430702</v>
      </c>
      <c r="B688" s="5" t="s">
        <v>96</v>
      </c>
      <c r="C688" s="6">
        <v>5081755.5999999996</v>
      </c>
      <c r="D688" s="6">
        <v>92100054.439999998</v>
      </c>
    </row>
    <row r="689" spans="1:4" x14ac:dyDescent="0.3">
      <c r="A689" s="4">
        <v>430703</v>
      </c>
      <c r="B689" s="5" t="s">
        <v>97</v>
      </c>
      <c r="C689" s="6"/>
      <c r="D689" s="6">
        <v>37777.53</v>
      </c>
    </row>
    <row r="690" spans="1:4" x14ac:dyDescent="0.3">
      <c r="A690" s="4">
        <v>430704</v>
      </c>
      <c r="B690" s="5" t="s">
        <v>98</v>
      </c>
      <c r="C690" s="6"/>
      <c r="D690" s="6"/>
    </row>
    <row r="691" spans="1:4" x14ac:dyDescent="0.3">
      <c r="A691" s="4">
        <v>430705</v>
      </c>
      <c r="B691" s="5" t="s">
        <v>99</v>
      </c>
      <c r="C691" s="6">
        <v>464384.42</v>
      </c>
      <c r="D691" s="6"/>
    </row>
    <row r="692" spans="1:4" x14ac:dyDescent="0.3">
      <c r="A692" s="4">
        <v>430706</v>
      </c>
      <c r="B692" s="5" t="s">
        <v>100</v>
      </c>
      <c r="C692" s="6">
        <v>158754.68</v>
      </c>
      <c r="D692" s="6">
        <v>101238.25</v>
      </c>
    </row>
    <row r="693" spans="1:4" x14ac:dyDescent="0.3">
      <c r="A693" s="4">
        <v>430707</v>
      </c>
      <c r="B693" s="5" t="s">
        <v>101</v>
      </c>
      <c r="C693" s="6"/>
      <c r="D693" s="6"/>
    </row>
    <row r="694" spans="1:4" x14ac:dyDescent="0.3">
      <c r="A694" s="4">
        <v>430708</v>
      </c>
      <c r="B694" s="5" t="s">
        <v>102</v>
      </c>
      <c r="C694" s="6"/>
      <c r="D694" s="6">
        <v>179191.43</v>
      </c>
    </row>
    <row r="695" spans="1:4" x14ac:dyDescent="0.3">
      <c r="A695" s="4">
        <v>430709</v>
      </c>
      <c r="B695" s="5" t="s">
        <v>103</v>
      </c>
      <c r="C695" s="6"/>
      <c r="D695" s="6">
        <v>15790086.470000001</v>
      </c>
    </row>
    <row r="696" spans="1:4" x14ac:dyDescent="0.3">
      <c r="A696" s="4">
        <v>430710</v>
      </c>
      <c r="B696" s="5" t="s">
        <v>104</v>
      </c>
      <c r="C696" s="6"/>
      <c r="D696" s="6"/>
    </row>
    <row r="697" spans="1:4" x14ac:dyDescent="0.3">
      <c r="A697" s="4">
        <v>430711</v>
      </c>
      <c r="B697" s="5" t="s">
        <v>105</v>
      </c>
      <c r="C697" s="6"/>
      <c r="D697" s="6"/>
    </row>
    <row r="698" spans="1:4" x14ac:dyDescent="0.3">
      <c r="A698" s="4">
        <v>430712</v>
      </c>
      <c r="B698" s="5" t="s">
        <v>106</v>
      </c>
      <c r="C698" s="6"/>
      <c r="D698" s="6"/>
    </row>
    <row r="699" spans="1:4" x14ac:dyDescent="0.3">
      <c r="A699" s="4">
        <v>430713</v>
      </c>
      <c r="B699" s="5" t="s">
        <v>107</v>
      </c>
      <c r="C699" s="6"/>
      <c r="D699" s="6"/>
    </row>
    <row r="700" spans="1:4" x14ac:dyDescent="0.3">
      <c r="A700" s="4">
        <v>430714</v>
      </c>
      <c r="B700" s="5" t="s">
        <v>108</v>
      </c>
      <c r="C700" s="6"/>
      <c r="D700" s="6"/>
    </row>
    <row r="701" spans="1:4" ht="15" thickBot="1" x14ac:dyDescent="0.35">
      <c r="A701" s="17">
        <v>430715</v>
      </c>
      <c r="B701" s="18" t="s">
        <v>109</v>
      </c>
      <c r="C701" s="6"/>
      <c r="D701" s="6"/>
    </row>
    <row r="702" spans="1:4" ht="15" thickBot="1" x14ac:dyDescent="0.35">
      <c r="A702" s="7" t="s">
        <v>19</v>
      </c>
      <c r="B702" s="8"/>
      <c r="C702" s="9">
        <v>7235424.3999999994</v>
      </c>
      <c r="D702" s="9">
        <v>119872594.62</v>
      </c>
    </row>
    <row r="703" spans="1:4" x14ac:dyDescent="0.3">
      <c r="A703" s="10">
        <v>4308</v>
      </c>
      <c r="B703" s="11" t="s">
        <v>276</v>
      </c>
      <c r="C703" s="12"/>
      <c r="D703" s="12"/>
    </row>
    <row r="704" spans="1:4" x14ac:dyDescent="0.3">
      <c r="A704" s="4">
        <v>430801</v>
      </c>
      <c r="B704" s="5" t="s">
        <v>95</v>
      </c>
      <c r="C704" s="6"/>
      <c r="D704" s="6"/>
    </row>
    <row r="705" spans="1:4" x14ac:dyDescent="0.3">
      <c r="A705" s="4">
        <v>430802</v>
      </c>
      <c r="B705" s="5" t="s">
        <v>96</v>
      </c>
      <c r="C705" s="6"/>
      <c r="D705" s="6"/>
    </row>
    <row r="706" spans="1:4" x14ac:dyDescent="0.3">
      <c r="A706" s="4">
        <v>430803</v>
      </c>
      <c r="B706" s="5" t="s">
        <v>97</v>
      </c>
      <c r="C706" s="6"/>
      <c r="D706" s="6"/>
    </row>
    <row r="707" spans="1:4" x14ac:dyDescent="0.3">
      <c r="A707" s="4">
        <v>430804</v>
      </c>
      <c r="B707" s="5" t="s">
        <v>98</v>
      </c>
      <c r="C707" s="6"/>
      <c r="D707" s="6"/>
    </row>
    <row r="708" spans="1:4" x14ac:dyDescent="0.3">
      <c r="A708" s="4">
        <v>430805</v>
      </c>
      <c r="B708" s="5" t="s">
        <v>99</v>
      </c>
      <c r="C708" s="6"/>
      <c r="D708" s="6"/>
    </row>
    <row r="709" spans="1:4" x14ac:dyDescent="0.3">
      <c r="A709" s="4">
        <v>430806</v>
      </c>
      <c r="B709" s="5" t="s">
        <v>100</v>
      </c>
      <c r="C709" s="6"/>
      <c r="D709" s="6"/>
    </row>
    <row r="710" spans="1:4" x14ac:dyDescent="0.3">
      <c r="A710" s="4">
        <v>430807</v>
      </c>
      <c r="B710" s="5" t="s">
        <v>101</v>
      </c>
      <c r="C710" s="6"/>
      <c r="D710" s="6"/>
    </row>
    <row r="711" spans="1:4" x14ac:dyDescent="0.3">
      <c r="A711" s="4">
        <v>430808</v>
      </c>
      <c r="B711" s="5" t="s">
        <v>102</v>
      </c>
      <c r="C711" s="6"/>
      <c r="D711" s="6"/>
    </row>
    <row r="712" spans="1:4" x14ac:dyDescent="0.3">
      <c r="A712" s="4">
        <v>430809</v>
      </c>
      <c r="B712" s="5" t="s">
        <v>103</v>
      </c>
      <c r="C712" s="6"/>
      <c r="D712" s="6"/>
    </row>
    <row r="713" spans="1:4" x14ac:dyDescent="0.3">
      <c r="A713" s="4">
        <v>430810</v>
      </c>
      <c r="B713" s="5" t="s">
        <v>104</v>
      </c>
      <c r="C713" s="6"/>
      <c r="D713" s="6"/>
    </row>
    <row r="714" spans="1:4" x14ac:dyDescent="0.3">
      <c r="A714" s="4">
        <v>430811</v>
      </c>
      <c r="B714" s="5" t="s">
        <v>105</v>
      </c>
      <c r="C714" s="6"/>
      <c r="D714" s="6"/>
    </row>
    <row r="715" spans="1:4" x14ac:dyDescent="0.3">
      <c r="A715" s="4">
        <v>430812</v>
      </c>
      <c r="B715" s="5" t="s">
        <v>106</v>
      </c>
      <c r="C715" s="6"/>
      <c r="D715" s="6"/>
    </row>
    <row r="716" spans="1:4" x14ac:dyDescent="0.3">
      <c r="A716" s="4">
        <v>430813</v>
      </c>
      <c r="B716" s="5" t="s">
        <v>107</v>
      </c>
      <c r="C716" s="6"/>
      <c r="D716" s="6"/>
    </row>
    <row r="717" spans="1:4" x14ac:dyDescent="0.3">
      <c r="A717" s="4">
        <v>430814</v>
      </c>
      <c r="B717" s="5" t="s">
        <v>108</v>
      </c>
      <c r="C717" s="6"/>
      <c r="D717" s="6"/>
    </row>
    <row r="718" spans="1:4" ht="15" thickBot="1" x14ac:dyDescent="0.35">
      <c r="A718" s="17">
        <v>430815</v>
      </c>
      <c r="B718" s="18" t="s">
        <v>109</v>
      </c>
      <c r="C718" s="19"/>
      <c r="D718" s="19"/>
    </row>
    <row r="719" spans="1:4" ht="15" thickBot="1" x14ac:dyDescent="0.35">
      <c r="A719" s="7" t="s">
        <v>19</v>
      </c>
      <c r="B719" s="8"/>
      <c r="C719" s="9">
        <v>0</v>
      </c>
      <c r="D719" s="9">
        <v>0</v>
      </c>
    </row>
    <row r="720" spans="1:4" x14ac:dyDescent="0.3">
      <c r="A720" s="10">
        <v>4309</v>
      </c>
      <c r="B720" s="11" t="s">
        <v>277</v>
      </c>
      <c r="C720" s="12"/>
      <c r="D720" s="12"/>
    </row>
    <row r="721" spans="1:4" x14ac:dyDescent="0.3">
      <c r="A721" s="4">
        <v>430901</v>
      </c>
      <c r="B721" s="5" t="s">
        <v>95</v>
      </c>
      <c r="C721" s="6">
        <v>65416.73</v>
      </c>
      <c r="D721" s="6">
        <v>602711.86</v>
      </c>
    </row>
    <row r="722" spans="1:4" x14ac:dyDescent="0.3">
      <c r="A722" s="4">
        <v>430902</v>
      </c>
      <c r="B722" s="5" t="s">
        <v>96</v>
      </c>
      <c r="C722" s="6"/>
      <c r="D722" s="6"/>
    </row>
    <row r="723" spans="1:4" x14ac:dyDescent="0.3">
      <c r="A723" s="4">
        <v>430903</v>
      </c>
      <c r="B723" s="5" t="s">
        <v>274</v>
      </c>
      <c r="C723" s="6"/>
      <c r="D723" s="6"/>
    </row>
    <row r="724" spans="1:4" x14ac:dyDescent="0.3">
      <c r="A724" s="4">
        <v>430904</v>
      </c>
      <c r="B724" s="5" t="s">
        <v>98</v>
      </c>
      <c r="C724" s="6"/>
      <c r="D724" s="6"/>
    </row>
    <row r="725" spans="1:4" x14ac:dyDescent="0.3">
      <c r="A725" s="4">
        <v>430905</v>
      </c>
      <c r="B725" s="5" t="s">
        <v>99</v>
      </c>
      <c r="C725" s="6"/>
      <c r="D725" s="6"/>
    </row>
    <row r="726" spans="1:4" x14ac:dyDescent="0.3">
      <c r="A726" s="4">
        <v>430906</v>
      </c>
      <c r="B726" s="5" t="s">
        <v>100</v>
      </c>
      <c r="C726" s="6">
        <v>8385089.6100000003</v>
      </c>
      <c r="D726" s="6">
        <v>3460530.3</v>
      </c>
    </row>
    <row r="727" spans="1:4" x14ac:dyDescent="0.3">
      <c r="A727" s="4">
        <v>430907</v>
      </c>
      <c r="B727" s="5" t="s">
        <v>101</v>
      </c>
      <c r="C727" s="6"/>
      <c r="D727" s="6"/>
    </row>
    <row r="728" spans="1:4" x14ac:dyDescent="0.3">
      <c r="A728" s="4">
        <v>430908</v>
      </c>
      <c r="B728" s="5" t="s">
        <v>102</v>
      </c>
      <c r="C728" s="6"/>
      <c r="D728" s="6"/>
    </row>
    <row r="729" spans="1:4" x14ac:dyDescent="0.3">
      <c r="A729" s="4">
        <v>430909</v>
      </c>
      <c r="B729" s="5" t="s">
        <v>103</v>
      </c>
      <c r="C729" s="6"/>
      <c r="D729" s="6"/>
    </row>
    <row r="730" spans="1:4" x14ac:dyDescent="0.3">
      <c r="A730" s="4">
        <v>430910</v>
      </c>
      <c r="B730" s="5" t="s">
        <v>104</v>
      </c>
      <c r="C730" s="6"/>
      <c r="D730" s="6"/>
    </row>
    <row r="731" spans="1:4" x14ac:dyDescent="0.3">
      <c r="A731" s="4">
        <v>430911</v>
      </c>
      <c r="B731" s="5" t="s">
        <v>105</v>
      </c>
      <c r="C731" s="6"/>
      <c r="D731" s="6"/>
    </row>
    <row r="732" spans="1:4" x14ac:dyDescent="0.3">
      <c r="A732" s="4">
        <v>430912</v>
      </c>
      <c r="B732" s="5" t="s">
        <v>106</v>
      </c>
      <c r="C732" s="6"/>
      <c r="D732" s="6"/>
    </row>
    <row r="733" spans="1:4" x14ac:dyDescent="0.3">
      <c r="A733" s="4">
        <v>430913</v>
      </c>
      <c r="B733" s="5" t="s">
        <v>107</v>
      </c>
      <c r="C733" s="6"/>
      <c r="D733" s="6"/>
    </row>
    <row r="734" spans="1:4" x14ac:dyDescent="0.3">
      <c r="A734" s="4">
        <v>430914</v>
      </c>
      <c r="B734" s="5" t="s">
        <v>108</v>
      </c>
      <c r="C734" s="6"/>
      <c r="D734" s="6"/>
    </row>
    <row r="735" spans="1:4" ht="15" thickBot="1" x14ac:dyDescent="0.35">
      <c r="A735" s="17">
        <v>430915</v>
      </c>
      <c r="B735" s="18" t="s">
        <v>109</v>
      </c>
      <c r="C735" s="19"/>
      <c r="D735" s="19"/>
    </row>
    <row r="736" spans="1:4" ht="15" thickBot="1" x14ac:dyDescent="0.35">
      <c r="A736" s="7" t="s">
        <v>19</v>
      </c>
      <c r="B736" s="8"/>
      <c r="C736" s="9">
        <v>8450506.3399999999</v>
      </c>
      <c r="D736" s="9">
        <v>4063242.1599999997</v>
      </c>
    </row>
    <row r="737" spans="1:4" x14ac:dyDescent="0.3">
      <c r="A737" s="10">
        <v>4310</v>
      </c>
      <c r="B737" s="11" t="s">
        <v>278</v>
      </c>
      <c r="C737" s="12"/>
      <c r="D737" s="12"/>
    </row>
    <row r="738" spans="1:4" x14ac:dyDescent="0.3">
      <c r="A738" s="4">
        <v>431001</v>
      </c>
      <c r="B738" s="5" t="s">
        <v>95</v>
      </c>
      <c r="C738" s="6">
        <v>8193111.0700000003</v>
      </c>
      <c r="D738" s="6">
        <v>5543258.6299999999</v>
      </c>
    </row>
    <row r="739" spans="1:4" x14ac:dyDescent="0.3">
      <c r="A739" s="4">
        <v>431002</v>
      </c>
      <c r="B739" s="5" t="s">
        <v>96</v>
      </c>
      <c r="C739" s="6">
        <v>11000503.050000001</v>
      </c>
      <c r="D739" s="6">
        <v>7630247.0800000001</v>
      </c>
    </row>
    <row r="740" spans="1:4" x14ac:dyDescent="0.3">
      <c r="A740" s="4">
        <v>431003</v>
      </c>
      <c r="B740" s="5" t="s">
        <v>274</v>
      </c>
      <c r="C740" s="6">
        <v>195044.62</v>
      </c>
      <c r="D740" s="6">
        <v>102958.19</v>
      </c>
    </row>
    <row r="741" spans="1:4" x14ac:dyDescent="0.3">
      <c r="A741" s="4">
        <v>431004</v>
      </c>
      <c r="B741" s="5" t="s">
        <v>98</v>
      </c>
      <c r="C741" s="6">
        <v>220840.15</v>
      </c>
      <c r="D741" s="6">
        <v>128422.18</v>
      </c>
    </row>
    <row r="742" spans="1:4" x14ac:dyDescent="0.3">
      <c r="A742" s="4">
        <v>431005</v>
      </c>
      <c r="B742" s="5" t="s">
        <v>99</v>
      </c>
      <c r="C742" s="6">
        <v>440482</v>
      </c>
      <c r="D742" s="6">
        <v>440414.13</v>
      </c>
    </row>
    <row r="743" spans="1:4" x14ac:dyDescent="0.3">
      <c r="A743" s="4">
        <v>431006</v>
      </c>
      <c r="B743" s="5" t="s">
        <v>100</v>
      </c>
      <c r="C743" s="6">
        <v>53460714.670000002</v>
      </c>
      <c r="D743" s="6">
        <v>44690147.299999997</v>
      </c>
    </row>
    <row r="744" spans="1:4" x14ac:dyDescent="0.3">
      <c r="A744" s="4">
        <v>431007</v>
      </c>
      <c r="B744" s="5" t="s">
        <v>101</v>
      </c>
      <c r="C744" s="13"/>
      <c r="D744" s="6"/>
    </row>
    <row r="745" spans="1:4" x14ac:dyDescent="0.3">
      <c r="A745" s="4">
        <v>431008</v>
      </c>
      <c r="B745" s="5" t="s">
        <v>102</v>
      </c>
      <c r="C745" s="6">
        <v>1061568.33</v>
      </c>
      <c r="D745" s="6">
        <v>1063487.3500000001</v>
      </c>
    </row>
    <row r="746" spans="1:4" x14ac:dyDescent="0.3">
      <c r="A746" s="4">
        <v>431009</v>
      </c>
      <c r="B746" s="5" t="s">
        <v>103</v>
      </c>
      <c r="C746" s="6">
        <v>1786236.35</v>
      </c>
      <c r="D746" s="6">
        <v>1541766.88</v>
      </c>
    </row>
    <row r="747" spans="1:4" x14ac:dyDescent="0.3">
      <c r="A747" s="4">
        <v>431010</v>
      </c>
      <c r="B747" s="5" t="s">
        <v>104</v>
      </c>
      <c r="C747" s="6"/>
      <c r="D747" s="6"/>
    </row>
    <row r="748" spans="1:4" x14ac:dyDescent="0.3">
      <c r="A748" s="4">
        <v>431011</v>
      </c>
      <c r="B748" s="5" t="s">
        <v>105</v>
      </c>
      <c r="C748" s="6">
        <v>-524174.82</v>
      </c>
      <c r="D748" s="6">
        <v>165918.17000000001</v>
      </c>
    </row>
    <row r="749" spans="1:4" x14ac:dyDescent="0.3">
      <c r="A749" s="4">
        <v>431012</v>
      </c>
      <c r="B749" s="5" t="s">
        <v>106</v>
      </c>
      <c r="C749" s="6">
        <v>7200</v>
      </c>
      <c r="D749" s="6">
        <v>2793.83</v>
      </c>
    </row>
    <row r="750" spans="1:4" x14ac:dyDescent="0.3">
      <c r="A750" s="4">
        <v>431013</v>
      </c>
      <c r="B750" s="5" t="s">
        <v>107</v>
      </c>
      <c r="C750" s="6"/>
      <c r="D750" s="6"/>
    </row>
    <row r="751" spans="1:4" x14ac:dyDescent="0.3">
      <c r="A751" s="4">
        <v>431014</v>
      </c>
      <c r="B751" s="5" t="s">
        <v>108</v>
      </c>
      <c r="C751" s="6"/>
      <c r="D751" s="6"/>
    </row>
    <row r="752" spans="1:4" ht="15" thickBot="1" x14ac:dyDescent="0.35">
      <c r="A752" s="17">
        <v>431015</v>
      </c>
      <c r="B752" s="18" t="s">
        <v>109</v>
      </c>
      <c r="C752" s="6">
        <v>73515.08</v>
      </c>
      <c r="D752" s="6">
        <v>91561.64</v>
      </c>
    </row>
    <row r="753" spans="1:4" ht="15" thickBot="1" x14ac:dyDescent="0.35">
      <c r="A753" s="7" t="s">
        <v>19</v>
      </c>
      <c r="B753" s="8"/>
      <c r="C753" s="9">
        <v>75915040.5</v>
      </c>
      <c r="D753" s="9">
        <v>61400975.380000003</v>
      </c>
    </row>
    <row r="754" spans="1:4" x14ac:dyDescent="0.3">
      <c r="A754" s="10">
        <v>4311</v>
      </c>
      <c r="B754" s="11" t="s">
        <v>279</v>
      </c>
      <c r="C754" s="12"/>
      <c r="D754" s="12"/>
    </row>
    <row r="755" spans="1:4" x14ac:dyDescent="0.3">
      <c r="A755" s="4">
        <v>431101</v>
      </c>
      <c r="B755" s="5" t="s">
        <v>95</v>
      </c>
      <c r="C755" s="6">
        <v>1217518.07</v>
      </c>
      <c r="D755" s="6">
        <v>9688198.4399999995</v>
      </c>
    </row>
    <row r="756" spans="1:4" x14ac:dyDescent="0.3">
      <c r="A756" s="4">
        <v>431102</v>
      </c>
      <c r="B756" s="5" t="s">
        <v>96</v>
      </c>
      <c r="C756" s="6">
        <v>1864085.94</v>
      </c>
      <c r="D756" s="6">
        <v>10728114.65</v>
      </c>
    </row>
    <row r="757" spans="1:4" x14ac:dyDescent="0.3">
      <c r="A757" s="4">
        <v>431103</v>
      </c>
      <c r="B757" s="5" t="s">
        <v>274</v>
      </c>
      <c r="C757" s="6">
        <v>25049.96</v>
      </c>
      <c r="D757" s="6">
        <v>170859.61</v>
      </c>
    </row>
    <row r="758" spans="1:4" x14ac:dyDescent="0.3">
      <c r="A758" s="4">
        <v>431104</v>
      </c>
      <c r="B758" s="5" t="s">
        <v>98</v>
      </c>
      <c r="C758" s="6">
        <v>-98706.69</v>
      </c>
      <c r="D758" s="6">
        <v>188897.41</v>
      </c>
    </row>
    <row r="759" spans="1:4" x14ac:dyDescent="0.3">
      <c r="A759" s="4">
        <v>431105</v>
      </c>
      <c r="B759" s="5" t="s">
        <v>99</v>
      </c>
      <c r="C759" s="6">
        <v>183768.1</v>
      </c>
      <c r="D759" s="6">
        <v>335079.27</v>
      </c>
    </row>
    <row r="760" spans="1:4" x14ac:dyDescent="0.3">
      <c r="A760" s="4">
        <v>431106</v>
      </c>
      <c r="B760" s="5" t="s">
        <v>100</v>
      </c>
      <c r="C760" s="6">
        <v>1577987.66</v>
      </c>
      <c r="D760" s="6">
        <v>3971861.56</v>
      </c>
    </row>
    <row r="761" spans="1:4" x14ac:dyDescent="0.3">
      <c r="A761" s="4">
        <v>431107</v>
      </c>
      <c r="B761" s="5" t="s">
        <v>101</v>
      </c>
      <c r="C761" s="6"/>
      <c r="D761" s="6"/>
    </row>
    <row r="762" spans="1:4" x14ac:dyDescent="0.3">
      <c r="A762" s="4">
        <v>431108</v>
      </c>
      <c r="B762" s="5" t="s">
        <v>102</v>
      </c>
      <c r="C762" s="6"/>
      <c r="D762" s="6">
        <v>118940.11</v>
      </c>
    </row>
    <row r="763" spans="1:4" x14ac:dyDescent="0.3">
      <c r="A763" s="4">
        <v>431109</v>
      </c>
      <c r="B763" s="5" t="s">
        <v>103</v>
      </c>
      <c r="C763" s="6">
        <v>57094.720000000001</v>
      </c>
      <c r="D763" s="6">
        <v>1419863.12</v>
      </c>
    </row>
    <row r="764" spans="1:4" x14ac:dyDescent="0.3">
      <c r="A764" s="4">
        <v>431110</v>
      </c>
      <c r="B764" s="5" t="s">
        <v>104</v>
      </c>
      <c r="C764" s="6"/>
      <c r="D764" s="6"/>
    </row>
    <row r="765" spans="1:4" x14ac:dyDescent="0.3">
      <c r="A765" s="4">
        <v>431111</v>
      </c>
      <c r="B765" s="5" t="s">
        <v>105</v>
      </c>
      <c r="C765" s="6"/>
      <c r="D765" s="6">
        <v>-722101.64</v>
      </c>
    </row>
    <row r="766" spans="1:4" x14ac:dyDescent="0.3">
      <c r="A766" s="4">
        <v>431112</v>
      </c>
      <c r="B766" s="5" t="s">
        <v>106</v>
      </c>
      <c r="C766" s="6"/>
      <c r="D766" s="6"/>
    </row>
    <row r="767" spans="1:4" x14ac:dyDescent="0.3">
      <c r="A767" s="4">
        <v>431113</v>
      </c>
      <c r="B767" s="5" t="s">
        <v>107</v>
      </c>
      <c r="C767" s="6"/>
      <c r="D767" s="6"/>
    </row>
    <row r="768" spans="1:4" x14ac:dyDescent="0.3">
      <c r="A768" s="4">
        <v>431114</v>
      </c>
      <c r="B768" s="5" t="s">
        <v>108</v>
      </c>
      <c r="C768" s="6"/>
      <c r="D768" s="6"/>
    </row>
    <row r="769" spans="1:4" ht="15" thickBot="1" x14ac:dyDescent="0.35">
      <c r="A769" s="17">
        <v>431115</v>
      </c>
      <c r="B769" s="18" t="s">
        <v>109</v>
      </c>
      <c r="C769" s="6"/>
      <c r="D769" s="6">
        <v>458.34</v>
      </c>
    </row>
    <row r="770" spans="1:4" ht="15" thickBot="1" x14ac:dyDescent="0.35">
      <c r="A770" s="7" t="s">
        <v>19</v>
      </c>
      <c r="B770" s="8"/>
      <c r="C770" s="9">
        <v>4826797.76</v>
      </c>
      <c r="D770" s="9">
        <v>25900170.869999997</v>
      </c>
    </row>
    <row r="771" spans="1:4" x14ac:dyDescent="0.3">
      <c r="A771" s="10">
        <v>4312</v>
      </c>
      <c r="B771" s="11" t="s">
        <v>236</v>
      </c>
      <c r="C771" s="12"/>
      <c r="D771" s="12"/>
    </row>
    <row r="772" spans="1:4" x14ac:dyDescent="0.3">
      <c r="A772" s="4">
        <v>431201</v>
      </c>
      <c r="B772" s="5" t="s">
        <v>95</v>
      </c>
      <c r="C772" s="6">
        <v>16866460.370000001</v>
      </c>
      <c r="D772" s="6">
        <v>13594398.439999999</v>
      </c>
    </row>
    <row r="773" spans="1:4" x14ac:dyDescent="0.3">
      <c r="A773" s="4">
        <v>431202</v>
      </c>
      <c r="B773" s="5" t="s">
        <v>96</v>
      </c>
      <c r="C773" s="6">
        <v>26870982.120000001</v>
      </c>
      <c r="D773" s="6">
        <v>177702021.58000001</v>
      </c>
    </row>
    <row r="774" spans="1:4" x14ac:dyDescent="0.3">
      <c r="A774" s="4">
        <v>431203</v>
      </c>
      <c r="B774" s="5" t="s">
        <v>97</v>
      </c>
      <c r="C774" s="6"/>
      <c r="D774" s="6">
        <v>47347.44</v>
      </c>
    </row>
    <row r="775" spans="1:4" x14ac:dyDescent="0.3">
      <c r="A775" s="4">
        <v>431204</v>
      </c>
      <c r="B775" s="5" t="s">
        <v>98</v>
      </c>
      <c r="C775" s="6"/>
      <c r="D775" s="6"/>
    </row>
    <row r="776" spans="1:4" x14ac:dyDescent="0.3">
      <c r="A776" s="4">
        <v>431205</v>
      </c>
      <c r="B776" s="5" t="s">
        <v>99</v>
      </c>
      <c r="C776" s="6">
        <v>232275.27</v>
      </c>
      <c r="D776" s="6"/>
    </row>
    <row r="777" spans="1:4" x14ac:dyDescent="0.3">
      <c r="A777" s="4">
        <v>431206</v>
      </c>
      <c r="B777" s="5" t="s">
        <v>100</v>
      </c>
      <c r="C777" s="6">
        <v>127796392.45</v>
      </c>
      <c r="D777" s="6">
        <v>77685641.659999996</v>
      </c>
    </row>
    <row r="778" spans="1:4" x14ac:dyDescent="0.3">
      <c r="A778" s="4">
        <v>431207</v>
      </c>
      <c r="B778" s="5" t="s">
        <v>101</v>
      </c>
      <c r="C778" s="6"/>
      <c r="D778" s="6"/>
    </row>
    <row r="779" spans="1:4" x14ac:dyDescent="0.3">
      <c r="A779" s="4">
        <v>431208</v>
      </c>
      <c r="B779" s="5" t="s">
        <v>102</v>
      </c>
      <c r="C779" s="6">
        <v>129357.05</v>
      </c>
      <c r="D779" s="6">
        <v>964164.19</v>
      </c>
    </row>
    <row r="780" spans="1:4" x14ac:dyDescent="0.3">
      <c r="A780" s="4">
        <v>431209</v>
      </c>
      <c r="B780" s="5" t="s">
        <v>103</v>
      </c>
      <c r="C780" s="6"/>
      <c r="D780" s="6">
        <v>9755500</v>
      </c>
    </row>
    <row r="781" spans="1:4" x14ac:dyDescent="0.3">
      <c r="A781" s="4">
        <v>431210</v>
      </c>
      <c r="B781" s="5" t="s">
        <v>104</v>
      </c>
      <c r="C781" s="6"/>
      <c r="D781" s="6"/>
    </row>
    <row r="782" spans="1:4" x14ac:dyDescent="0.3">
      <c r="A782" s="4">
        <v>431211</v>
      </c>
      <c r="B782" s="5" t="s">
        <v>105</v>
      </c>
      <c r="C782" s="6">
        <v>427995.55</v>
      </c>
      <c r="D782" s="6">
        <v>7906</v>
      </c>
    </row>
    <row r="783" spans="1:4" x14ac:dyDescent="0.3">
      <c r="A783" s="4">
        <v>431212</v>
      </c>
      <c r="B783" s="5" t="s">
        <v>106</v>
      </c>
      <c r="C783" s="13"/>
      <c r="D783" s="6"/>
    </row>
    <row r="784" spans="1:4" x14ac:dyDescent="0.3">
      <c r="A784" s="4">
        <v>431213</v>
      </c>
      <c r="B784" s="5" t="s">
        <v>107</v>
      </c>
      <c r="C784" s="6"/>
      <c r="D784" s="6"/>
    </row>
    <row r="785" spans="1:4" x14ac:dyDescent="0.3">
      <c r="A785" s="4">
        <v>431214</v>
      </c>
      <c r="B785" s="5" t="s">
        <v>108</v>
      </c>
      <c r="C785" s="6"/>
      <c r="D785" s="6"/>
    </row>
    <row r="786" spans="1:4" ht="15" thickBot="1" x14ac:dyDescent="0.35">
      <c r="A786" s="17">
        <v>431215</v>
      </c>
      <c r="B786" s="18" t="s">
        <v>109</v>
      </c>
      <c r="C786" s="6"/>
      <c r="D786" s="6"/>
    </row>
    <row r="787" spans="1:4" ht="15" thickBot="1" x14ac:dyDescent="0.35">
      <c r="A787" s="7" t="s">
        <v>19</v>
      </c>
      <c r="B787" s="8"/>
      <c r="C787" s="9">
        <v>172323462.81000003</v>
      </c>
      <c r="D787" s="9">
        <v>279756979.31</v>
      </c>
    </row>
    <row r="788" spans="1:4" x14ac:dyDescent="0.3">
      <c r="A788" s="10">
        <v>4313</v>
      </c>
      <c r="B788" s="11" t="s">
        <v>280</v>
      </c>
      <c r="C788" s="12"/>
      <c r="D788" s="12"/>
    </row>
    <row r="789" spans="1:4" x14ac:dyDescent="0.3">
      <c r="A789" s="4">
        <v>431301</v>
      </c>
      <c r="B789" s="5" t="s">
        <v>95</v>
      </c>
      <c r="C789" s="6">
        <v>17372123.039999999</v>
      </c>
      <c r="D789" s="6">
        <v>5065947.63</v>
      </c>
    </row>
    <row r="790" spans="1:4" x14ac:dyDescent="0.3">
      <c r="A790" s="4">
        <v>431302</v>
      </c>
      <c r="B790" s="5" t="s">
        <v>96</v>
      </c>
      <c r="C790" s="6">
        <v>18537992.219999999</v>
      </c>
      <c r="D790" s="6">
        <v>71806044.040000007</v>
      </c>
    </row>
    <row r="791" spans="1:4" x14ac:dyDescent="0.3">
      <c r="A791" s="4">
        <v>431303</v>
      </c>
      <c r="B791" s="5" t="s">
        <v>97</v>
      </c>
      <c r="C791" s="6"/>
      <c r="D791" s="6">
        <v>44.12</v>
      </c>
    </row>
    <row r="792" spans="1:4" x14ac:dyDescent="0.3">
      <c r="A792" s="4">
        <v>431304</v>
      </c>
      <c r="B792" s="5" t="s">
        <v>98</v>
      </c>
      <c r="C792" s="6"/>
      <c r="D792" s="6"/>
    </row>
    <row r="793" spans="1:4" x14ac:dyDescent="0.3">
      <c r="A793" s="4">
        <v>431305</v>
      </c>
      <c r="B793" s="5" t="s">
        <v>99</v>
      </c>
      <c r="C793" s="6">
        <v>118497.62</v>
      </c>
      <c r="D793" s="6">
        <v>2246673.4</v>
      </c>
    </row>
    <row r="794" spans="1:4" x14ac:dyDescent="0.3">
      <c r="A794" s="4">
        <v>431306</v>
      </c>
      <c r="B794" s="5" t="s">
        <v>100</v>
      </c>
      <c r="C794" s="6"/>
      <c r="D794" s="6"/>
    </row>
    <row r="795" spans="1:4" x14ac:dyDescent="0.3">
      <c r="A795" s="4">
        <v>431307</v>
      </c>
      <c r="B795" s="5" t="s">
        <v>101</v>
      </c>
      <c r="C795" s="6"/>
      <c r="D795" s="6"/>
    </row>
    <row r="796" spans="1:4" x14ac:dyDescent="0.3">
      <c r="A796" s="4">
        <v>431308</v>
      </c>
      <c r="B796" s="5" t="s">
        <v>102</v>
      </c>
      <c r="C796" s="6">
        <v>17626.79</v>
      </c>
      <c r="D796" s="6">
        <v>22699</v>
      </c>
    </row>
    <row r="797" spans="1:4" x14ac:dyDescent="0.3">
      <c r="A797" s="4">
        <v>431309</v>
      </c>
      <c r="B797" s="5" t="s">
        <v>103</v>
      </c>
      <c r="C797" s="6">
        <v>36039.120000000003</v>
      </c>
      <c r="D797" s="6">
        <v>229393.96</v>
      </c>
    </row>
    <row r="798" spans="1:4" x14ac:dyDescent="0.3">
      <c r="A798" s="4">
        <v>431310</v>
      </c>
      <c r="B798" s="5" t="s">
        <v>104</v>
      </c>
      <c r="C798" s="6"/>
      <c r="D798" s="6"/>
    </row>
    <row r="799" spans="1:4" x14ac:dyDescent="0.3">
      <c r="A799" s="4">
        <v>431311</v>
      </c>
      <c r="B799" s="5" t="s">
        <v>105</v>
      </c>
      <c r="C799" s="6"/>
      <c r="D799" s="6"/>
    </row>
    <row r="800" spans="1:4" x14ac:dyDescent="0.3">
      <c r="A800" s="4">
        <v>431312</v>
      </c>
      <c r="B800" s="5" t="s">
        <v>106</v>
      </c>
      <c r="C800" s="6"/>
      <c r="D800" s="6"/>
    </row>
    <row r="801" spans="1:4" x14ac:dyDescent="0.3">
      <c r="A801" s="4">
        <v>431313</v>
      </c>
      <c r="B801" s="5" t="s">
        <v>107</v>
      </c>
      <c r="C801" s="6"/>
      <c r="D801" s="6"/>
    </row>
    <row r="802" spans="1:4" x14ac:dyDescent="0.3">
      <c r="A802" s="4">
        <v>431314</v>
      </c>
      <c r="B802" s="5" t="s">
        <v>108</v>
      </c>
      <c r="C802" s="6"/>
      <c r="D802" s="6"/>
    </row>
    <row r="803" spans="1:4" ht="15" thickBot="1" x14ac:dyDescent="0.35">
      <c r="A803" s="17">
        <v>431315</v>
      </c>
      <c r="B803" s="18" t="s">
        <v>109</v>
      </c>
      <c r="C803" s="6"/>
      <c r="D803" s="6"/>
    </row>
    <row r="804" spans="1:4" ht="15" thickBot="1" x14ac:dyDescent="0.35">
      <c r="A804" s="7" t="s">
        <v>19</v>
      </c>
      <c r="B804" s="8"/>
      <c r="C804" s="9">
        <v>36082278.789999992</v>
      </c>
      <c r="D804" s="9">
        <v>79370802.150000006</v>
      </c>
    </row>
    <row r="805" spans="1:4" x14ac:dyDescent="0.3">
      <c r="A805" s="36">
        <v>4314</v>
      </c>
      <c r="B805" s="37" t="s">
        <v>281</v>
      </c>
      <c r="C805" s="32"/>
      <c r="D805" s="32"/>
    </row>
    <row r="806" spans="1:4" ht="15" thickBot="1" x14ac:dyDescent="0.35">
      <c r="A806" s="38">
        <v>431401</v>
      </c>
      <c r="B806" s="33" t="s">
        <v>282</v>
      </c>
      <c r="C806" s="39"/>
      <c r="D806" s="39"/>
    </row>
    <row r="807" spans="1:4" ht="15" thickBot="1" x14ac:dyDescent="0.35">
      <c r="A807" s="7" t="s">
        <v>19</v>
      </c>
      <c r="B807" s="8"/>
      <c r="C807" s="9">
        <v>0</v>
      </c>
      <c r="D807" s="9">
        <v>0</v>
      </c>
    </row>
    <row r="808" spans="1:4" x14ac:dyDescent="0.3">
      <c r="A808" s="10">
        <v>44</v>
      </c>
      <c r="B808" s="11" t="s">
        <v>283</v>
      </c>
      <c r="C808" s="12"/>
      <c r="D808" s="12"/>
    </row>
    <row r="809" spans="1:4" x14ac:dyDescent="0.3">
      <c r="A809" s="1">
        <v>4401</v>
      </c>
      <c r="B809" s="2" t="s">
        <v>249</v>
      </c>
      <c r="C809" s="6"/>
      <c r="D809" s="6"/>
    </row>
    <row r="810" spans="1:4" x14ac:dyDescent="0.3">
      <c r="A810" s="4">
        <v>440101</v>
      </c>
      <c r="B810" s="5" t="s">
        <v>95</v>
      </c>
      <c r="C810" s="6"/>
      <c r="D810" s="6"/>
    </row>
    <row r="811" spans="1:4" x14ac:dyDescent="0.3">
      <c r="A811" s="4">
        <v>440102</v>
      </c>
      <c r="B811" s="5" t="s">
        <v>96</v>
      </c>
      <c r="C811" s="6"/>
      <c r="D811" s="6"/>
    </row>
    <row r="812" spans="1:4" x14ac:dyDescent="0.3">
      <c r="A812" s="4">
        <v>440103</v>
      </c>
      <c r="B812" s="5" t="s">
        <v>97</v>
      </c>
      <c r="C812" s="6"/>
      <c r="D812" s="6"/>
    </row>
    <row r="813" spans="1:4" x14ac:dyDescent="0.3">
      <c r="A813" s="4">
        <v>440104</v>
      </c>
      <c r="B813" s="5" t="s">
        <v>98</v>
      </c>
      <c r="C813" s="6"/>
      <c r="D813" s="6"/>
    </row>
    <row r="814" spans="1:4" x14ac:dyDescent="0.3">
      <c r="A814" s="4">
        <v>440105</v>
      </c>
      <c r="B814" s="5" t="s">
        <v>99</v>
      </c>
      <c r="C814" s="6"/>
      <c r="D814" s="6"/>
    </row>
    <row r="815" spans="1:4" x14ac:dyDescent="0.3">
      <c r="A815" s="4">
        <v>440106</v>
      </c>
      <c r="B815" s="5" t="s">
        <v>271</v>
      </c>
      <c r="C815" s="6"/>
      <c r="D815" s="6"/>
    </row>
    <row r="816" spans="1:4" x14ac:dyDescent="0.3">
      <c r="A816" s="4">
        <v>440107</v>
      </c>
      <c r="B816" s="5" t="s">
        <v>101</v>
      </c>
      <c r="C816" s="6"/>
      <c r="D816" s="6"/>
    </row>
    <row r="817" spans="1:4" x14ac:dyDescent="0.3">
      <c r="A817" s="4">
        <v>440108</v>
      </c>
      <c r="B817" s="5" t="s">
        <v>102</v>
      </c>
      <c r="C817" s="6"/>
      <c r="D817" s="6"/>
    </row>
    <row r="818" spans="1:4" x14ac:dyDescent="0.3">
      <c r="A818" s="4">
        <v>440109</v>
      </c>
      <c r="B818" s="5" t="s">
        <v>103</v>
      </c>
      <c r="C818" s="6"/>
      <c r="D818" s="6"/>
    </row>
    <row r="819" spans="1:4" x14ac:dyDescent="0.3">
      <c r="A819" s="4">
        <v>440110</v>
      </c>
      <c r="B819" s="5" t="s">
        <v>104</v>
      </c>
      <c r="C819" s="6"/>
      <c r="D819" s="6"/>
    </row>
    <row r="820" spans="1:4" x14ac:dyDescent="0.3">
      <c r="A820" s="4">
        <v>440111</v>
      </c>
      <c r="B820" s="5" t="s">
        <v>105</v>
      </c>
      <c r="C820" s="6"/>
      <c r="D820" s="6"/>
    </row>
    <row r="821" spans="1:4" x14ac:dyDescent="0.3">
      <c r="A821" s="4">
        <v>440112</v>
      </c>
      <c r="B821" s="5" t="s">
        <v>106</v>
      </c>
      <c r="C821" s="6"/>
      <c r="D821" s="6"/>
    </row>
    <row r="822" spans="1:4" x14ac:dyDescent="0.3">
      <c r="A822" s="4">
        <v>440113</v>
      </c>
      <c r="B822" s="5" t="s">
        <v>107</v>
      </c>
      <c r="C822" s="6"/>
      <c r="D822" s="6"/>
    </row>
    <row r="823" spans="1:4" x14ac:dyDescent="0.3">
      <c r="A823" s="4">
        <v>440114</v>
      </c>
      <c r="B823" s="5" t="s">
        <v>108</v>
      </c>
      <c r="C823" s="6"/>
      <c r="D823" s="6"/>
    </row>
    <row r="824" spans="1:4" ht="15" thickBot="1" x14ac:dyDescent="0.35">
      <c r="A824" s="17">
        <v>440115</v>
      </c>
      <c r="B824" s="18" t="s">
        <v>109</v>
      </c>
      <c r="C824" s="19"/>
      <c r="D824" s="19"/>
    </row>
    <row r="825" spans="1:4" ht="15" thickBot="1" x14ac:dyDescent="0.35">
      <c r="A825" s="7" t="s">
        <v>19</v>
      </c>
      <c r="B825" s="8"/>
      <c r="C825" s="9">
        <v>0</v>
      </c>
      <c r="D825" s="9">
        <v>0</v>
      </c>
    </row>
    <row r="826" spans="1:4" x14ac:dyDescent="0.3">
      <c r="A826" s="10">
        <v>4402</v>
      </c>
      <c r="B826" s="11" t="s">
        <v>284</v>
      </c>
      <c r="C826" s="12"/>
      <c r="D826" s="12"/>
    </row>
    <row r="827" spans="1:4" x14ac:dyDescent="0.3">
      <c r="A827" s="4">
        <v>440201</v>
      </c>
      <c r="B827" s="5" t="s">
        <v>95</v>
      </c>
      <c r="C827" s="6"/>
      <c r="D827" s="6"/>
    </row>
    <row r="828" spans="1:4" x14ac:dyDescent="0.3">
      <c r="A828" s="4">
        <v>440202</v>
      </c>
      <c r="B828" s="5" t="s">
        <v>96</v>
      </c>
      <c r="C828" s="6"/>
      <c r="D828" s="6"/>
    </row>
    <row r="829" spans="1:4" x14ac:dyDescent="0.3">
      <c r="A829" s="4">
        <v>440203</v>
      </c>
      <c r="B829" s="5" t="s">
        <v>97</v>
      </c>
      <c r="C829" s="6"/>
      <c r="D829" s="6"/>
    </row>
    <row r="830" spans="1:4" x14ac:dyDescent="0.3">
      <c r="A830" s="4">
        <v>440204</v>
      </c>
      <c r="B830" s="5" t="s">
        <v>98</v>
      </c>
      <c r="C830" s="6"/>
      <c r="D830" s="6"/>
    </row>
    <row r="831" spans="1:4" x14ac:dyDescent="0.3">
      <c r="A831" s="4">
        <v>440205</v>
      </c>
      <c r="B831" s="5" t="s">
        <v>99</v>
      </c>
      <c r="C831" s="6"/>
      <c r="D831" s="6"/>
    </row>
    <row r="832" spans="1:4" x14ac:dyDescent="0.3">
      <c r="A832" s="4">
        <v>440206</v>
      </c>
      <c r="B832" s="5" t="s">
        <v>100</v>
      </c>
      <c r="C832" s="6"/>
      <c r="D832" s="6"/>
    </row>
    <row r="833" spans="1:4" x14ac:dyDescent="0.3">
      <c r="A833" s="4">
        <v>440207</v>
      </c>
      <c r="B833" s="5" t="s">
        <v>101</v>
      </c>
      <c r="C833" s="6"/>
      <c r="D833" s="6"/>
    </row>
    <row r="834" spans="1:4" x14ac:dyDescent="0.3">
      <c r="A834" s="4">
        <v>440208</v>
      </c>
      <c r="B834" s="5" t="s">
        <v>102</v>
      </c>
      <c r="C834" s="6"/>
      <c r="D834" s="6"/>
    </row>
    <row r="835" spans="1:4" x14ac:dyDescent="0.3">
      <c r="A835" s="4">
        <v>440209</v>
      </c>
      <c r="B835" s="5" t="s">
        <v>103</v>
      </c>
      <c r="C835" s="6"/>
      <c r="D835" s="6"/>
    </row>
    <row r="836" spans="1:4" x14ac:dyDescent="0.3">
      <c r="A836" s="4">
        <v>440210</v>
      </c>
      <c r="B836" s="5" t="s">
        <v>104</v>
      </c>
      <c r="C836" s="6"/>
      <c r="D836" s="6"/>
    </row>
    <row r="837" spans="1:4" x14ac:dyDescent="0.3">
      <c r="A837" s="4">
        <v>440211</v>
      </c>
      <c r="B837" s="5" t="s">
        <v>105</v>
      </c>
      <c r="C837" s="6"/>
      <c r="D837" s="6"/>
    </row>
    <row r="838" spans="1:4" x14ac:dyDescent="0.3">
      <c r="A838" s="4">
        <v>440212</v>
      </c>
      <c r="B838" s="5" t="s">
        <v>106</v>
      </c>
      <c r="C838" s="6"/>
      <c r="D838" s="6"/>
    </row>
    <row r="839" spans="1:4" x14ac:dyDescent="0.3">
      <c r="A839" s="4">
        <v>440213</v>
      </c>
      <c r="B839" s="5" t="s">
        <v>107</v>
      </c>
      <c r="C839" s="6"/>
      <c r="D839" s="6"/>
    </row>
    <row r="840" spans="1:4" x14ac:dyDescent="0.3">
      <c r="A840" s="4">
        <v>440214</v>
      </c>
      <c r="B840" s="5" t="s">
        <v>108</v>
      </c>
      <c r="C840" s="6"/>
      <c r="D840" s="6"/>
    </row>
    <row r="841" spans="1:4" ht="15" thickBot="1" x14ac:dyDescent="0.35">
      <c r="A841" s="17">
        <v>440215</v>
      </c>
      <c r="B841" s="18" t="s">
        <v>109</v>
      </c>
      <c r="C841" s="19"/>
      <c r="D841" s="19"/>
    </row>
    <row r="842" spans="1:4" ht="15" thickBot="1" x14ac:dyDescent="0.35">
      <c r="A842" s="7" t="s">
        <v>19</v>
      </c>
      <c r="B842" s="8"/>
      <c r="C842" s="9">
        <v>0</v>
      </c>
      <c r="D842" s="9">
        <v>0</v>
      </c>
    </row>
    <row r="843" spans="1:4" x14ac:dyDescent="0.3">
      <c r="A843" s="10">
        <v>4403</v>
      </c>
      <c r="B843" s="11" t="s">
        <v>251</v>
      </c>
      <c r="C843" s="12"/>
      <c r="D843" s="12"/>
    </row>
    <row r="844" spans="1:4" x14ac:dyDescent="0.3">
      <c r="A844" s="4">
        <v>440301</v>
      </c>
      <c r="B844" s="5" t="s">
        <v>95</v>
      </c>
      <c r="C844" s="6"/>
      <c r="D844" s="6"/>
    </row>
    <row r="845" spans="1:4" x14ac:dyDescent="0.3">
      <c r="A845" s="4">
        <v>440302</v>
      </c>
      <c r="B845" s="5" t="s">
        <v>96</v>
      </c>
      <c r="C845" s="6"/>
      <c r="D845" s="6"/>
    </row>
    <row r="846" spans="1:4" x14ac:dyDescent="0.3">
      <c r="A846" s="4">
        <v>440303</v>
      </c>
      <c r="B846" s="5" t="s">
        <v>97</v>
      </c>
      <c r="C846" s="6"/>
      <c r="D846" s="6"/>
    </row>
    <row r="847" spans="1:4" x14ac:dyDescent="0.3">
      <c r="A847" s="4">
        <v>440304</v>
      </c>
      <c r="B847" s="5" t="s">
        <v>98</v>
      </c>
      <c r="C847" s="6"/>
      <c r="D847" s="6"/>
    </row>
    <row r="848" spans="1:4" x14ac:dyDescent="0.3">
      <c r="A848" s="4">
        <v>440305</v>
      </c>
      <c r="B848" s="5" t="s">
        <v>99</v>
      </c>
      <c r="C848" s="6"/>
      <c r="D848" s="6"/>
    </row>
    <row r="849" spans="1:4" x14ac:dyDescent="0.3">
      <c r="A849" s="4">
        <v>440306</v>
      </c>
      <c r="B849" s="5" t="s">
        <v>271</v>
      </c>
      <c r="C849" s="6"/>
      <c r="D849" s="6"/>
    </row>
    <row r="850" spans="1:4" x14ac:dyDescent="0.3">
      <c r="A850" s="4">
        <v>440307</v>
      </c>
      <c r="B850" s="5" t="s">
        <v>101</v>
      </c>
      <c r="C850" s="6"/>
      <c r="D850" s="6"/>
    </row>
    <row r="851" spans="1:4" x14ac:dyDescent="0.3">
      <c r="A851" s="4">
        <v>440308</v>
      </c>
      <c r="B851" s="5" t="s">
        <v>102</v>
      </c>
      <c r="C851" s="6"/>
      <c r="D851" s="6"/>
    </row>
    <row r="852" spans="1:4" x14ac:dyDescent="0.3">
      <c r="A852" s="4">
        <v>440309</v>
      </c>
      <c r="B852" s="5" t="s">
        <v>103</v>
      </c>
      <c r="C852" s="6"/>
      <c r="D852" s="6"/>
    </row>
    <row r="853" spans="1:4" x14ac:dyDescent="0.3">
      <c r="A853" s="4">
        <v>440310</v>
      </c>
      <c r="B853" s="5" t="s">
        <v>104</v>
      </c>
      <c r="C853" s="6"/>
      <c r="D853" s="6"/>
    </row>
    <row r="854" spans="1:4" x14ac:dyDescent="0.3">
      <c r="A854" s="4">
        <v>440311</v>
      </c>
      <c r="B854" s="5" t="s">
        <v>105</v>
      </c>
      <c r="C854" s="6"/>
      <c r="D854" s="6"/>
    </row>
    <row r="855" spans="1:4" x14ac:dyDescent="0.3">
      <c r="A855" s="4">
        <v>440312</v>
      </c>
      <c r="B855" s="5" t="s">
        <v>106</v>
      </c>
      <c r="C855" s="6"/>
      <c r="D855" s="6"/>
    </row>
    <row r="856" spans="1:4" x14ac:dyDescent="0.3">
      <c r="A856" s="4">
        <v>440313</v>
      </c>
      <c r="B856" s="5" t="s">
        <v>107</v>
      </c>
      <c r="C856" s="6"/>
      <c r="D856" s="6"/>
    </row>
    <row r="857" spans="1:4" x14ac:dyDescent="0.3">
      <c r="A857" s="4">
        <v>440314</v>
      </c>
      <c r="B857" s="5" t="s">
        <v>108</v>
      </c>
      <c r="C857" s="6"/>
      <c r="D857" s="6"/>
    </row>
    <row r="858" spans="1:4" ht="15" thickBot="1" x14ac:dyDescent="0.35">
      <c r="A858" s="17">
        <v>440315</v>
      </c>
      <c r="B858" s="18" t="s">
        <v>109</v>
      </c>
      <c r="C858" s="19"/>
      <c r="D858" s="19"/>
    </row>
    <row r="859" spans="1:4" ht="15" thickBot="1" x14ac:dyDescent="0.35">
      <c r="A859" s="7" t="s">
        <v>19</v>
      </c>
      <c r="B859" s="8"/>
      <c r="C859" s="9">
        <v>0</v>
      </c>
      <c r="D859" s="9">
        <v>0</v>
      </c>
    </row>
    <row r="860" spans="1:4" x14ac:dyDescent="0.3">
      <c r="A860" s="10">
        <v>4404</v>
      </c>
      <c r="B860" s="11" t="s">
        <v>285</v>
      </c>
      <c r="C860" s="12"/>
      <c r="D860" s="12"/>
    </row>
    <row r="861" spans="1:4" x14ac:dyDescent="0.3">
      <c r="A861" s="4">
        <v>440401</v>
      </c>
      <c r="B861" s="5" t="s">
        <v>95</v>
      </c>
      <c r="C861" s="6"/>
      <c r="D861" s="6"/>
    </row>
    <row r="862" spans="1:4" x14ac:dyDescent="0.3">
      <c r="A862" s="4">
        <v>440402</v>
      </c>
      <c r="B862" s="5" t="s">
        <v>96</v>
      </c>
      <c r="C862" s="6"/>
      <c r="D862" s="6"/>
    </row>
    <row r="863" spans="1:4" x14ac:dyDescent="0.3">
      <c r="A863" s="4">
        <v>440403</v>
      </c>
      <c r="B863" s="5" t="s">
        <v>97</v>
      </c>
      <c r="C863" s="6"/>
      <c r="D863" s="6"/>
    </row>
    <row r="864" spans="1:4" x14ac:dyDescent="0.3">
      <c r="A864" s="4">
        <v>440404</v>
      </c>
      <c r="B864" s="5" t="s">
        <v>98</v>
      </c>
      <c r="C864" s="6"/>
      <c r="D864" s="6"/>
    </row>
    <row r="865" spans="1:4" x14ac:dyDescent="0.3">
      <c r="A865" s="4">
        <v>440405</v>
      </c>
      <c r="B865" s="5" t="s">
        <v>99</v>
      </c>
      <c r="C865" s="6"/>
      <c r="D865" s="6"/>
    </row>
    <row r="866" spans="1:4" x14ac:dyDescent="0.3">
      <c r="A866" s="4">
        <v>440406</v>
      </c>
      <c r="B866" s="5" t="s">
        <v>100</v>
      </c>
      <c r="C866" s="6"/>
      <c r="D866" s="6"/>
    </row>
    <row r="867" spans="1:4" x14ac:dyDescent="0.3">
      <c r="A867" s="4">
        <v>440407</v>
      </c>
      <c r="B867" s="5" t="s">
        <v>101</v>
      </c>
      <c r="C867" s="6"/>
      <c r="D867" s="6"/>
    </row>
    <row r="868" spans="1:4" x14ac:dyDescent="0.3">
      <c r="A868" s="4">
        <v>440408</v>
      </c>
      <c r="B868" s="5" t="s">
        <v>102</v>
      </c>
      <c r="C868" s="6"/>
      <c r="D868" s="6"/>
    </row>
    <row r="869" spans="1:4" x14ac:dyDescent="0.3">
      <c r="A869" s="4">
        <v>440409</v>
      </c>
      <c r="B869" s="5" t="s">
        <v>103</v>
      </c>
      <c r="C869" s="6"/>
      <c r="D869" s="6"/>
    </row>
    <row r="870" spans="1:4" x14ac:dyDescent="0.3">
      <c r="A870" s="4">
        <v>440410</v>
      </c>
      <c r="B870" s="5" t="s">
        <v>104</v>
      </c>
      <c r="C870" s="6"/>
      <c r="D870" s="6"/>
    </row>
    <row r="871" spans="1:4" x14ac:dyDescent="0.3">
      <c r="A871" s="4">
        <v>440411</v>
      </c>
      <c r="B871" s="5" t="s">
        <v>105</v>
      </c>
      <c r="C871" s="6"/>
      <c r="D871" s="6"/>
    </row>
    <row r="872" spans="1:4" x14ac:dyDescent="0.3">
      <c r="A872" s="4">
        <v>440412</v>
      </c>
      <c r="B872" s="5" t="s">
        <v>106</v>
      </c>
      <c r="C872" s="6"/>
      <c r="D872" s="6"/>
    </row>
    <row r="873" spans="1:4" x14ac:dyDescent="0.3">
      <c r="A873" s="4">
        <v>440413</v>
      </c>
      <c r="B873" s="5" t="s">
        <v>107</v>
      </c>
      <c r="C873" s="6"/>
      <c r="D873" s="6"/>
    </row>
    <row r="874" spans="1:4" x14ac:dyDescent="0.3">
      <c r="A874" s="4">
        <v>440414</v>
      </c>
      <c r="B874" s="5" t="s">
        <v>108</v>
      </c>
      <c r="C874" s="6"/>
      <c r="D874" s="6"/>
    </row>
    <row r="875" spans="1:4" ht="15" thickBot="1" x14ac:dyDescent="0.35">
      <c r="A875" s="17">
        <v>440415</v>
      </c>
      <c r="B875" s="18" t="s">
        <v>109</v>
      </c>
      <c r="C875" s="19"/>
      <c r="D875" s="19"/>
    </row>
    <row r="876" spans="1:4" ht="15" thickBot="1" x14ac:dyDescent="0.35">
      <c r="A876" s="7" t="s">
        <v>19</v>
      </c>
      <c r="B876" s="8"/>
      <c r="C876" s="9">
        <v>0</v>
      </c>
      <c r="D876" s="9">
        <v>0</v>
      </c>
    </row>
    <row r="877" spans="1:4" x14ac:dyDescent="0.3">
      <c r="A877" s="10">
        <v>4405</v>
      </c>
      <c r="B877" s="11" t="s">
        <v>253</v>
      </c>
      <c r="C877" s="12"/>
      <c r="D877" s="12"/>
    </row>
    <row r="878" spans="1:4" x14ac:dyDescent="0.3">
      <c r="A878" s="4">
        <v>440501</v>
      </c>
      <c r="B878" s="5" t="s">
        <v>95</v>
      </c>
      <c r="C878" s="6"/>
      <c r="D878" s="6"/>
    </row>
    <row r="879" spans="1:4" x14ac:dyDescent="0.3">
      <c r="A879" s="4">
        <v>440502</v>
      </c>
      <c r="B879" s="5" t="s">
        <v>96</v>
      </c>
      <c r="C879" s="6"/>
      <c r="D879" s="6"/>
    </row>
    <row r="880" spans="1:4" x14ac:dyDescent="0.3">
      <c r="A880" s="4">
        <v>440503</v>
      </c>
      <c r="B880" s="5" t="s">
        <v>97</v>
      </c>
      <c r="C880" s="6"/>
      <c r="D880" s="6"/>
    </row>
    <row r="881" spans="1:4" x14ac:dyDescent="0.3">
      <c r="A881" s="4">
        <v>440504</v>
      </c>
      <c r="B881" s="5" t="s">
        <v>98</v>
      </c>
      <c r="C881" s="6"/>
      <c r="D881" s="6"/>
    </row>
    <row r="882" spans="1:4" x14ac:dyDescent="0.3">
      <c r="A882" s="4">
        <v>440505</v>
      </c>
      <c r="B882" s="5" t="s">
        <v>99</v>
      </c>
      <c r="C882" s="6"/>
      <c r="D882" s="6"/>
    </row>
    <row r="883" spans="1:4" x14ac:dyDescent="0.3">
      <c r="A883" s="4">
        <v>440506</v>
      </c>
      <c r="B883" s="5" t="s">
        <v>100</v>
      </c>
      <c r="C883" s="6"/>
      <c r="D883" s="6"/>
    </row>
    <row r="884" spans="1:4" x14ac:dyDescent="0.3">
      <c r="A884" s="4">
        <v>440507</v>
      </c>
      <c r="B884" s="5" t="s">
        <v>101</v>
      </c>
      <c r="C884" s="6"/>
      <c r="D884" s="6"/>
    </row>
    <row r="885" spans="1:4" x14ac:dyDescent="0.3">
      <c r="A885" s="4">
        <v>440508</v>
      </c>
      <c r="B885" s="5" t="s">
        <v>102</v>
      </c>
      <c r="C885" s="6"/>
      <c r="D885" s="6"/>
    </row>
    <row r="886" spans="1:4" x14ac:dyDescent="0.3">
      <c r="A886" s="4">
        <v>440509</v>
      </c>
      <c r="B886" s="5" t="s">
        <v>103</v>
      </c>
      <c r="C886" s="6"/>
      <c r="D886" s="6"/>
    </row>
    <row r="887" spans="1:4" x14ac:dyDescent="0.3">
      <c r="A887" s="4">
        <v>440510</v>
      </c>
      <c r="B887" s="5" t="s">
        <v>104</v>
      </c>
      <c r="C887" s="6"/>
      <c r="D887" s="6"/>
    </row>
    <row r="888" spans="1:4" x14ac:dyDescent="0.3">
      <c r="A888" s="4">
        <v>440511</v>
      </c>
      <c r="B888" s="5" t="s">
        <v>105</v>
      </c>
      <c r="C888" s="6"/>
      <c r="D888" s="6"/>
    </row>
    <row r="889" spans="1:4" x14ac:dyDescent="0.3">
      <c r="A889" s="4">
        <v>440512</v>
      </c>
      <c r="B889" s="5" t="s">
        <v>106</v>
      </c>
      <c r="C889" s="6"/>
      <c r="D889" s="6"/>
    </row>
    <row r="890" spans="1:4" x14ac:dyDescent="0.3">
      <c r="A890" s="4">
        <v>440513</v>
      </c>
      <c r="B890" s="5" t="s">
        <v>107</v>
      </c>
      <c r="C890" s="6"/>
      <c r="D890" s="6"/>
    </row>
    <row r="891" spans="1:4" x14ac:dyDescent="0.3">
      <c r="A891" s="4">
        <v>440514</v>
      </c>
      <c r="B891" s="5" t="s">
        <v>108</v>
      </c>
      <c r="C891" s="6"/>
      <c r="D891" s="6"/>
    </row>
    <row r="892" spans="1:4" ht="15" thickBot="1" x14ac:dyDescent="0.35">
      <c r="A892" s="17">
        <v>440515</v>
      </c>
      <c r="B892" s="18" t="s">
        <v>109</v>
      </c>
      <c r="C892" s="19"/>
      <c r="D892" s="19"/>
    </row>
    <row r="893" spans="1:4" ht="15" thickBot="1" x14ac:dyDescent="0.35">
      <c r="A893" s="7" t="s">
        <v>19</v>
      </c>
      <c r="B893" s="8"/>
      <c r="C893" s="9">
        <v>0</v>
      </c>
      <c r="D893" s="9">
        <v>0</v>
      </c>
    </row>
    <row r="894" spans="1:4" x14ac:dyDescent="0.3">
      <c r="A894" s="10">
        <v>4406</v>
      </c>
      <c r="B894" s="11" t="s">
        <v>254</v>
      </c>
      <c r="C894" s="12"/>
      <c r="D894" s="12"/>
    </row>
    <row r="895" spans="1:4" x14ac:dyDescent="0.3">
      <c r="A895" s="4">
        <v>440601</v>
      </c>
      <c r="B895" s="5" t="s">
        <v>95</v>
      </c>
      <c r="C895" s="6"/>
      <c r="D895" s="6"/>
    </row>
    <row r="896" spans="1:4" x14ac:dyDescent="0.3">
      <c r="A896" s="4">
        <v>440602</v>
      </c>
      <c r="B896" s="5" t="s">
        <v>96</v>
      </c>
      <c r="C896" s="6"/>
      <c r="D896" s="6"/>
    </row>
    <row r="897" spans="1:4" x14ac:dyDescent="0.3">
      <c r="A897" s="4">
        <v>440603</v>
      </c>
      <c r="B897" s="5" t="s">
        <v>97</v>
      </c>
      <c r="C897" s="6"/>
      <c r="D897" s="6"/>
    </row>
    <row r="898" spans="1:4" x14ac:dyDescent="0.3">
      <c r="A898" s="4">
        <v>440604</v>
      </c>
      <c r="B898" s="5" t="s">
        <v>98</v>
      </c>
      <c r="C898" s="6"/>
      <c r="D898" s="6"/>
    </row>
    <row r="899" spans="1:4" x14ac:dyDescent="0.3">
      <c r="A899" s="4">
        <v>440605</v>
      </c>
      <c r="B899" s="5" t="s">
        <v>99</v>
      </c>
      <c r="C899" s="6"/>
      <c r="D899" s="6"/>
    </row>
    <row r="900" spans="1:4" x14ac:dyDescent="0.3">
      <c r="A900" s="4">
        <v>440606</v>
      </c>
      <c r="B900" s="5" t="s">
        <v>100</v>
      </c>
      <c r="C900" s="6"/>
      <c r="D900" s="6"/>
    </row>
    <row r="901" spans="1:4" x14ac:dyDescent="0.3">
      <c r="A901" s="4">
        <v>440607</v>
      </c>
      <c r="B901" s="5" t="s">
        <v>101</v>
      </c>
      <c r="C901" s="6"/>
      <c r="D901" s="6"/>
    </row>
    <row r="902" spans="1:4" x14ac:dyDescent="0.3">
      <c r="A902" s="4">
        <v>440608</v>
      </c>
      <c r="B902" s="5" t="s">
        <v>102</v>
      </c>
      <c r="C902" s="6"/>
      <c r="D902" s="6"/>
    </row>
    <row r="903" spans="1:4" x14ac:dyDescent="0.3">
      <c r="A903" s="4">
        <v>440609</v>
      </c>
      <c r="B903" s="5" t="s">
        <v>103</v>
      </c>
      <c r="C903" s="6"/>
      <c r="D903" s="6"/>
    </row>
    <row r="904" spans="1:4" x14ac:dyDescent="0.3">
      <c r="A904" s="4">
        <v>440610</v>
      </c>
      <c r="B904" s="5" t="s">
        <v>104</v>
      </c>
      <c r="C904" s="6"/>
      <c r="D904" s="6"/>
    </row>
    <row r="905" spans="1:4" x14ac:dyDescent="0.3">
      <c r="A905" s="4">
        <v>440611</v>
      </c>
      <c r="B905" s="5" t="s">
        <v>105</v>
      </c>
      <c r="C905" s="6"/>
      <c r="D905" s="6"/>
    </row>
    <row r="906" spans="1:4" x14ac:dyDescent="0.3">
      <c r="A906" s="4">
        <v>440612</v>
      </c>
      <c r="B906" s="5" t="s">
        <v>106</v>
      </c>
      <c r="C906" s="6"/>
      <c r="D906" s="6"/>
    </row>
    <row r="907" spans="1:4" x14ac:dyDescent="0.3">
      <c r="A907" s="4">
        <v>440613</v>
      </c>
      <c r="B907" s="5" t="s">
        <v>107</v>
      </c>
      <c r="C907" s="6"/>
      <c r="D907" s="6"/>
    </row>
    <row r="908" spans="1:4" x14ac:dyDescent="0.3">
      <c r="A908" s="4">
        <v>440614</v>
      </c>
      <c r="B908" s="5" t="s">
        <v>108</v>
      </c>
      <c r="C908" s="6"/>
      <c r="D908" s="6"/>
    </row>
    <row r="909" spans="1:4" ht="15" thickBot="1" x14ac:dyDescent="0.35">
      <c r="A909" s="17">
        <v>440615</v>
      </c>
      <c r="B909" s="18" t="s">
        <v>109</v>
      </c>
      <c r="C909" s="19"/>
      <c r="D909" s="19"/>
    </row>
    <row r="910" spans="1:4" ht="15" thickBot="1" x14ac:dyDescent="0.35">
      <c r="A910" s="7" t="s">
        <v>19</v>
      </c>
      <c r="B910" s="8"/>
      <c r="C910" s="9">
        <v>0</v>
      </c>
      <c r="D910" s="9">
        <v>0</v>
      </c>
    </row>
    <row r="911" spans="1:4" x14ac:dyDescent="0.3">
      <c r="A911" s="10">
        <v>4407</v>
      </c>
      <c r="B911" s="11" t="s">
        <v>215</v>
      </c>
      <c r="C911" s="12"/>
      <c r="D911" s="12"/>
    </row>
    <row r="912" spans="1:4" x14ac:dyDescent="0.3">
      <c r="A912" s="4">
        <v>440701</v>
      </c>
      <c r="B912" s="5" t="s">
        <v>95</v>
      </c>
      <c r="C912" s="6"/>
      <c r="D912" s="6"/>
    </row>
    <row r="913" spans="1:4" x14ac:dyDescent="0.3">
      <c r="A913" s="4">
        <v>440702</v>
      </c>
      <c r="B913" s="5" t="s">
        <v>96</v>
      </c>
      <c r="C913" s="6"/>
      <c r="D913" s="6"/>
    </row>
    <row r="914" spans="1:4" x14ac:dyDescent="0.3">
      <c r="A914" s="4">
        <v>440703</v>
      </c>
      <c r="B914" s="5" t="s">
        <v>97</v>
      </c>
      <c r="C914" s="6"/>
      <c r="D914" s="6"/>
    </row>
    <row r="915" spans="1:4" x14ac:dyDescent="0.3">
      <c r="A915" s="4">
        <v>440704</v>
      </c>
      <c r="B915" s="5" t="s">
        <v>98</v>
      </c>
      <c r="C915" s="6"/>
      <c r="D915" s="6"/>
    </row>
    <row r="916" spans="1:4" x14ac:dyDescent="0.3">
      <c r="A916" s="4">
        <v>440705</v>
      </c>
      <c r="B916" s="5" t="s">
        <v>99</v>
      </c>
      <c r="C916" s="6"/>
      <c r="D916" s="6"/>
    </row>
    <row r="917" spans="1:4" x14ac:dyDescent="0.3">
      <c r="A917" s="4">
        <v>440706</v>
      </c>
      <c r="B917" s="5" t="s">
        <v>100</v>
      </c>
      <c r="C917" s="6"/>
      <c r="D917" s="6"/>
    </row>
    <row r="918" spans="1:4" x14ac:dyDescent="0.3">
      <c r="A918" s="4">
        <v>440707</v>
      </c>
      <c r="B918" s="5" t="s">
        <v>101</v>
      </c>
      <c r="C918" s="6"/>
      <c r="D918" s="6"/>
    </row>
    <row r="919" spans="1:4" x14ac:dyDescent="0.3">
      <c r="A919" s="4">
        <v>440708</v>
      </c>
      <c r="B919" s="5" t="s">
        <v>102</v>
      </c>
      <c r="C919" s="6"/>
      <c r="D919" s="6"/>
    </row>
    <row r="920" spans="1:4" x14ac:dyDescent="0.3">
      <c r="A920" s="4">
        <v>440709</v>
      </c>
      <c r="B920" s="5" t="s">
        <v>103</v>
      </c>
      <c r="C920" s="6"/>
      <c r="D920" s="6"/>
    </row>
    <row r="921" spans="1:4" x14ac:dyDescent="0.3">
      <c r="A921" s="4">
        <v>440710</v>
      </c>
      <c r="B921" s="5" t="s">
        <v>104</v>
      </c>
      <c r="C921" s="6"/>
      <c r="D921" s="6"/>
    </row>
    <row r="922" spans="1:4" x14ac:dyDescent="0.3">
      <c r="A922" s="4">
        <v>440711</v>
      </c>
      <c r="B922" s="5" t="s">
        <v>105</v>
      </c>
      <c r="C922" s="6"/>
      <c r="D922" s="6"/>
    </row>
    <row r="923" spans="1:4" x14ac:dyDescent="0.3">
      <c r="A923" s="4">
        <v>440712</v>
      </c>
      <c r="B923" s="5" t="s">
        <v>106</v>
      </c>
      <c r="C923" s="6"/>
      <c r="D923" s="6"/>
    </row>
    <row r="924" spans="1:4" x14ac:dyDescent="0.3">
      <c r="A924" s="4">
        <v>440713</v>
      </c>
      <c r="B924" s="5" t="s">
        <v>107</v>
      </c>
      <c r="C924" s="6"/>
      <c r="D924" s="6"/>
    </row>
    <row r="925" spans="1:4" x14ac:dyDescent="0.3">
      <c r="A925" s="4">
        <v>440714</v>
      </c>
      <c r="B925" s="5" t="s">
        <v>108</v>
      </c>
      <c r="C925" s="6"/>
      <c r="D925" s="6"/>
    </row>
    <row r="926" spans="1:4" ht="15" thickBot="1" x14ac:dyDescent="0.35">
      <c r="A926" s="17">
        <v>440715</v>
      </c>
      <c r="B926" s="18" t="s">
        <v>109</v>
      </c>
      <c r="C926" s="19"/>
      <c r="D926" s="19"/>
    </row>
    <row r="927" spans="1:4" ht="15" thickBot="1" x14ac:dyDescent="0.35">
      <c r="A927" s="7" t="s">
        <v>19</v>
      </c>
      <c r="B927" s="8"/>
      <c r="C927" s="9">
        <v>0</v>
      </c>
      <c r="D927" s="9">
        <v>0</v>
      </c>
    </row>
    <row r="928" spans="1:4" x14ac:dyDescent="0.3">
      <c r="A928" s="10">
        <v>4408</v>
      </c>
      <c r="B928" s="11" t="s">
        <v>286</v>
      </c>
      <c r="C928" s="12"/>
      <c r="D928" s="12"/>
    </row>
    <row r="929" spans="1:4" x14ac:dyDescent="0.3">
      <c r="A929" s="4">
        <v>440801</v>
      </c>
      <c r="B929" s="5" t="s">
        <v>95</v>
      </c>
      <c r="C929" s="6"/>
      <c r="D929" s="6"/>
    </row>
    <row r="930" spans="1:4" x14ac:dyDescent="0.3">
      <c r="A930" s="4">
        <v>440802</v>
      </c>
      <c r="B930" s="5" t="s">
        <v>96</v>
      </c>
      <c r="C930" s="6"/>
      <c r="D930" s="6"/>
    </row>
    <row r="931" spans="1:4" x14ac:dyDescent="0.3">
      <c r="A931" s="4">
        <v>440803</v>
      </c>
      <c r="B931" s="5" t="s">
        <v>97</v>
      </c>
      <c r="C931" s="6"/>
      <c r="D931" s="6"/>
    </row>
    <row r="932" spans="1:4" x14ac:dyDescent="0.3">
      <c r="A932" s="4">
        <v>440804</v>
      </c>
      <c r="B932" s="5" t="s">
        <v>98</v>
      </c>
      <c r="C932" s="6"/>
      <c r="D932" s="6"/>
    </row>
    <row r="933" spans="1:4" x14ac:dyDescent="0.3">
      <c r="A933" s="4">
        <v>440805</v>
      </c>
      <c r="B933" s="5" t="s">
        <v>99</v>
      </c>
      <c r="C933" s="6"/>
      <c r="D933" s="6"/>
    </row>
    <row r="934" spans="1:4" x14ac:dyDescent="0.3">
      <c r="A934" s="4">
        <v>440806</v>
      </c>
      <c r="B934" s="5" t="s">
        <v>100</v>
      </c>
      <c r="C934" s="6"/>
      <c r="D934" s="6"/>
    </row>
    <row r="935" spans="1:4" x14ac:dyDescent="0.3">
      <c r="A935" s="4">
        <v>440807</v>
      </c>
      <c r="B935" s="5" t="s">
        <v>101</v>
      </c>
      <c r="C935" s="6"/>
      <c r="D935" s="6"/>
    </row>
    <row r="936" spans="1:4" x14ac:dyDescent="0.3">
      <c r="A936" s="4">
        <v>440808</v>
      </c>
      <c r="B936" s="5" t="s">
        <v>102</v>
      </c>
      <c r="C936" s="6"/>
      <c r="D936" s="6"/>
    </row>
    <row r="937" spans="1:4" x14ac:dyDescent="0.3">
      <c r="A937" s="4">
        <v>440809</v>
      </c>
      <c r="B937" s="5" t="s">
        <v>103</v>
      </c>
      <c r="C937" s="6"/>
      <c r="D937" s="6"/>
    </row>
    <row r="938" spans="1:4" x14ac:dyDescent="0.3">
      <c r="A938" s="4">
        <v>440810</v>
      </c>
      <c r="B938" s="5" t="s">
        <v>104</v>
      </c>
      <c r="C938" s="6"/>
      <c r="D938" s="6"/>
    </row>
    <row r="939" spans="1:4" x14ac:dyDescent="0.3">
      <c r="A939" s="4">
        <v>440811</v>
      </c>
      <c r="B939" s="5" t="s">
        <v>105</v>
      </c>
      <c r="C939" s="6"/>
      <c r="D939" s="6"/>
    </row>
    <row r="940" spans="1:4" x14ac:dyDescent="0.3">
      <c r="A940" s="4">
        <v>440812</v>
      </c>
      <c r="B940" s="5" t="s">
        <v>106</v>
      </c>
      <c r="C940" s="6"/>
      <c r="D940" s="6"/>
    </row>
    <row r="941" spans="1:4" x14ac:dyDescent="0.3">
      <c r="A941" s="4">
        <v>440813</v>
      </c>
      <c r="B941" s="5" t="s">
        <v>107</v>
      </c>
      <c r="C941" s="6"/>
      <c r="D941" s="6"/>
    </row>
    <row r="942" spans="1:4" x14ac:dyDescent="0.3">
      <c r="A942" s="4">
        <v>440814</v>
      </c>
      <c r="B942" s="5" t="s">
        <v>108</v>
      </c>
      <c r="C942" s="6"/>
      <c r="D942" s="6"/>
    </row>
    <row r="943" spans="1:4" ht="15" thickBot="1" x14ac:dyDescent="0.35">
      <c r="A943" s="17">
        <v>440815</v>
      </c>
      <c r="B943" s="18" t="s">
        <v>109</v>
      </c>
      <c r="C943" s="19"/>
      <c r="D943" s="19"/>
    </row>
    <row r="944" spans="1:4" ht="15" thickBot="1" x14ac:dyDescent="0.35">
      <c r="A944" s="7" t="s">
        <v>19</v>
      </c>
      <c r="B944" s="8"/>
      <c r="C944" s="9">
        <v>0</v>
      </c>
      <c r="D944" s="9">
        <v>0</v>
      </c>
    </row>
    <row r="945" spans="1:4" x14ac:dyDescent="0.3">
      <c r="A945" s="10">
        <v>4409</v>
      </c>
      <c r="B945" s="11" t="s">
        <v>287</v>
      </c>
      <c r="C945" s="12"/>
      <c r="D945" s="12"/>
    </row>
    <row r="946" spans="1:4" x14ac:dyDescent="0.3">
      <c r="A946" s="4">
        <v>440901</v>
      </c>
      <c r="B946" s="5" t="s">
        <v>95</v>
      </c>
      <c r="C946" s="6"/>
      <c r="D946" s="6"/>
    </row>
    <row r="947" spans="1:4" x14ac:dyDescent="0.3">
      <c r="A947" s="4">
        <v>440902</v>
      </c>
      <c r="B947" s="5" t="s">
        <v>96</v>
      </c>
      <c r="C947" s="6"/>
      <c r="D947" s="6"/>
    </row>
    <row r="948" spans="1:4" x14ac:dyDescent="0.3">
      <c r="A948" s="4">
        <v>440903</v>
      </c>
      <c r="B948" s="5" t="s">
        <v>97</v>
      </c>
      <c r="C948" s="6"/>
      <c r="D948" s="6"/>
    </row>
    <row r="949" spans="1:4" x14ac:dyDescent="0.3">
      <c r="A949" s="4">
        <v>440904</v>
      </c>
      <c r="B949" s="5" t="s">
        <v>98</v>
      </c>
      <c r="C949" s="6"/>
      <c r="D949" s="6"/>
    </row>
    <row r="950" spans="1:4" x14ac:dyDescent="0.3">
      <c r="A950" s="4">
        <v>440905</v>
      </c>
      <c r="B950" s="5" t="s">
        <v>99</v>
      </c>
      <c r="C950" s="6"/>
      <c r="D950" s="6"/>
    </row>
    <row r="951" spans="1:4" x14ac:dyDescent="0.3">
      <c r="A951" s="4">
        <v>440906</v>
      </c>
      <c r="B951" s="5" t="s">
        <v>100</v>
      </c>
      <c r="C951" s="6"/>
      <c r="D951" s="6"/>
    </row>
    <row r="952" spans="1:4" x14ac:dyDescent="0.3">
      <c r="A952" s="4">
        <v>440907</v>
      </c>
      <c r="B952" s="5" t="s">
        <v>101</v>
      </c>
      <c r="C952" s="6"/>
      <c r="D952" s="6"/>
    </row>
    <row r="953" spans="1:4" x14ac:dyDescent="0.3">
      <c r="A953" s="4">
        <v>440908</v>
      </c>
      <c r="B953" s="5" t="s">
        <v>102</v>
      </c>
      <c r="C953" s="6"/>
      <c r="D953" s="6"/>
    </row>
    <row r="954" spans="1:4" x14ac:dyDescent="0.3">
      <c r="A954" s="4">
        <v>440909</v>
      </c>
      <c r="B954" s="5" t="s">
        <v>103</v>
      </c>
      <c r="C954" s="6"/>
      <c r="D954" s="6"/>
    </row>
    <row r="955" spans="1:4" x14ac:dyDescent="0.3">
      <c r="A955" s="4">
        <v>440910</v>
      </c>
      <c r="B955" s="5" t="s">
        <v>104</v>
      </c>
      <c r="C955" s="6"/>
      <c r="D955" s="6"/>
    </row>
    <row r="956" spans="1:4" x14ac:dyDescent="0.3">
      <c r="A956" s="4">
        <v>440911</v>
      </c>
      <c r="B956" s="5" t="s">
        <v>105</v>
      </c>
      <c r="C956" s="6"/>
      <c r="D956" s="6"/>
    </row>
    <row r="957" spans="1:4" x14ac:dyDescent="0.3">
      <c r="A957" s="4">
        <v>440912</v>
      </c>
      <c r="B957" s="5" t="s">
        <v>106</v>
      </c>
      <c r="C957" s="6"/>
      <c r="D957" s="6"/>
    </row>
    <row r="958" spans="1:4" x14ac:dyDescent="0.3">
      <c r="A958" s="4">
        <v>440913</v>
      </c>
      <c r="B958" s="5" t="s">
        <v>107</v>
      </c>
      <c r="C958" s="6"/>
      <c r="D958" s="6"/>
    </row>
    <row r="959" spans="1:4" x14ac:dyDescent="0.3">
      <c r="A959" s="4">
        <v>440914</v>
      </c>
      <c r="B959" s="5" t="s">
        <v>108</v>
      </c>
      <c r="C959" s="6"/>
      <c r="D959" s="6"/>
    </row>
    <row r="960" spans="1:4" ht="15" thickBot="1" x14ac:dyDescent="0.35">
      <c r="A960" s="40">
        <v>440915</v>
      </c>
      <c r="B960" s="18" t="s">
        <v>109</v>
      </c>
      <c r="C960" s="19"/>
      <c r="D960" s="19"/>
    </row>
    <row r="961" spans="1:4" ht="15" thickBot="1" x14ac:dyDescent="0.35">
      <c r="A961" s="41" t="s">
        <v>19</v>
      </c>
      <c r="B961" s="8"/>
      <c r="C961" s="9">
        <v>0</v>
      </c>
      <c r="D961" s="9">
        <v>0</v>
      </c>
    </row>
    <row r="962" spans="1:4" x14ac:dyDescent="0.3">
      <c r="A962" s="1">
        <v>4410</v>
      </c>
      <c r="B962" s="11" t="s">
        <v>288</v>
      </c>
      <c r="C962" s="12"/>
      <c r="D962" s="12"/>
    </row>
    <row r="963" spans="1:4" x14ac:dyDescent="0.3">
      <c r="A963" s="4">
        <v>441001</v>
      </c>
      <c r="B963" s="5" t="s">
        <v>95</v>
      </c>
      <c r="C963" s="6"/>
      <c r="D963" s="6"/>
    </row>
    <row r="964" spans="1:4" x14ac:dyDescent="0.3">
      <c r="A964" s="4">
        <v>441002</v>
      </c>
      <c r="B964" s="5" t="s">
        <v>96</v>
      </c>
      <c r="C964" s="6"/>
      <c r="D964" s="6"/>
    </row>
    <row r="965" spans="1:4" x14ac:dyDescent="0.3">
      <c r="A965" s="4">
        <v>441003</v>
      </c>
      <c r="B965" s="5" t="s">
        <v>97</v>
      </c>
      <c r="C965" s="6"/>
      <c r="D965" s="6"/>
    </row>
    <row r="966" spans="1:4" x14ac:dyDescent="0.3">
      <c r="A966" s="4">
        <v>441004</v>
      </c>
      <c r="B966" s="5" t="s">
        <v>98</v>
      </c>
      <c r="C966" s="6"/>
      <c r="D966" s="6"/>
    </row>
    <row r="967" spans="1:4" x14ac:dyDescent="0.3">
      <c r="A967" s="4">
        <v>441005</v>
      </c>
      <c r="B967" s="5" t="s">
        <v>99</v>
      </c>
      <c r="C967" s="6"/>
      <c r="D967" s="6"/>
    </row>
    <row r="968" spans="1:4" x14ac:dyDescent="0.3">
      <c r="A968" s="4">
        <v>441006</v>
      </c>
      <c r="B968" s="5" t="s">
        <v>100</v>
      </c>
      <c r="C968" s="6"/>
      <c r="D968" s="6"/>
    </row>
    <row r="969" spans="1:4" x14ac:dyDescent="0.3">
      <c r="A969" s="4">
        <v>441007</v>
      </c>
      <c r="B969" s="5" t="s">
        <v>101</v>
      </c>
      <c r="C969" s="6"/>
      <c r="D969" s="6"/>
    </row>
    <row r="970" spans="1:4" x14ac:dyDescent="0.3">
      <c r="A970" s="4">
        <v>441008</v>
      </c>
      <c r="B970" s="5" t="s">
        <v>102</v>
      </c>
      <c r="C970" s="6"/>
      <c r="D970" s="6"/>
    </row>
    <row r="971" spans="1:4" x14ac:dyDescent="0.3">
      <c r="A971" s="4">
        <v>441009</v>
      </c>
      <c r="B971" s="5" t="s">
        <v>103</v>
      </c>
      <c r="C971" s="6"/>
      <c r="D971" s="6"/>
    </row>
    <row r="972" spans="1:4" x14ac:dyDescent="0.3">
      <c r="A972" s="4">
        <v>441010</v>
      </c>
      <c r="B972" s="5" t="s">
        <v>104</v>
      </c>
      <c r="C972" s="6"/>
      <c r="D972" s="6"/>
    </row>
    <row r="973" spans="1:4" x14ac:dyDescent="0.3">
      <c r="A973" s="4">
        <v>441011</v>
      </c>
      <c r="B973" s="5" t="s">
        <v>105</v>
      </c>
      <c r="C973" s="6"/>
      <c r="D973" s="6"/>
    </row>
    <row r="974" spans="1:4" x14ac:dyDescent="0.3">
      <c r="A974" s="4">
        <v>441012</v>
      </c>
      <c r="B974" s="5" t="s">
        <v>106</v>
      </c>
      <c r="C974" s="6"/>
      <c r="D974" s="6"/>
    </row>
    <row r="975" spans="1:4" x14ac:dyDescent="0.3">
      <c r="A975" s="4">
        <v>441013</v>
      </c>
      <c r="B975" s="5" t="s">
        <v>107</v>
      </c>
      <c r="C975" s="6"/>
      <c r="D975" s="6"/>
    </row>
    <row r="976" spans="1:4" x14ac:dyDescent="0.3">
      <c r="A976" s="4">
        <v>441014</v>
      </c>
      <c r="B976" s="5" t="s">
        <v>108</v>
      </c>
      <c r="C976" s="6"/>
      <c r="D976" s="6"/>
    </row>
    <row r="977" spans="1:4" ht="15" thickBot="1" x14ac:dyDescent="0.35">
      <c r="A977" s="17">
        <v>441015</v>
      </c>
      <c r="B977" s="18" t="s">
        <v>109</v>
      </c>
      <c r="C977" s="19"/>
      <c r="D977" s="19"/>
    </row>
    <row r="978" spans="1:4" ht="15" thickBot="1" x14ac:dyDescent="0.35">
      <c r="A978" s="7" t="s">
        <v>19</v>
      </c>
      <c r="B978" s="8"/>
      <c r="C978" s="9">
        <v>0</v>
      </c>
      <c r="D978" s="9">
        <v>0</v>
      </c>
    </row>
    <row r="979" spans="1:4" x14ac:dyDescent="0.3">
      <c r="A979" s="10">
        <v>4411</v>
      </c>
      <c r="B979" s="11" t="s">
        <v>289</v>
      </c>
      <c r="C979" s="12"/>
      <c r="D979" s="12"/>
    </row>
    <row r="980" spans="1:4" x14ac:dyDescent="0.3">
      <c r="A980" s="4">
        <v>441101</v>
      </c>
      <c r="B980" s="5" t="s">
        <v>95</v>
      </c>
      <c r="C980" s="6"/>
      <c r="D980" s="6"/>
    </row>
    <row r="981" spans="1:4" x14ac:dyDescent="0.3">
      <c r="A981" s="4">
        <v>441102</v>
      </c>
      <c r="B981" s="5" t="s">
        <v>96</v>
      </c>
      <c r="C981" s="6"/>
      <c r="D981" s="6"/>
    </row>
    <row r="982" spans="1:4" x14ac:dyDescent="0.3">
      <c r="A982" s="4">
        <v>441103</v>
      </c>
      <c r="B982" s="5" t="s">
        <v>97</v>
      </c>
      <c r="C982" s="6"/>
      <c r="D982" s="6"/>
    </row>
    <row r="983" spans="1:4" x14ac:dyDescent="0.3">
      <c r="A983" s="4">
        <v>441104</v>
      </c>
      <c r="B983" s="5" t="s">
        <v>98</v>
      </c>
      <c r="C983" s="6"/>
      <c r="D983" s="6"/>
    </row>
    <row r="984" spans="1:4" x14ac:dyDescent="0.3">
      <c r="A984" s="4">
        <v>441105</v>
      </c>
      <c r="B984" s="5" t="s">
        <v>99</v>
      </c>
      <c r="C984" s="6"/>
      <c r="D984" s="6"/>
    </row>
    <row r="985" spans="1:4" x14ac:dyDescent="0.3">
      <c r="A985" s="4">
        <v>441106</v>
      </c>
      <c r="B985" s="5" t="s">
        <v>100</v>
      </c>
      <c r="C985" s="6"/>
      <c r="D985" s="6"/>
    </row>
    <row r="986" spans="1:4" x14ac:dyDescent="0.3">
      <c r="A986" s="4">
        <v>441107</v>
      </c>
      <c r="B986" s="5" t="s">
        <v>101</v>
      </c>
      <c r="C986" s="6"/>
      <c r="D986" s="6"/>
    </row>
    <row r="987" spans="1:4" x14ac:dyDescent="0.3">
      <c r="A987" s="4">
        <v>441108</v>
      </c>
      <c r="B987" s="5" t="s">
        <v>102</v>
      </c>
      <c r="C987" s="6"/>
      <c r="D987" s="6"/>
    </row>
    <row r="988" spans="1:4" x14ac:dyDescent="0.3">
      <c r="A988" s="4">
        <v>441109</v>
      </c>
      <c r="B988" s="5" t="s">
        <v>103</v>
      </c>
      <c r="C988" s="6"/>
      <c r="D988" s="6"/>
    </row>
    <row r="989" spans="1:4" x14ac:dyDescent="0.3">
      <c r="A989" s="4">
        <v>441110</v>
      </c>
      <c r="B989" s="5" t="s">
        <v>104</v>
      </c>
      <c r="C989" s="6"/>
      <c r="D989" s="6"/>
    </row>
    <row r="990" spans="1:4" x14ac:dyDescent="0.3">
      <c r="A990" s="4">
        <v>441111</v>
      </c>
      <c r="B990" s="5" t="s">
        <v>105</v>
      </c>
      <c r="C990" s="6"/>
      <c r="D990" s="6"/>
    </row>
    <row r="991" spans="1:4" x14ac:dyDescent="0.3">
      <c r="A991" s="4">
        <v>441112</v>
      </c>
      <c r="B991" s="5" t="s">
        <v>106</v>
      </c>
      <c r="C991" s="6"/>
      <c r="D991" s="6"/>
    </row>
    <row r="992" spans="1:4" x14ac:dyDescent="0.3">
      <c r="A992" s="4">
        <v>441113</v>
      </c>
      <c r="B992" s="5" t="s">
        <v>107</v>
      </c>
      <c r="C992" s="6"/>
      <c r="D992" s="6"/>
    </row>
    <row r="993" spans="1:4" x14ac:dyDescent="0.3">
      <c r="A993" s="4">
        <v>441114</v>
      </c>
      <c r="B993" s="5" t="s">
        <v>108</v>
      </c>
      <c r="C993" s="6"/>
      <c r="D993" s="6"/>
    </row>
    <row r="994" spans="1:4" ht="15" thickBot="1" x14ac:dyDescent="0.35">
      <c r="A994" s="17">
        <v>441115</v>
      </c>
      <c r="B994" s="18" t="s">
        <v>109</v>
      </c>
      <c r="C994" s="19"/>
      <c r="D994" s="19"/>
    </row>
    <row r="995" spans="1:4" ht="15" thickBot="1" x14ac:dyDescent="0.35">
      <c r="A995" s="7" t="s">
        <v>19</v>
      </c>
      <c r="B995" s="8"/>
      <c r="C995" s="9">
        <v>0</v>
      </c>
      <c r="D995" s="9">
        <v>0</v>
      </c>
    </row>
    <row r="996" spans="1:4" x14ac:dyDescent="0.3">
      <c r="A996" s="10">
        <v>4412</v>
      </c>
      <c r="B996" s="11" t="s">
        <v>277</v>
      </c>
      <c r="C996" s="12"/>
      <c r="D996" s="12"/>
    </row>
    <row r="997" spans="1:4" x14ac:dyDescent="0.3">
      <c r="A997" s="4">
        <v>441201</v>
      </c>
      <c r="B997" s="5" t="s">
        <v>95</v>
      </c>
      <c r="C997" s="6"/>
      <c r="D997" s="6"/>
    </row>
    <row r="998" spans="1:4" x14ac:dyDescent="0.3">
      <c r="A998" s="4">
        <v>441202</v>
      </c>
      <c r="B998" s="5" t="s">
        <v>96</v>
      </c>
      <c r="C998" s="6"/>
      <c r="D998" s="6"/>
    </row>
    <row r="999" spans="1:4" x14ac:dyDescent="0.3">
      <c r="A999" s="4">
        <v>441203</v>
      </c>
      <c r="B999" s="5" t="s">
        <v>97</v>
      </c>
      <c r="C999" s="6"/>
      <c r="D999" s="6"/>
    </row>
    <row r="1000" spans="1:4" x14ac:dyDescent="0.3">
      <c r="A1000" s="4">
        <v>441204</v>
      </c>
      <c r="B1000" s="5" t="s">
        <v>98</v>
      </c>
      <c r="C1000" s="6"/>
      <c r="D1000" s="6"/>
    </row>
    <row r="1001" spans="1:4" x14ac:dyDescent="0.3">
      <c r="A1001" s="4">
        <v>441205</v>
      </c>
      <c r="B1001" s="5" t="s">
        <v>99</v>
      </c>
      <c r="C1001" s="6"/>
      <c r="D1001" s="6"/>
    </row>
    <row r="1002" spans="1:4" x14ac:dyDescent="0.3">
      <c r="A1002" s="4">
        <v>441206</v>
      </c>
      <c r="B1002" s="5" t="s">
        <v>100</v>
      </c>
      <c r="C1002" s="6"/>
      <c r="D1002" s="6"/>
    </row>
    <row r="1003" spans="1:4" x14ac:dyDescent="0.3">
      <c r="A1003" s="4">
        <v>441207</v>
      </c>
      <c r="B1003" s="5" t="s">
        <v>101</v>
      </c>
      <c r="C1003" s="6"/>
      <c r="D1003" s="6"/>
    </row>
    <row r="1004" spans="1:4" x14ac:dyDescent="0.3">
      <c r="A1004" s="4">
        <v>441208</v>
      </c>
      <c r="B1004" s="5" t="s">
        <v>102</v>
      </c>
      <c r="C1004" s="6"/>
      <c r="D1004" s="6"/>
    </row>
    <row r="1005" spans="1:4" x14ac:dyDescent="0.3">
      <c r="A1005" s="4">
        <v>441209</v>
      </c>
      <c r="B1005" s="5" t="s">
        <v>103</v>
      </c>
      <c r="C1005" s="6"/>
      <c r="D1005" s="6"/>
    </row>
    <row r="1006" spans="1:4" x14ac:dyDescent="0.3">
      <c r="A1006" s="4">
        <v>441210</v>
      </c>
      <c r="B1006" s="5" t="s">
        <v>104</v>
      </c>
      <c r="C1006" s="6"/>
      <c r="D1006" s="6"/>
    </row>
    <row r="1007" spans="1:4" x14ac:dyDescent="0.3">
      <c r="A1007" s="4">
        <v>441211</v>
      </c>
      <c r="B1007" s="5" t="s">
        <v>105</v>
      </c>
      <c r="C1007" s="6"/>
      <c r="D1007" s="6"/>
    </row>
    <row r="1008" spans="1:4" x14ac:dyDescent="0.3">
      <c r="A1008" s="4">
        <v>441212</v>
      </c>
      <c r="B1008" s="5" t="s">
        <v>106</v>
      </c>
      <c r="C1008" s="6"/>
      <c r="D1008" s="6"/>
    </row>
    <row r="1009" spans="1:4" x14ac:dyDescent="0.3">
      <c r="A1009" s="4">
        <v>441213</v>
      </c>
      <c r="B1009" s="5" t="s">
        <v>107</v>
      </c>
      <c r="C1009" s="6"/>
      <c r="D1009" s="6"/>
    </row>
    <row r="1010" spans="1:4" x14ac:dyDescent="0.3">
      <c r="A1010" s="4">
        <v>441214</v>
      </c>
      <c r="B1010" s="5" t="s">
        <v>108</v>
      </c>
      <c r="C1010" s="6"/>
      <c r="D1010" s="6"/>
    </row>
    <row r="1011" spans="1:4" ht="15" thickBot="1" x14ac:dyDescent="0.35">
      <c r="A1011" s="17">
        <v>441215</v>
      </c>
      <c r="B1011" s="18" t="s">
        <v>109</v>
      </c>
      <c r="C1011" s="19"/>
      <c r="D1011" s="19"/>
    </row>
    <row r="1012" spans="1:4" ht="15" thickBot="1" x14ac:dyDescent="0.35">
      <c r="A1012" s="7" t="s">
        <v>19</v>
      </c>
      <c r="B1012" s="8"/>
      <c r="C1012" s="9">
        <v>0</v>
      </c>
      <c r="D1012" s="9">
        <v>0</v>
      </c>
    </row>
    <row r="1013" spans="1:4" x14ac:dyDescent="0.3">
      <c r="A1013" s="10">
        <v>4413</v>
      </c>
      <c r="B1013" s="11" t="s">
        <v>278</v>
      </c>
      <c r="C1013" s="12"/>
      <c r="D1013" s="12"/>
    </row>
    <row r="1014" spans="1:4" x14ac:dyDescent="0.3">
      <c r="A1014" s="4">
        <v>441301</v>
      </c>
      <c r="B1014" s="5" t="s">
        <v>95</v>
      </c>
      <c r="C1014" s="6"/>
      <c r="D1014" s="6"/>
    </row>
    <row r="1015" spans="1:4" x14ac:dyDescent="0.3">
      <c r="A1015" s="4">
        <v>441302</v>
      </c>
      <c r="B1015" s="5" t="s">
        <v>96</v>
      </c>
      <c r="C1015" s="6"/>
      <c r="D1015" s="6"/>
    </row>
    <row r="1016" spans="1:4" x14ac:dyDescent="0.3">
      <c r="A1016" s="4">
        <v>441303</v>
      </c>
      <c r="B1016" s="5" t="s">
        <v>97</v>
      </c>
      <c r="C1016" s="6"/>
      <c r="D1016" s="6"/>
    </row>
    <row r="1017" spans="1:4" x14ac:dyDescent="0.3">
      <c r="A1017" s="4">
        <v>441304</v>
      </c>
      <c r="B1017" s="5" t="s">
        <v>98</v>
      </c>
      <c r="C1017" s="6"/>
      <c r="D1017" s="6"/>
    </row>
    <row r="1018" spans="1:4" x14ac:dyDescent="0.3">
      <c r="A1018" s="4">
        <v>441305</v>
      </c>
      <c r="B1018" s="5" t="s">
        <v>99</v>
      </c>
      <c r="C1018" s="6"/>
      <c r="D1018" s="6"/>
    </row>
    <row r="1019" spans="1:4" x14ac:dyDescent="0.3">
      <c r="A1019" s="4">
        <v>441306</v>
      </c>
      <c r="B1019" s="5" t="s">
        <v>100</v>
      </c>
      <c r="C1019" s="6"/>
      <c r="D1019" s="6"/>
    </row>
    <row r="1020" spans="1:4" x14ac:dyDescent="0.3">
      <c r="A1020" s="4">
        <v>441307</v>
      </c>
      <c r="B1020" s="5" t="s">
        <v>101</v>
      </c>
      <c r="C1020" s="6"/>
      <c r="D1020" s="6"/>
    </row>
    <row r="1021" spans="1:4" x14ac:dyDescent="0.3">
      <c r="A1021" s="4">
        <v>441308</v>
      </c>
      <c r="B1021" s="5" t="s">
        <v>102</v>
      </c>
      <c r="C1021" s="6"/>
      <c r="D1021" s="6"/>
    </row>
    <row r="1022" spans="1:4" x14ac:dyDescent="0.3">
      <c r="A1022" s="4">
        <v>441309</v>
      </c>
      <c r="B1022" s="5" t="s">
        <v>103</v>
      </c>
      <c r="C1022" s="6"/>
      <c r="D1022" s="6"/>
    </row>
    <row r="1023" spans="1:4" x14ac:dyDescent="0.3">
      <c r="A1023" s="4">
        <v>441310</v>
      </c>
      <c r="B1023" s="5" t="s">
        <v>104</v>
      </c>
      <c r="C1023" s="6"/>
      <c r="D1023" s="6"/>
    </row>
    <row r="1024" spans="1:4" x14ac:dyDescent="0.3">
      <c r="A1024" s="4">
        <v>441311</v>
      </c>
      <c r="B1024" s="5" t="s">
        <v>105</v>
      </c>
      <c r="C1024" s="6"/>
      <c r="D1024" s="6"/>
    </row>
    <row r="1025" spans="1:4" x14ac:dyDescent="0.3">
      <c r="A1025" s="4">
        <v>441312</v>
      </c>
      <c r="B1025" s="5" t="s">
        <v>106</v>
      </c>
      <c r="C1025" s="6"/>
      <c r="D1025" s="6"/>
    </row>
    <row r="1026" spans="1:4" x14ac:dyDescent="0.3">
      <c r="A1026" s="4">
        <v>441313</v>
      </c>
      <c r="B1026" s="5" t="s">
        <v>107</v>
      </c>
      <c r="C1026" s="6"/>
      <c r="D1026" s="6"/>
    </row>
    <row r="1027" spans="1:4" x14ac:dyDescent="0.3">
      <c r="A1027" s="4">
        <v>441314</v>
      </c>
      <c r="B1027" s="5" t="s">
        <v>108</v>
      </c>
      <c r="C1027" s="6"/>
      <c r="D1027" s="6"/>
    </row>
    <row r="1028" spans="1:4" ht="15" thickBot="1" x14ac:dyDescent="0.35">
      <c r="A1028" s="17">
        <v>441315</v>
      </c>
      <c r="B1028" s="18" t="s">
        <v>109</v>
      </c>
      <c r="C1028" s="19"/>
      <c r="D1028" s="19"/>
    </row>
    <row r="1029" spans="1:4" ht="15" thickBot="1" x14ac:dyDescent="0.35">
      <c r="A1029" s="7" t="s">
        <v>19</v>
      </c>
      <c r="B1029" s="8"/>
      <c r="C1029" s="9">
        <v>0</v>
      </c>
      <c r="D1029" s="9">
        <v>0</v>
      </c>
    </row>
    <row r="1030" spans="1:4" x14ac:dyDescent="0.3">
      <c r="A1030" s="10">
        <v>4414</v>
      </c>
      <c r="B1030" s="11" t="s">
        <v>290</v>
      </c>
      <c r="C1030" s="12"/>
      <c r="D1030" s="12"/>
    </row>
    <row r="1031" spans="1:4" x14ac:dyDescent="0.3">
      <c r="A1031" s="4">
        <v>441401</v>
      </c>
      <c r="B1031" s="5" t="s">
        <v>95</v>
      </c>
      <c r="C1031" s="6"/>
      <c r="D1031" s="6"/>
    </row>
    <row r="1032" spans="1:4" x14ac:dyDescent="0.3">
      <c r="A1032" s="4">
        <v>441402</v>
      </c>
      <c r="B1032" s="5" t="s">
        <v>96</v>
      </c>
      <c r="C1032" s="6"/>
      <c r="D1032" s="6"/>
    </row>
    <row r="1033" spans="1:4" x14ac:dyDescent="0.3">
      <c r="A1033" s="4">
        <v>441403</v>
      </c>
      <c r="B1033" s="5" t="s">
        <v>97</v>
      </c>
      <c r="C1033" s="6"/>
      <c r="D1033" s="6"/>
    </row>
    <row r="1034" spans="1:4" x14ac:dyDescent="0.3">
      <c r="A1034" s="4">
        <v>441404</v>
      </c>
      <c r="B1034" s="5" t="s">
        <v>98</v>
      </c>
      <c r="C1034" s="6"/>
      <c r="D1034" s="6"/>
    </row>
    <row r="1035" spans="1:4" x14ac:dyDescent="0.3">
      <c r="A1035" s="4">
        <v>441405</v>
      </c>
      <c r="B1035" s="5" t="s">
        <v>99</v>
      </c>
      <c r="C1035" s="6"/>
      <c r="D1035" s="6"/>
    </row>
    <row r="1036" spans="1:4" x14ac:dyDescent="0.3">
      <c r="A1036" s="4">
        <v>441406</v>
      </c>
      <c r="B1036" s="5" t="s">
        <v>100</v>
      </c>
      <c r="C1036" s="6"/>
      <c r="D1036" s="6"/>
    </row>
    <row r="1037" spans="1:4" x14ac:dyDescent="0.3">
      <c r="A1037" s="4">
        <v>441407</v>
      </c>
      <c r="B1037" s="5" t="s">
        <v>101</v>
      </c>
      <c r="C1037" s="6"/>
      <c r="D1037" s="6"/>
    </row>
    <row r="1038" spans="1:4" x14ac:dyDescent="0.3">
      <c r="A1038" s="4">
        <v>441408</v>
      </c>
      <c r="B1038" s="5" t="s">
        <v>102</v>
      </c>
      <c r="C1038" s="6"/>
      <c r="D1038" s="6"/>
    </row>
    <row r="1039" spans="1:4" x14ac:dyDescent="0.3">
      <c r="A1039" s="4">
        <v>441409</v>
      </c>
      <c r="B1039" s="5" t="s">
        <v>103</v>
      </c>
      <c r="C1039" s="6"/>
      <c r="D1039" s="6"/>
    </row>
    <row r="1040" spans="1:4" x14ac:dyDescent="0.3">
      <c r="A1040" s="4">
        <v>441410</v>
      </c>
      <c r="B1040" s="5" t="s">
        <v>104</v>
      </c>
      <c r="C1040" s="6"/>
      <c r="D1040" s="6"/>
    </row>
    <row r="1041" spans="1:4" x14ac:dyDescent="0.3">
      <c r="A1041" s="4">
        <v>441411</v>
      </c>
      <c r="B1041" s="5" t="s">
        <v>105</v>
      </c>
      <c r="C1041" s="6"/>
      <c r="D1041" s="6"/>
    </row>
    <row r="1042" spans="1:4" x14ac:dyDescent="0.3">
      <c r="A1042" s="4">
        <v>441412</v>
      </c>
      <c r="B1042" s="5" t="s">
        <v>106</v>
      </c>
      <c r="C1042" s="6"/>
      <c r="D1042" s="6"/>
    </row>
    <row r="1043" spans="1:4" x14ac:dyDescent="0.3">
      <c r="A1043" s="4">
        <v>441413</v>
      </c>
      <c r="B1043" s="5" t="s">
        <v>107</v>
      </c>
      <c r="C1043" s="6"/>
      <c r="D1043" s="6"/>
    </row>
    <row r="1044" spans="1:4" x14ac:dyDescent="0.3">
      <c r="A1044" s="4">
        <v>441414</v>
      </c>
      <c r="B1044" s="5" t="s">
        <v>108</v>
      </c>
      <c r="C1044" s="6"/>
      <c r="D1044" s="6"/>
    </row>
    <row r="1045" spans="1:4" ht="15" thickBot="1" x14ac:dyDescent="0.35">
      <c r="A1045" s="17">
        <v>441415</v>
      </c>
      <c r="B1045" s="18" t="s">
        <v>109</v>
      </c>
      <c r="C1045" s="19"/>
      <c r="D1045" s="19"/>
    </row>
    <row r="1046" spans="1:4" ht="15" thickBot="1" x14ac:dyDescent="0.35">
      <c r="A1046" s="7" t="s">
        <v>19</v>
      </c>
      <c r="B1046" s="8"/>
      <c r="C1046" s="9">
        <v>0</v>
      </c>
      <c r="D1046" s="9">
        <v>0</v>
      </c>
    </row>
    <row r="1047" spans="1:4" x14ac:dyDescent="0.3">
      <c r="A1047" s="10">
        <v>4415</v>
      </c>
      <c r="B1047" s="11" t="s">
        <v>236</v>
      </c>
      <c r="C1047" s="12"/>
      <c r="D1047" s="12"/>
    </row>
    <row r="1048" spans="1:4" x14ac:dyDescent="0.3">
      <c r="A1048" s="4">
        <v>441501</v>
      </c>
      <c r="B1048" s="5" t="s">
        <v>95</v>
      </c>
      <c r="C1048" s="6"/>
      <c r="D1048" s="6"/>
    </row>
    <row r="1049" spans="1:4" x14ac:dyDescent="0.3">
      <c r="A1049" s="4">
        <v>441502</v>
      </c>
      <c r="B1049" s="5" t="s">
        <v>96</v>
      </c>
      <c r="C1049" s="6"/>
      <c r="D1049" s="6"/>
    </row>
    <row r="1050" spans="1:4" x14ac:dyDescent="0.3">
      <c r="A1050" s="4">
        <v>441503</v>
      </c>
      <c r="B1050" s="5" t="s">
        <v>97</v>
      </c>
      <c r="C1050" s="6"/>
      <c r="D1050" s="6"/>
    </row>
    <row r="1051" spans="1:4" x14ac:dyDescent="0.3">
      <c r="A1051" s="4">
        <v>441504</v>
      </c>
      <c r="B1051" s="5" t="s">
        <v>98</v>
      </c>
      <c r="C1051" s="6"/>
      <c r="D1051" s="6"/>
    </row>
    <row r="1052" spans="1:4" x14ac:dyDescent="0.3">
      <c r="A1052" s="4">
        <v>441505</v>
      </c>
      <c r="B1052" s="5" t="s">
        <v>99</v>
      </c>
      <c r="C1052" s="6"/>
      <c r="D1052" s="6"/>
    </row>
    <row r="1053" spans="1:4" x14ac:dyDescent="0.3">
      <c r="A1053" s="4">
        <v>441506</v>
      </c>
      <c r="B1053" s="5" t="s">
        <v>100</v>
      </c>
      <c r="C1053" s="6"/>
      <c r="D1053" s="6"/>
    </row>
    <row r="1054" spans="1:4" x14ac:dyDescent="0.3">
      <c r="A1054" s="4">
        <v>441507</v>
      </c>
      <c r="B1054" s="5" t="s">
        <v>101</v>
      </c>
      <c r="C1054" s="6"/>
      <c r="D1054" s="6"/>
    </row>
    <row r="1055" spans="1:4" x14ac:dyDescent="0.3">
      <c r="A1055" s="4">
        <v>441508</v>
      </c>
      <c r="B1055" s="5" t="s">
        <v>102</v>
      </c>
      <c r="C1055" s="6"/>
      <c r="D1055" s="6"/>
    </row>
    <row r="1056" spans="1:4" x14ac:dyDescent="0.3">
      <c r="A1056" s="4">
        <v>441509</v>
      </c>
      <c r="B1056" s="5" t="s">
        <v>103</v>
      </c>
      <c r="C1056" s="6"/>
      <c r="D1056" s="6"/>
    </row>
    <row r="1057" spans="1:4" x14ac:dyDescent="0.3">
      <c r="A1057" s="4">
        <v>441510</v>
      </c>
      <c r="B1057" s="5" t="s">
        <v>104</v>
      </c>
      <c r="C1057" s="6"/>
      <c r="D1057" s="6"/>
    </row>
    <row r="1058" spans="1:4" x14ac:dyDescent="0.3">
      <c r="A1058" s="4">
        <v>441511</v>
      </c>
      <c r="B1058" s="5" t="s">
        <v>105</v>
      </c>
      <c r="C1058" s="6"/>
      <c r="D1058" s="6"/>
    </row>
    <row r="1059" spans="1:4" x14ac:dyDescent="0.3">
      <c r="A1059" s="4">
        <v>441512</v>
      </c>
      <c r="B1059" s="5" t="s">
        <v>106</v>
      </c>
      <c r="C1059" s="6"/>
      <c r="D1059" s="6"/>
    </row>
    <row r="1060" spans="1:4" x14ac:dyDescent="0.3">
      <c r="A1060" s="4">
        <v>441513</v>
      </c>
      <c r="B1060" s="5" t="s">
        <v>107</v>
      </c>
      <c r="C1060" s="6"/>
      <c r="D1060" s="6"/>
    </row>
    <row r="1061" spans="1:4" x14ac:dyDescent="0.3">
      <c r="A1061" s="4">
        <v>441514</v>
      </c>
      <c r="B1061" s="5" t="s">
        <v>108</v>
      </c>
      <c r="C1061" s="6"/>
      <c r="D1061" s="6"/>
    </row>
    <row r="1062" spans="1:4" ht="15" thickBot="1" x14ac:dyDescent="0.35">
      <c r="A1062" s="17">
        <v>441515</v>
      </c>
      <c r="B1062" s="18" t="s">
        <v>109</v>
      </c>
      <c r="C1062" s="19"/>
      <c r="D1062" s="19"/>
    </row>
    <row r="1063" spans="1:4" ht="15" thickBot="1" x14ac:dyDescent="0.35">
      <c r="A1063" s="7" t="s">
        <v>19</v>
      </c>
      <c r="B1063" s="8"/>
      <c r="C1063" s="9">
        <v>0</v>
      </c>
      <c r="D1063" s="9">
        <v>0</v>
      </c>
    </row>
    <row r="1064" spans="1:4" x14ac:dyDescent="0.3">
      <c r="A1064" s="10">
        <v>4416</v>
      </c>
      <c r="B1064" s="11" t="s">
        <v>269</v>
      </c>
      <c r="C1064" s="12"/>
      <c r="D1064" s="12"/>
    </row>
    <row r="1065" spans="1:4" x14ac:dyDescent="0.3">
      <c r="A1065" s="4">
        <v>441601</v>
      </c>
      <c r="B1065" s="5" t="s">
        <v>95</v>
      </c>
      <c r="C1065" s="6"/>
      <c r="D1065" s="6"/>
    </row>
    <row r="1066" spans="1:4" x14ac:dyDescent="0.3">
      <c r="A1066" s="4">
        <v>441602</v>
      </c>
      <c r="B1066" s="5" t="s">
        <v>96</v>
      </c>
      <c r="C1066" s="6"/>
      <c r="D1066" s="6"/>
    </row>
    <row r="1067" spans="1:4" x14ac:dyDescent="0.3">
      <c r="A1067" s="4">
        <v>441603</v>
      </c>
      <c r="B1067" s="5" t="s">
        <v>97</v>
      </c>
      <c r="C1067" s="6"/>
      <c r="D1067" s="6"/>
    </row>
    <row r="1068" spans="1:4" x14ac:dyDescent="0.3">
      <c r="A1068" s="4">
        <v>441604</v>
      </c>
      <c r="B1068" s="5" t="s">
        <v>98</v>
      </c>
      <c r="C1068" s="6"/>
      <c r="D1068" s="6"/>
    </row>
    <row r="1069" spans="1:4" x14ac:dyDescent="0.3">
      <c r="A1069" s="4">
        <v>441605</v>
      </c>
      <c r="B1069" s="5" t="s">
        <v>99</v>
      </c>
      <c r="C1069" s="6"/>
      <c r="D1069" s="6"/>
    </row>
    <row r="1070" spans="1:4" x14ac:dyDescent="0.3">
      <c r="A1070" s="4">
        <v>441606</v>
      </c>
      <c r="B1070" s="5" t="s">
        <v>100</v>
      </c>
      <c r="C1070" s="6"/>
      <c r="D1070" s="6"/>
    </row>
    <row r="1071" spans="1:4" x14ac:dyDescent="0.3">
      <c r="A1071" s="4">
        <v>441607</v>
      </c>
      <c r="B1071" s="5" t="s">
        <v>101</v>
      </c>
      <c r="C1071" s="6"/>
      <c r="D1071" s="6"/>
    </row>
    <row r="1072" spans="1:4" x14ac:dyDescent="0.3">
      <c r="A1072" s="4">
        <v>441608</v>
      </c>
      <c r="B1072" s="5" t="s">
        <v>102</v>
      </c>
      <c r="C1072" s="6"/>
      <c r="D1072" s="6"/>
    </row>
    <row r="1073" spans="1:4" x14ac:dyDescent="0.3">
      <c r="A1073" s="4">
        <v>441609</v>
      </c>
      <c r="B1073" s="5" t="s">
        <v>103</v>
      </c>
      <c r="C1073" s="6"/>
      <c r="D1073" s="6"/>
    </row>
    <row r="1074" spans="1:4" x14ac:dyDescent="0.3">
      <c r="A1074" s="4">
        <v>441610</v>
      </c>
      <c r="B1074" s="5" t="s">
        <v>104</v>
      </c>
      <c r="C1074" s="6"/>
      <c r="D1074" s="6"/>
    </row>
    <row r="1075" spans="1:4" x14ac:dyDescent="0.3">
      <c r="A1075" s="4">
        <v>441611</v>
      </c>
      <c r="B1075" s="5" t="s">
        <v>105</v>
      </c>
      <c r="C1075" s="6"/>
      <c r="D1075" s="6"/>
    </row>
    <row r="1076" spans="1:4" x14ac:dyDescent="0.3">
      <c r="A1076" s="4">
        <v>441612</v>
      </c>
      <c r="B1076" s="5" t="s">
        <v>106</v>
      </c>
      <c r="C1076" s="6"/>
      <c r="D1076" s="6"/>
    </row>
    <row r="1077" spans="1:4" x14ac:dyDescent="0.3">
      <c r="A1077" s="4">
        <v>441613</v>
      </c>
      <c r="B1077" s="5" t="s">
        <v>107</v>
      </c>
      <c r="C1077" s="6"/>
      <c r="D1077" s="6"/>
    </row>
    <row r="1078" spans="1:4" x14ac:dyDescent="0.3">
      <c r="A1078" s="4">
        <v>441614</v>
      </c>
      <c r="B1078" s="5" t="s">
        <v>108</v>
      </c>
      <c r="C1078" s="6"/>
      <c r="D1078" s="6"/>
    </row>
    <row r="1079" spans="1:4" ht="15" thickBot="1" x14ac:dyDescent="0.35">
      <c r="A1079" s="17">
        <v>441615</v>
      </c>
      <c r="B1079" s="18" t="s">
        <v>109</v>
      </c>
      <c r="C1079" s="19"/>
      <c r="D1079" s="19"/>
    </row>
    <row r="1080" spans="1:4" ht="15" thickBot="1" x14ac:dyDescent="0.35">
      <c r="A1080" s="7" t="s">
        <v>19</v>
      </c>
      <c r="B1080" s="8"/>
      <c r="C1080" s="9">
        <v>0</v>
      </c>
      <c r="D1080" s="9">
        <v>0</v>
      </c>
    </row>
    <row r="1081" spans="1:4" x14ac:dyDescent="0.3">
      <c r="A1081" s="36">
        <v>4417</v>
      </c>
      <c r="B1081" s="37" t="s">
        <v>281</v>
      </c>
      <c r="C1081" s="32"/>
      <c r="D1081" s="32"/>
    </row>
    <row r="1082" spans="1:4" ht="15" thickBot="1" x14ac:dyDescent="0.35">
      <c r="A1082" s="42">
        <v>441701</v>
      </c>
      <c r="B1082" s="43" t="s">
        <v>291</v>
      </c>
      <c r="C1082" s="44"/>
      <c r="D1082" s="44"/>
    </row>
    <row r="1083" spans="1:4" ht="15" thickBot="1" x14ac:dyDescent="0.35">
      <c r="A1083" s="7" t="s">
        <v>19</v>
      </c>
      <c r="B1083" s="8"/>
      <c r="C1083" s="9">
        <v>0</v>
      </c>
      <c r="D1083" s="9">
        <v>0</v>
      </c>
    </row>
    <row r="1084" spans="1:4" x14ac:dyDescent="0.3">
      <c r="A1084" s="10">
        <v>45</v>
      </c>
      <c r="B1084" s="11" t="s">
        <v>292</v>
      </c>
      <c r="C1084" s="12"/>
      <c r="D1084" s="12"/>
    </row>
    <row r="1085" spans="1:4" x14ac:dyDescent="0.3">
      <c r="A1085" s="1">
        <v>4501</v>
      </c>
      <c r="B1085" s="2" t="s">
        <v>293</v>
      </c>
      <c r="C1085" s="6"/>
      <c r="D1085" s="6"/>
    </row>
    <row r="1086" spans="1:4" x14ac:dyDescent="0.3">
      <c r="A1086" s="4">
        <v>450101</v>
      </c>
      <c r="B1086" s="5" t="s">
        <v>294</v>
      </c>
      <c r="C1086" s="6"/>
      <c r="D1086" s="6"/>
    </row>
    <row r="1087" spans="1:4" x14ac:dyDescent="0.3">
      <c r="A1087" s="4">
        <v>450102</v>
      </c>
      <c r="B1087" s="5" t="s">
        <v>295</v>
      </c>
      <c r="C1087" s="6"/>
      <c r="D1087" s="6"/>
    </row>
    <row r="1088" spans="1:4" x14ac:dyDescent="0.3">
      <c r="A1088" s="4">
        <v>450103</v>
      </c>
      <c r="B1088" s="5" t="s">
        <v>296</v>
      </c>
      <c r="C1088" s="6"/>
      <c r="D1088" s="6"/>
    </row>
    <row r="1089" spans="1:4" x14ac:dyDescent="0.3">
      <c r="A1089" s="4"/>
      <c r="B1089" s="5" t="s">
        <v>297</v>
      </c>
      <c r="C1089" s="6"/>
      <c r="D1089" s="6"/>
    </row>
    <row r="1090" spans="1:4" x14ac:dyDescent="0.3">
      <c r="A1090" s="4">
        <v>450104</v>
      </c>
      <c r="B1090" s="5" t="s">
        <v>298</v>
      </c>
      <c r="C1090" s="6"/>
      <c r="D1090" s="6"/>
    </row>
    <row r="1091" spans="1:4" x14ac:dyDescent="0.3">
      <c r="A1091" s="4">
        <v>450105</v>
      </c>
      <c r="B1091" s="5" t="s">
        <v>299</v>
      </c>
      <c r="C1091" s="6">
        <v>824227.9</v>
      </c>
      <c r="D1091" s="6">
        <v>1428897.97</v>
      </c>
    </row>
    <row r="1092" spans="1:4" x14ac:dyDescent="0.3">
      <c r="A1092" s="4">
        <v>450106</v>
      </c>
      <c r="B1092" s="5" t="s">
        <v>300</v>
      </c>
      <c r="C1092" s="6"/>
      <c r="D1092" s="6">
        <v>185978.32</v>
      </c>
    </row>
    <row r="1093" spans="1:4" x14ac:dyDescent="0.3">
      <c r="A1093" s="4"/>
      <c r="B1093" s="5" t="s">
        <v>301</v>
      </c>
      <c r="C1093" s="6"/>
      <c r="D1093" s="6"/>
    </row>
    <row r="1094" spans="1:4" x14ac:dyDescent="0.3">
      <c r="A1094" s="4">
        <v>450107</v>
      </c>
      <c r="B1094" s="5" t="s">
        <v>302</v>
      </c>
      <c r="C1094" s="6">
        <v>1689004.03</v>
      </c>
      <c r="D1094" s="6">
        <v>1888716.45</v>
      </c>
    </row>
    <row r="1095" spans="1:4" x14ac:dyDescent="0.3">
      <c r="A1095" s="4"/>
      <c r="B1095" s="5" t="s">
        <v>303</v>
      </c>
      <c r="C1095" s="6"/>
      <c r="D1095" s="6"/>
    </row>
    <row r="1096" spans="1:4" x14ac:dyDescent="0.3">
      <c r="A1096" s="4">
        <v>450108</v>
      </c>
      <c r="B1096" s="5" t="s">
        <v>304</v>
      </c>
      <c r="C1096" s="6">
        <v>310299.55</v>
      </c>
      <c r="D1096" s="6">
        <v>439966.7</v>
      </c>
    </row>
    <row r="1097" spans="1:4" x14ac:dyDescent="0.3">
      <c r="A1097" s="4">
        <v>450109</v>
      </c>
      <c r="B1097" s="5" t="s">
        <v>305</v>
      </c>
      <c r="C1097" s="6"/>
      <c r="D1097" s="6"/>
    </row>
    <row r="1098" spans="1:4" x14ac:dyDescent="0.3">
      <c r="A1098" s="4">
        <v>450110</v>
      </c>
      <c r="B1098" s="5" t="s">
        <v>306</v>
      </c>
      <c r="C1098" s="6">
        <v>109200</v>
      </c>
      <c r="D1098" s="6">
        <v>397033.84</v>
      </c>
    </row>
    <row r="1099" spans="1:4" x14ac:dyDescent="0.3">
      <c r="A1099" s="4"/>
      <c r="B1099" s="5" t="s">
        <v>307</v>
      </c>
      <c r="C1099" s="6"/>
      <c r="D1099" s="6"/>
    </row>
    <row r="1100" spans="1:4" ht="15" thickBot="1" x14ac:dyDescent="0.35">
      <c r="A1100" s="14">
        <v>450120</v>
      </c>
      <c r="B1100" s="15" t="s">
        <v>39</v>
      </c>
      <c r="C1100" s="6"/>
      <c r="D1100" s="6"/>
    </row>
    <row r="1101" spans="1:4" ht="15" thickBot="1" x14ac:dyDescent="0.35">
      <c r="A1101" s="7" t="s">
        <v>19</v>
      </c>
      <c r="B1101" s="8"/>
      <c r="C1101" s="9">
        <v>2932731.48</v>
      </c>
      <c r="D1101" s="9">
        <v>4340593.28</v>
      </c>
    </row>
    <row r="1102" spans="1:4" x14ac:dyDescent="0.3">
      <c r="A1102" s="10">
        <v>4502</v>
      </c>
      <c r="B1102" s="11" t="s">
        <v>308</v>
      </c>
      <c r="C1102" s="12"/>
      <c r="D1102" s="12"/>
    </row>
    <row r="1103" spans="1:4" x14ac:dyDescent="0.3">
      <c r="A1103" s="4">
        <v>450201</v>
      </c>
      <c r="B1103" s="5" t="s">
        <v>309</v>
      </c>
      <c r="C1103" s="6"/>
      <c r="D1103" s="6"/>
    </row>
    <row r="1104" spans="1:4" ht="15" thickBot="1" x14ac:dyDescent="0.35">
      <c r="A1104" s="14">
        <v>450202</v>
      </c>
      <c r="B1104" s="15" t="s">
        <v>39</v>
      </c>
      <c r="C1104" s="16"/>
      <c r="D1104" s="16"/>
    </row>
    <row r="1105" spans="1:4" ht="15" thickBot="1" x14ac:dyDescent="0.35">
      <c r="A1105" s="7" t="s">
        <v>19</v>
      </c>
      <c r="B1105" s="8"/>
      <c r="C1105" s="9">
        <v>0</v>
      </c>
      <c r="D1105" s="9">
        <v>0</v>
      </c>
    </row>
    <row r="1106" spans="1:4" x14ac:dyDescent="0.3">
      <c r="A1106" s="10">
        <v>4503</v>
      </c>
      <c r="B1106" s="11" t="s">
        <v>310</v>
      </c>
      <c r="C1106" s="12"/>
      <c r="D1106" s="12"/>
    </row>
    <row r="1107" spans="1:4" x14ac:dyDescent="0.3">
      <c r="A1107" s="4">
        <v>450301</v>
      </c>
      <c r="B1107" s="5" t="s">
        <v>311</v>
      </c>
      <c r="C1107" s="6"/>
      <c r="D1107" s="6"/>
    </row>
    <row r="1108" spans="1:4" x14ac:dyDescent="0.3">
      <c r="A1108" s="4">
        <v>450302</v>
      </c>
      <c r="B1108" s="5" t="s">
        <v>312</v>
      </c>
      <c r="C1108" s="6">
        <v>11746.21</v>
      </c>
      <c r="D1108" s="6">
        <v>4621.55</v>
      </c>
    </row>
    <row r="1109" spans="1:4" x14ac:dyDescent="0.3">
      <c r="A1109" s="4">
        <v>450303</v>
      </c>
      <c r="B1109" s="5" t="s">
        <v>313</v>
      </c>
      <c r="C1109" s="6"/>
      <c r="D1109" s="6"/>
    </row>
    <row r="1110" spans="1:4" x14ac:dyDescent="0.3">
      <c r="A1110" s="4">
        <v>450304</v>
      </c>
      <c r="B1110" s="5" t="s">
        <v>314</v>
      </c>
      <c r="C1110" s="6">
        <v>1376676.26</v>
      </c>
      <c r="D1110" s="6">
        <v>96528.16</v>
      </c>
    </row>
    <row r="1111" spans="1:4" ht="15" thickBot="1" x14ac:dyDescent="0.35">
      <c r="A1111" s="14">
        <v>450310</v>
      </c>
      <c r="B1111" s="15" t="s">
        <v>39</v>
      </c>
      <c r="C1111" s="6">
        <v>1301544.93</v>
      </c>
      <c r="D1111" s="6">
        <v>1456531.57</v>
      </c>
    </row>
    <row r="1112" spans="1:4" ht="15" thickBot="1" x14ac:dyDescent="0.35">
      <c r="A1112" s="7" t="s">
        <v>19</v>
      </c>
      <c r="B1112" s="8"/>
      <c r="C1112" s="9">
        <v>2689967.4</v>
      </c>
      <c r="D1112" s="9">
        <v>1557681.28</v>
      </c>
    </row>
    <row r="1113" spans="1:4" ht="15" thickBot="1" x14ac:dyDescent="0.35">
      <c r="A1113" s="25"/>
      <c r="B1113" s="18"/>
      <c r="C1113" s="26"/>
      <c r="D1113" s="26"/>
    </row>
    <row r="1114" spans="1:4" ht="15" thickBot="1" x14ac:dyDescent="0.35">
      <c r="A1114" s="27" t="s">
        <v>315</v>
      </c>
      <c r="B1114" s="28"/>
      <c r="C1114" s="29">
        <v>358549640.11000001</v>
      </c>
      <c r="D1114" s="29">
        <v>817982677.76999998</v>
      </c>
    </row>
    <row r="1115" spans="1:4" x14ac:dyDescent="0.3">
      <c r="A1115" s="45"/>
      <c r="B1115" s="46"/>
      <c r="C1115" s="32"/>
      <c r="D1115" s="32"/>
    </row>
    <row r="1116" spans="1:4" x14ac:dyDescent="0.3">
      <c r="A1116" s="1">
        <v>5</v>
      </c>
      <c r="B1116" s="2" t="s">
        <v>316</v>
      </c>
      <c r="C1116" s="6"/>
      <c r="D1116" s="6"/>
    </row>
    <row r="1117" spans="1:4" x14ac:dyDescent="0.3">
      <c r="A1117" s="1">
        <v>51</v>
      </c>
      <c r="B1117" s="2" t="s">
        <v>202</v>
      </c>
      <c r="C1117" s="6"/>
      <c r="D1117" s="6"/>
    </row>
    <row r="1118" spans="1:4" x14ac:dyDescent="0.3">
      <c r="A1118" s="1">
        <v>5101</v>
      </c>
      <c r="B1118" s="2" t="s">
        <v>317</v>
      </c>
      <c r="C1118" s="6"/>
      <c r="D1118" s="6"/>
    </row>
    <row r="1119" spans="1:4" x14ac:dyDescent="0.3">
      <c r="A1119" s="4">
        <v>510101</v>
      </c>
      <c r="B1119" s="5" t="s">
        <v>318</v>
      </c>
      <c r="C1119" s="6"/>
      <c r="D1119" s="6"/>
    </row>
    <row r="1120" spans="1:4" x14ac:dyDescent="0.3">
      <c r="A1120" s="4">
        <v>510102</v>
      </c>
      <c r="B1120" s="5" t="s">
        <v>319</v>
      </c>
      <c r="C1120" s="6">
        <v>4391751.47</v>
      </c>
      <c r="D1120" s="6">
        <v>301737.15000000002</v>
      </c>
    </row>
    <row r="1121" spans="1:4" x14ac:dyDescent="0.3">
      <c r="A1121" s="4">
        <v>510103</v>
      </c>
      <c r="B1121" s="5" t="s">
        <v>320</v>
      </c>
      <c r="C1121" s="6">
        <v>280182.74</v>
      </c>
      <c r="D1121" s="6">
        <v>509230.72</v>
      </c>
    </row>
    <row r="1122" spans="1:4" x14ac:dyDescent="0.3">
      <c r="A1122" s="4">
        <v>510104</v>
      </c>
      <c r="B1122" s="5" t="s">
        <v>321</v>
      </c>
      <c r="C1122" s="6"/>
      <c r="D1122" s="6"/>
    </row>
    <row r="1123" spans="1:4" ht="15" thickBot="1" x14ac:dyDescent="0.35">
      <c r="A1123" s="17">
        <v>510105</v>
      </c>
      <c r="B1123" s="18" t="s">
        <v>322</v>
      </c>
      <c r="C1123" s="6"/>
      <c r="D1123" s="6"/>
    </row>
    <row r="1124" spans="1:4" ht="15" thickBot="1" x14ac:dyDescent="0.35">
      <c r="A1124" s="7" t="s">
        <v>19</v>
      </c>
      <c r="B1124" s="8"/>
      <c r="C1124" s="9">
        <v>4671934.21</v>
      </c>
      <c r="D1124" s="9">
        <v>810967.87</v>
      </c>
    </row>
    <row r="1125" spans="1:4" x14ac:dyDescent="0.3">
      <c r="A1125" s="10">
        <v>5102</v>
      </c>
      <c r="B1125" s="11" t="s">
        <v>228</v>
      </c>
      <c r="C1125" s="12"/>
      <c r="D1125" s="12"/>
    </row>
    <row r="1126" spans="1:4" x14ac:dyDescent="0.3">
      <c r="A1126" s="4">
        <v>510201</v>
      </c>
      <c r="B1126" s="5" t="s">
        <v>260</v>
      </c>
      <c r="C1126" s="6"/>
      <c r="D1126" s="6"/>
    </row>
    <row r="1127" spans="1:4" x14ac:dyDescent="0.3">
      <c r="A1127" s="4">
        <v>510202</v>
      </c>
      <c r="B1127" s="5" t="s">
        <v>323</v>
      </c>
      <c r="C1127" s="6"/>
      <c r="D1127" s="6"/>
    </row>
    <row r="1128" spans="1:4" x14ac:dyDescent="0.3">
      <c r="A1128" s="4">
        <v>510203</v>
      </c>
      <c r="B1128" s="5" t="s">
        <v>119</v>
      </c>
      <c r="C1128" s="6"/>
      <c r="D1128" s="6"/>
    </row>
    <row r="1129" spans="1:4" x14ac:dyDescent="0.3">
      <c r="A1129" s="4">
        <v>51020301</v>
      </c>
      <c r="B1129" s="5" t="s">
        <v>208</v>
      </c>
      <c r="C1129" s="6"/>
      <c r="D1129" s="6"/>
    </row>
    <row r="1130" spans="1:4" x14ac:dyDescent="0.3">
      <c r="A1130" s="4">
        <v>51020302</v>
      </c>
      <c r="B1130" s="5" t="s">
        <v>209</v>
      </c>
      <c r="C1130" s="6"/>
      <c r="D1130" s="6"/>
    </row>
    <row r="1131" spans="1:4" x14ac:dyDescent="0.3">
      <c r="A1131" s="4">
        <v>51020303</v>
      </c>
      <c r="B1131" s="5" t="s">
        <v>210</v>
      </c>
      <c r="C1131" s="6"/>
      <c r="D1131" s="6"/>
    </row>
    <row r="1132" spans="1:4" ht="15" thickBot="1" x14ac:dyDescent="0.35">
      <c r="A1132" s="4">
        <v>510204</v>
      </c>
      <c r="B1132" s="5" t="s">
        <v>228</v>
      </c>
      <c r="C1132" s="6"/>
      <c r="D1132" s="6"/>
    </row>
    <row r="1133" spans="1:4" ht="15" thickBot="1" x14ac:dyDescent="0.35">
      <c r="A1133" s="7" t="s">
        <v>19</v>
      </c>
      <c r="B1133" s="8"/>
      <c r="C1133" s="9">
        <v>0</v>
      </c>
      <c r="D1133" s="9">
        <v>0</v>
      </c>
    </row>
    <row r="1134" spans="1:4" x14ac:dyDescent="0.3">
      <c r="A1134" s="10">
        <v>5103</v>
      </c>
      <c r="B1134" s="11" t="s">
        <v>324</v>
      </c>
      <c r="C1134" s="12"/>
      <c r="D1134" s="12"/>
    </row>
    <row r="1135" spans="1:4" x14ac:dyDescent="0.3">
      <c r="A1135" s="4">
        <v>510301</v>
      </c>
      <c r="B1135" s="5" t="s">
        <v>204</v>
      </c>
      <c r="C1135" s="6"/>
      <c r="D1135" s="6"/>
    </row>
    <row r="1136" spans="1:4" x14ac:dyDescent="0.3">
      <c r="A1136" s="4">
        <v>510302</v>
      </c>
      <c r="B1136" s="5" t="s">
        <v>205</v>
      </c>
      <c r="C1136" s="6">
        <v>-5.98</v>
      </c>
      <c r="D1136" s="6">
        <v>37683.85</v>
      </c>
    </row>
    <row r="1137" spans="1:4" x14ac:dyDescent="0.3">
      <c r="A1137" s="4">
        <v>510303</v>
      </c>
      <c r="B1137" s="5" t="s">
        <v>88</v>
      </c>
      <c r="C1137" s="6">
        <v>483220.16</v>
      </c>
      <c r="D1137" s="6">
        <v>3050639.55</v>
      </c>
    </row>
    <row r="1138" spans="1:4" x14ac:dyDescent="0.3">
      <c r="A1138" s="4">
        <v>510304</v>
      </c>
      <c r="B1138" s="5" t="s">
        <v>89</v>
      </c>
      <c r="C1138" s="6">
        <v>408176.79</v>
      </c>
      <c r="D1138" s="6">
        <v>4330060.09</v>
      </c>
    </row>
    <row r="1139" spans="1:4" x14ac:dyDescent="0.3">
      <c r="A1139" s="4">
        <v>510305</v>
      </c>
      <c r="B1139" s="5" t="s">
        <v>90</v>
      </c>
      <c r="C1139" s="6"/>
      <c r="D1139" s="6"/>
    </row>
    <row r="1140" spans="1:4" x14ac:dyDescent="0.3">
      <c r="A1140" s="4">
        <v>510306</v>
      </c>
      <c r="B1140" s="5" t="s">
        <v>207</v>
      </c>
      <c r="C1140" s="6"/>
      <c r="D1140" s="6"/>
    </row>
    <row r="1141" spans="1:4" x14ac:dyDescent="0.3">
      <c r="A1141" s="4">
        <v>51030601</v>
      </c>
      <c r="B1141" s="5" t="s">
        <v>208</v>
      </c>
      <c r="C1141" s="6"/>
      <c r="D1141" s="6"/>
    </row>
    <row r="1142" spans="1:4" x14ac:dyDescent="0.3">
      <c r="A1142" s="4">
        <v>51030602</v>
      </c>
      <c r="B1142" s="5" t="s">
        <v>209</v>
      </c>
      <c r="C1142" s="6"/>
      <c r="D1142" s="6"/>
    </row>
    <row r="1143" spans="1:4" x14ac:dyDescent="0.3">
      <c r="A1143" s="4">
        <v>51030603</v>
      </c>
      <c r="B1143" s="5" t="s">
        <v>210</v>
      </c>
      <c r="C1143" s="6"/>
      <c r="D1143" s="6"/>
    </row>
    <row r="1144" spans="1:4" x14ac:dyDescent="0.3">
      <c r="A1144" s="4">
        <v>510307</v>
      </c>
      <c r="B1144" s="5" t="s">
        <v>92</v>
      </c>
      <c r="C1144" s="6"/>
      <c r="D1144" s="6"/>
    </row>
    <row r="1145" spans="1:4" ht="15" thickBot="1" x14ac:dyDescent="0.35">
      <c r="A1145" s="17">
        <v>510308</v>
      </c>
      <c r="B1145" s="18" t="s">
        <v>211</v>
      </c>
      <c r="C1145" s="6"/>
      <c r="D1145" s="6"/>
    </row>
    <row r="1146" spans="1:4" ht="15" thickBot="1" x14ac:dyDescent="0.35">
      <c r="A1146" s="7" t="s">
        <v>19</v>
      </c>
      <c r="B1146" s="8"/>
      <c r="C1146" s="9">
        <v>891390.97</v>
      </c>
      <c r="D1146" s="9">
        <v>7418383.4900000002</v>
      </c>
    </row>
    <row r="1147" spans="1:4" x14ac:dyDescent="0.3">
      <c r="A1147" s="10">
        <v>5104</v>
      </c>
      <c r="B1147" s="11" t="s">
        <v>325</v>
      </c>
      <c r="C1147" s="12"/>
      <c r="D1147" s="12"/>
    </row>
    <row r="1148" spans="1:4" x14ac:dyDescent="0.3">
      <c r="A1148" s="4">
        <v>510401</v>
      </c>
      <c r="B1148" s="5" t="s">
        <v>88</v>
      </c>
      <c r="C1148" s="6">
        <v>189518.73</v>
      </c>
      <c r="D1148" s="6">
        <v>294038.01</v>
      </c>
    </row>
    <row r="1149" spans="1:4" x14ac:dyDescent="0.3">
      <c r="A1149" s="4">
        <v>510402</v>
      </c>
      <c r="B1149" s="5" t="s">
        <v>89</v>
      </c>
      <c r="C1149" s="6">
        <v>1250102.18</v>
      </c>
      <c r="D1149" s="6">
        <v>1168733.25</v>
      </c>
    </row>
    <row r="1150" spans="1:4" x14ac:dyDescent="0.3">
      <c r="A1150" s="4">
        <v>510403</v>
      </c>
      <c r="B1150" s="5" t="s">
        <v>90</v>
      </c>
      <c r="C1150" s="6"/>
      <c r="D1150" s="6"/>
    </row>
    <row r="1151" spans="1:4" x14ac:dyDescent="0.3">
      <c r="A1151" s="4">
        <v>510404</v>
      </c>
      <c r="B1151" s="5" t="s">
        <v>207</v>
      </c>
      <c r="C1151" s="6"/>
      <c r="D1151" s="6"/>
    </row>
    <row r="1152" spans="1:4" x14ac:dyDescent="0.3">
      <c r="A1152" s="4">
        <v>51040401</v>
      </c>
      <c r="B1152" s="5" t="s">
        <v>208</v>
      </c>
      <c r="C1152" s="6"/>
      <c r="D1152" s="6"/>
    </row>
    <row r="1153" spans="1:4" x14ac:dyDescent="0.3">
      <c r="A1153" s="4">
        <v>51040402</v>
      </c>
      <c r="B1153" s="5" t="s">
        <v>209</v>
      </c>
      <c r="C1153" s="6"/>
      <c r="D1153" s="6"/>
    </row>
    <row r="1154" spans="1:4" x14ac:dyDescent="0.3">
      <c r="A1154" s="4">
        <v>51040403</v>
      </c>
      <c r="B1154" s="5" t="s">
        <v>210</v>
      </c>
      <c r="C1154" s="6"/>
      <c r="D1154" s="6"/>
    </row>
    <row r="1155" spans="1:4" x14ac:dyDescent="0.3">
      <c r="A1155" s="4">
        <v>510405</v>
      </c>
      <c r="B1155" s="5" t="s">
        <v>92</v>
      </c>
      <c r="C1155" s="6"/>
      <c r="D1155" s="6"/>
    </row>
    <row r="1156" spans="1:4" ht="15" thickBot="1" x14ac:dyDescent="0.35">
      <c r="A1156" s="17">
        <v>510406</v>
      </c>
      <c r="B1156" s="18" t="s">
        <v>211</v>
      </c>
      <c r="C1156" s="6">
        <v>15073.54</v>
      </c>
      <c r="D1156" s="6">
        <v>15176.64</v>
      </c>
    </row>
    <row r="1157" spans="1:4" ht="15" thickBot="1" x14ac:dyDescent="0.35">
      <c r="A1157" s="7" t="s">
        <v>19</v>
      </c>
      <c r="B1157" s="8"/>
      <c r="C1157" s="9">
        <v>1454694.45</v>
      </c>
      <c r="D1157" s="9">
        <v>1477947.9</v>
      </c>
    </row>
    <row r="1158" spans="1:4" x14ac:dyDescent="0.3">
      <c r="A1158" s="10">
        <v>5105</v>
      </c>
      <c r="B1158" s="11" t="s">
        <v>326</v>
      </c>
      <c r="C1158" s="12"/>
      <c r="D1158" s="12"/>
    </row>
    <row r="1159" spans="1:4" x14ac:dyDescent="0.3">
      <c r="A1159" s="4">
        <v>510501</v>
      </c>
      <c r="B1159" s="5" t="s">
        <v>88</v>
      </c>
      <c r="C1159" s="6"/>
      <c r="D1159" s="6"/>
    </row>
    <row r="1160" spans="1:4" x14ac:dyDescent="0.3">
      <c r="A1160" s="4">
        <v>510502</v>
      </c>
      <c r="B1160" s="5" t="s">
        <v>89</v>
      </c>
      <c r="C1160" s="6"/>
      <c r="D1160" s="6"/>
    </row>
    <row r="1161" spans="1:4" x14ac:dyDescent="0.3">
      <c r="A1161" s="4">
        <v>510503</v>
      </c>
      <c r="B1161" s="5" t="s">
        <v>90</v>
      </c>
      <c r="C1161" s="6"/>
      <c r="D1161" s="6"/>
    </row>
    <row r="1162" spans="1:4" x14ac:dyDescent="0.3">
      <c r="A1162" s="4">
        <v>510504</v>
      </c>
      <c r="B1162" s="5" t="s">
        <v>207</v>
      </c>
      <c r="C1162" s="6"/>
      <c r="D1162" s="6"/>
    </row>
    <row r="1163" spans="1:4" x14ac:dyDescent="0.3">
      <c r="A1163" s="4">
        <v>51050401</v>
      </c>
      <c r="B1163" s="5" t="s">
        <v>208</v>
      </c>
      <c r="C1163" s="6"/>
      <c r="D1163" s="6"/>
    </row>
    <row r="1164" spans="1:4" x14ac:dyDescent="0.3">
      <c r="A1164" s="4">
        <v>51050402</v>
      </c>
      <c r="B1164" s="5" t="s">
        <v>209</v>
      </c>
      <c r="C1164" s="6"/>
      <c r="D1164" s="6"/>
    </row>
    <row r="1165" spans="1:4" x14ac:dyDescent="0.3">
      <c r="A1165" s="4">
        <v>51050403</v>
      </c>
      <c r="B1165" s="5" t="s">
        <v>210</v>
      </c>
      <c r="C1165" s="6"/>
      <c r="D1165" s="6"/>
    </row>
    <row r="1166" spans="1:4" x14ac:dyDescent="0.3">
      <c r="A1166" s="4">
        <v>510505</v>
      </c>
      <c r="B1166" s="5" t="s">
        <v>92</v>
      </c>
      <c r="C1166" s="6"/>
      <c r="D1166" s="6"/>
    </row>
    <row r="1167" spans="1:4" ht="15" thickBot="1" x14ac:dyDescent="0.35">
      <c r="A1167" s="17">
        <v>510506</v>
      </c>
      <c r="B1167" s="18" t="s">
        <v>211</v>
      </c>
      <c r="C1167" s="6">
        <v>1077.27</v>
      </c>
      <c r="D1167" s="6">
        <v>7355.64</v>
      </c>
    </row>
    <row r="1168" spans="1:4" ht="15" thickBot="1" x14ac:dyDescent="0.35">
      <c r="A1168" s="7" t="s">
        <v>19</v>
      </c>
      <c r="B1168" s="8"/>
      <c r="C1168" s="9">
        <v>1077.27</v>
      </c>
      <c r="D1168" s="9">
        <v>7355.64</v>
      </c>
    </row>
    <row r="1169" spans="1:4" x14ac:dyDescent="0.3">
      <c r="A1169" s="10">
        <v>5106</v>
      </c>
      <c r="B1169" s="11" t="s">
        <v>327</v>
      </c>
      <c r="C1169" s="12"/>
      <c r="D1169" s="12"/>
    </row>
    <row r="1170" spans="1:4" x14ac:dyDescent="0.3">
      <c r="A1170" s="4">
        <v>510601</v>
      </c>
      <c r="B1170" s="5" t="s">
        <v>87</v>
      </c>
      <c r="C1170" s="6"/>
      <c r="D1170" s="6"/>
    </row>
    <row r="1171" spans="1:4" x14ac:dyDescent="0.3">
      <c r="A1171" s="4">
        <v>510602</v>
      </c>
      <c r="B1171" s="5" t="s">
        <v>88</v>
      </c>
      <c r="C1171" s="6"/>
      <c r="D1171" s="6"/>
    </row>
    <row r="1172" spans="1:4" x14ac:dyDescent="0.3">
      <c r="A1172" s="4">
        <v>510603</v>
      </c>
      <c r="B1172" s="5" t="s">
        <v>89</v>
      </c>
      <c r="C1172" s="6">
        <v>38986.449999999997</v>
      </c>
      <c r="D1172" s="6">
        <v>1381.52</v>
      </c>
    </row>
    <row r="1173" spans="1:4" x14ac:dyDescent="0.3">
      <c r="A1173" s="4">
        <v>510604</v>
      </c>
      <c r="B1173" s="5" t="s">
        <v>90</v>
      </c>
      <c r="C1173" s="6"/>
      <c r="D1173" s="6"/>
    </row>
    <row r="1174" spans="1:4" x14ac:dyDescent="0.3">
      <c r="A1174" s="4">
        <v>510605</v>
      </c>
      <c r="B1174" s="5" t="s">
        <v>207</v>
      </c>
      <c r="C1174" s="6"/>
      <c r="D1174" s="6"/>
    </row>
    <row r="1175" spans="1:4" x14ac:dyDescent="0.3">
      <c r="A1175" s="4">
        <v>51060501</v>
      </c>
      <c r="B1175" s="5" t="s">
        <v>208</v>
      </c>
      <c r="C1175" s="6"/>
      <c r="D1175" s="6"/>
    </row>
    <row r="1176" spans="1:4" x14ac:dyDescent="0.3">
      <c r="A1176" s="4">
        <v>51060502</v>
      </c>
      <c r="B1176" s="5" t="s">
        <v>209</v>
      </c>
      <c r="C1176" s="6"/>
      <c r="D1176" s="6"/>
    </row>
    <row r="1177" spans="1:4" x14ac:dyDescent="0.3">
      <c r="A1177" s="4">
        <v>51060503</v>
      </c>
      <c r="B1177" s="5" t="s">
        <v>210</v>
      </c>
      <c r="C1177" s="6"/>
      <c r="D1177" s="6"/>
    </row>
    <row r="1178" spans="1:4" x14ac:dyDescent="0.3">
      <c r="A1178" s="4">
        <v>510606</v>
      </c>
      <c r="B1178" s="5" t="s">
        <v>92</v>
      </c>
      <c r="C1178" s="6"/>
      <c r="D1178" s="6"/>
    </row>
    <row r="1179" spans="1:4" ht="15" thickBot="1" x14ac:dyDescent="0.35">
      <c r="A1179" s="17">
        <v>510607</v>
      </c>
      <c r="B1179" s="18" t="s">
        <v>211</v>
      </c>
      <c r="C1179" s="16"/>
      <c r="D1179" s="16"/>
    </row>
    <row r="1180" spans="1:4" ht="15" thickBot="1" x14ac:dyDescent="0.35">
      <c r="A1180" s="7" t="s">
        <v>19</v>
      </c>
      <c r="B1180" s="8"/>
      <c r="C1180" s="9">
        <v>38986.449999999997</v>
      </c>
      <c r="D1180" s="9">
        <v>1381.52</v>
      </c>
    </row>
    <row r="1181" spans="1:4" x14ac:dyDescent="0.3">
      <c r="A1181" s="10">
        <v>5107</v>
      </c>
      <c r="B1181" s="11" t="s">
        <v>328</v>
      </c>
      <c r="C1181" s="12"/>
      <c r="D1181" s="12"/>
    </row>
    <row r="1182" spans="1:4" x14ac:dyDescent="0.3">
      <c r="A1182" s="4">
        <v>510701</v>
      </c>
      <c r="B1182" s="5" t="s">
        <v>329</v>
      </c>
      <c r="C1182" s="6">
        <v>-64874.5</v>
      </c>
      <c r="D1182" s="6">
        <v>218069.2</v>
      </c>
    </row>
    <row r="1183" spans="1:4" x14ac:dyDescent="0.3">
      <c r="A1183" s="4">
        <v>510702</v>
      </c>
      <c r="B1183" s="5" t="s">
        <v>88</v>
      </c>
      <c r="C1183" s="6">
        <v>516021.89</v>
      </c>
      <c r="D1183" s="6">
        <v>1808166.67</v>
      </c>
    </row>
    <row r="1184" spans="1:4" x14ac:dyDescent="0.3">
      <c r="A1184" s="4">
        <v>510703</v>
      </c>
      <c r="B1184" s="5" t="s">
        <v>89</v>
      </c>
      <c r="C1184" s="6"/>
      <c r="D1184" s="6"/>
    </row>
    <row r="1185" spans="1:4" x14ac:dyDescent="0.3">
      <c r="A1185" s="4">
        <v>510704</v>
      </c>
      <c r="B1185" s="5" t="s">
        <v>90</v>
      </c>
      <c r="C1185" s="6"/>
      <c r="D1185" s="6"/>
    </row>
    <row r="1186" spans="1:4" x14ac:dyDescent="0.3">
      <c r="A1186" s="4">
        <v>510705</v>
      </c>
      <c r="B1186" s="5" t="s">
        <v>207</v>
      </c>
      <c r="C1186" s="6"/>
      <c r="D1186" s="6"/>
    </row>
    <row r="1187" spans="1:4" x14ac:dyDescent="0.3">
      <c r="A1187" s="4">
        <v>51070501</v>
      </c>
      <c r="B1187" s="5" t="s">
        <v>208</v>
      </c>
      <c r="C1187" s="6"/>
      <c r="D1187" s="6"/>
    </row>
    <row r="1188" spans="1:4" x14ac:dyDescent="0.3">
      <c r="A1188" s="4">
        <v>51070502</v>
      </c>
      <c r="B1188" s="5" t="s">
        <v>209</v>
      </c>
      <c r="C1188" s="6"/>
      <c r="D1188" s="6"/>
    </row>
    <row r="1189" spans="1:4" x14ac:dyDescent="0.3">
      <c r="A1189" s="4">
        <v>51070503</v>
      </c>
      <c r="B1189" s="5" t="s">
        <v>210</v>
      </c>
      <c r="C1189" s="6"/>
      <c r="D1189" s="6"/>
    </row>
    <row r="1190" spans="1:4" x14ac:dyDescent="0.3">
      <c r="A1190" s="4">
        <v>510706</v>
      </c>
      <c r="B1190" s="5" t="s">
        <v>92</v>
      </c>
      <c r="C1190" s="6"/>
      <c r="D1190" s="6"/>
    </row>
    <row r="1191" spans="1:4" ht="15" thickBot="1" x14ac:dyDescent="0.35">
      <c r="A1191" s="17">
        <v>510707</v>
      </c>
      <c r="B1191" s="18" t="s">
        <v>211</v>
      </c>
      <c r="C1191" s="19"/>
      <c r="D1191" s="19"/>
    </row>
    <row r="1192" spans="1:4" ht="15" thickBot="1" x14ac:dyDescent="0.35">
      <c r="A1192" s="7" t="s">
        <v>19</v>
      </c>
      <c r="B1192" s="8"/>
      <c r="C1192" s="9">
        <v>451147.39</v>
      </c>
      <c r="D1192" s="9">
        <v>2026235.8699999999</v>
      </c>
    </row>
    <row r="1193" spans="1:4" x14ac:dyDescent="0.3">
      <c r="A1193" s="10">
        <v>5108</v>
      </c>
      <c r="B1193" s="11" t="s">
        <v>330</v>
      </c>
      <c r="C1193" s="12"/>
      <c r="D1193" s="12"/>
    </row>
    <row r="1194" spans="1:4" x14ac:dyDescent="0.3">
      <c r="A1194" s="4">
        <v>510801</v>
      </c>
      <c r="B1194" s="5" t="s">
        <v>87</v>
      </c>
      <c r="C1194" s="6"/>
      <c r="D1194" s="6"/>
    </row>
    <row r="1195" spans="1:4" x14ac:dyDescent="0.3">
      <c r="A1195" s="4">
        <v>510802</v>
      </c>
      <c r="B1195" s="5" t="s">
        <v>88</v>
      </c>
      <c r="C1195" s="6"/>
      <c r="D1195" s="6"/>
    </row>
    <row r="1196" spans="1:4" x14ac:dyDescent="0.3">
      <c r="A1196" s="4">
        <v>510803</v>
      </c>
      <c r="B1196" s="5" t="s">
        <v>89</v>
      </c>
      <c r="C1196" s="6"/>
      <c r="D1196" s="6"/>
    </row>
    <row r="1197" spans="1:4" x14ac:dyDescent="0.3">
      <c r="A1197" s="4">
        <v>510804</v>
      </c>
      <c r="B1197" s="5" t="s">
        <v>90</v>
      </c>
      <c r="C1197" s="6"/>
      <c r="D1197" s="6"/>
    </row>
    <row r="1198" spans="1:4" x14ac:dyDescent="0.3">
      <c r="A1198" s="4">
        <v>510805</v>
      </c>
      <c r="B1198" s="5" t="s">
        <v>207</v>
      </c>
      <c r="C1198" s="6"/>
      <c r="D1198" s="6"/>
    </row>
    <row r="1199" spans="1:4" x14ac:dyDescent="0.3">
      <c r="A1199" s="4">
        <v>51080501</v>
      </c>
      <c r="B1199" s="5" t="s">
        <v>208</v>
      </c>
      <c r="C1199" s="6"/>
      <c r="D1199" s="6"/>
    </row>
    <row r="1200" spans="1:4" x14ac:dyDescent="0.3">
      <c r="A1200" s="4">
        <v>51080502</v>
      </c>
      <c r="B1200" s="5" t="s">
        <v>209</v>
      </c>
      <c r="C1200" s="6"/>
      <c r="D1200" s="6"/>
    </row>
    <row r="1201" spans="1:4" x14ac:dyDescent="0.3">
      <c r="A1201" s="4">
        <v>51080503</v>
      </c>
      <c r="B1201" s="5" t="s">
        <v>210</v>
      </c>
      <c r="C1201" s="6"/>
      <c r="D1201" s="6"/>
    </row>
    <row r="1202" spans="1:4" x14ac:dyDescent="0.3">
      <c r="A1202" s="4">
        <v>510806</v>
      </c>
      <c r="B1202" s="5" t="s">
        <v>92</v>
      </c>
      <c r="C1202" s="6"/>
      <c r="D1202" s="6"/>
    </row>
    <row r="1203" spans="1:4" ht="15" thickBot="1" x14ac:dyDescent="0.35">
      <c r="A1203" s="17">
        <v>510807</v>
      </c>
      <c r="B1203" s="18" t="s">
        <v>211</v>
      </c>
      <c r="C1203" s="19"/>
      <c r="D1203" s="19"/>
    </row>
    <row r="1204" spans="1:4" ht="15" thickBot="1" x14ac:dyDescent="0.35">
      <c r="A1204" s="7" t="s">
        <v>19</v>
      </c>
      <c r="B1204" s="8"/>
      <c r="C1204" s="9">
        <v>0</v>
      </c>
      <c r="D1204" s="9">
        <v>0</v>
      </c>
    </row>
    <row r="1205" spans="1:4" x14ac:dyDescent="0.3">
      <c r="A1205" s="10">
        <v>5109</v>
      </c>
      <c r="B1205" s="11" t="s">
        <v>331</v>
      </c>
      <c r="C1205" s="12"/>
      <c r="D1205" s="12"/>
    </row>
    <row r="1206" spans="1:4" x14ac:dyDescent="0.3">
      <c r="A1206" s="4">
        <v>510901</v>
      </c>
      <c r="B1206" s="5" t="s">
        <v>87</v>
      </c>
      <c r="C1206" s="6">
        <v>7401.5</v>
      </c>
      <c r="D1206" s="6">
        <v>46422.84</v>
      </c>
    </row>
    <row r="1207" spans="1:4" x14ac:dyDescent="0.3">
      <c r="A1207" s="4">
        <v>510902</v>
      </c>
      <c r="B1207" s="5" t="s">
        <v>88</v>
      </c>
      <c r="C1207" s="6"/>
      <c r="D1207" s="6"/>
    </row>
    <row r="1208" spans="1:4" x14ac:dyDescent="0.3">
      <c r="A1208" s="4">
        <v>510903</v>
      </c>
      <c r="B1208" s="5" t="s">
        <v>89</v>
      </c>
      <c r="C1208" s="6"/>
      <c r="D1208" s="6"/>
    </row>
    <row r="1209" spans="1:4" x14ac:dyDescent="0.3">
      <c r="A1209" s="4">
        <v>510904</v>
      </c>
      <c r="B1209" s="5" t="s">
        <v>90</v>
      </c>
      <c r="C1209" s="6"/>
      <c r="D1209" s="6"/>
    </row>
    <row r="1210" spans="1:4" x14ac:dyDescent="0.3">
      <c r="A1210" s="4">
        <v>510905</v>
      </c>
      <c r="B1210" s="5" t="s">
        <v>207</v>
      </c>
      <c r="C1210" s="6"/>
      <c r="D1210" s="6"/>
    </row>
    <row r="1211" spans="1:4" x14ac:dyDescent="0.3">
      <c r="A1211" s="4">
        <v>51090501</v>
      </c>
      <c r="B1211" s="5" t="s">
        <v>208</v>
      </c>
      <c r="C1211" s="6"/>
      <c r="D1211" s="6"/>
    </row>
    <row r="1212" spans="1:4" x14ac:dyDescent="0.3">
      <c r="A1212" s="4">
        <v>51090502</v>
      </c>
      <c r="B1212" s="5" t="s">
        <v>209</v>
      </c>
      <c r="C1212" s="6"/>
      <c r="D1212" s="6"/>
    </row>
    <row r="1213" spans="1:4" x14ac:dyDescent="0.3">
      <c r="A1213" s="4">
        <v>51090503</v>
      </c>
      <c r="B1213" s="5" t="s">
        <v>210</v>
      </c>
      <c r="C1213" s="6"/>
      <c r="D1213" s="6"/>
    </row>
    <row r="1214" spans="1:4" x14ac:dyDescent="0.3">
      <c r="A1214" s="4">
        <v>510906</v>
      </c>
      <c r="B1214" s="5" t="s">
        <v>92</v>
      </c>
      <c r="C1214" s="6"/>
      <c r="D1214" s="6"/>
    </row>
    <row r="1215" spans="1:4" ht="15" thickBot="1" x14ac:dyDescent="0.35">
      <c r="A1215" s="17">
        <v>510907</v>
      </c>
      <c r="B1215" s="18" t="s">
        <v>211</v>
      </c>
      <c r="C1215" s="19"/>
      <c r="D1215" s="19"/>
    </row>
    <row r="1216" spans="1:4" ht="15" thickBot="1" x14ac:dyDescent="0.35">
      <c r="A1216" s="7" t="s">
        <v>19</v>
      </c>
      <c r="B1216" s="8"/>
      <c r="C1216" s="9">
        <v>7401.5</v>
      </c>
      <c r="D1216" s="9">
        <v>46422.84</v>
      </c>
    </row>
    <row r="1217" spans="1:4" x14ac:dyDescent="0.3">
      <c r="A1217" s="10">
        <v>5110</v>
      </c>
      <c r="B1217" s="11" t="s">
        <v>332</v>
      </c>
      <c r="C1217" s="12"/>
      <c r="D1217" s="12"/>
    </row>
    <row r="1218" spans="1:4" x14ac:dyDescent="0.3">
      <c r="A1218" s="4">
        <v>511001</v>
      </c>
      <c r="B1218" s="5" t="s">
        <v>87</v>
      </c>
      <c r="C1218" s="6"/>
      <c r="D1218" s="6"/>
    </row>
    <row r="1219" spans="1:4" x14ac:dyDescent="0.3">
      <c r="A1219" s="4">
        <v>511002</v>
      </c>
      <c r="B1219" s="5" t="s">
        <v>88</v>
      </c>
      <c r="C1219" s="6"/>
      <c r="D1219" s="6"/>
    </row>
    <row r="1220" spans="1:4" x14ac:dyDescent="0.3">
      <c r="A1220" s="4">
        <v>511003</v>
      </c>
      <c r="B1220" s="5" t="s">
        <v>89</v>
      </c>
      <c r="C1220" s="6"/>
      <c r="D1220" s="6"/>
    </row>
    <row r="1221" spans="1:4" x14ac:dyDescent="0.3">
      <c r="A1221" s="4">
        <v>511004</v>
      </c>
      <c r="B1221" s="5" t="s">
        <v>90</v>
      </c>
      <c r="C1221" s="6"/>
      <c r="D1221" s="6"/>
    </row>
    <row r="1222" spans="1:4" x14ac:dyDescent="0.3">
      <c r="A1222" s="4">
        <v>511005</v>
      </c>
      <c r="B1222" s="5" t="s">
        <v>207</v>
      </c>
      <c r="C1222" s="6"/>
      <c r="D1222" s="6"/>
    </row>
    <row r="1223" spans="1:4" x14ac:dyDescent="0.3">
      <c r="A1223" s="4">
        <v>51100501</v>
      </c>
      <c r="B1223" s="5" t="s">
        <v>208</v>
      </c>
      <c r="C1223" s="6"/>
      <c r="D1223" s="6"/>
    </row>
    <row r="1224" spans="1:4" x14ac:dyDescent="0.3">
      <c r="A1224" s="4">
        <v>51100502</v>
      </c>
      <c r="B1224" s="5" t="s">
        <v>209</v>
      </c>
      <c r="C1224" s="6"/>
      <c r="D1224" s="6"/>
    </row>
    <row r="1225" spans="1:4" x14ac:dyDescent="0.3">
      <c r="A1225" s="4">
        <v>51100503</v>
      </c>
      <c r="B1225" s="5" t="s">
        <v>210</v>
      </c>
      <c r="C1225" s="6"/>
      <c r="D1225" s="6"/>
    </row>
    <row r="1226" spans="1:4" x14ac:dyDescent="0.3">
      <c r="A1226" s="4">
        <v>511006</v>
      </c>
      <c r="B1226" s="5" t="s">
        <v>92</v>
      </c>
      <c r="C1226" s="6"/>
      <c r="D1226" s="6"/>
    </row>
    <row r="1227" spans="1:4" ht="15" thickBot="1" x14ac:dyDescent="0.35">
      <c r="A1227" s="17">
        <v>511007</v>
      </c>
      <c r="B1227" s="18" t="s">
        <v>211</v>
      </c>
      <c r="C1227" s="19"/>
      <c r="D1227" s="19"/>
    </row>
    <row r="1228" spans="1:4" ht="15" thickBot="1" x14ac:dyDescent="0.35">
      <c r="A1228" s="7" t="s">
        <v>19</v>
      </c>
      <c r="B1228" s="8"/>
      <c r="C1228" s="9">
        <v>0</v>
      </c>
      <c r="D1228" s="9">
        <v>0</v>
      </c>
    </row>
    <row r="1229" spans="1:4" x14ac:dyDescent="0.3">
      <c r="A1229" s="10">
        <v>5111</v>
      </c>
      <c r="B1229" s="11" t="s">
        <v>333</v>
      </c>
      <c r="C1229" s="12"/>
      <c r="D1229" s="12"/>
    </row>
    <row r="1230" spans="1:4" x14ac:dyDescent="0.3">
      <c r="A1230" s="4">
        <v>511101</v>
      </c>
      <c r="B1230" s="5" t="s">
        <v>87</v>
      </c>
      <c r="C1230" s="6"/>
      <c r="D1230" s="6"/>
    </row>
    <row r="1231" spans="1:4" x14ac:dyDescent="0.3">
      <c r="A1231" s="4">
        <v>511102</v>
      </c>
      <c r="B1231" s="5" t="s">
        <v>88</v>
      </c>
      <c r="C1231" s="6"/>
      <c r="D1231" s="6"/>
    </row>
    <row r="1232" spans="1:4" x14ac:dyDescent="0.3">
      <c r="A1232" s="4">
        <v>511103</v>
      </c>
      <c r="B1232" s="5" t="s">
        <v>334</v>
      </c>
      <c r="C1232" s="6"/>
      <c r="D1232" s="6">
        <v>1456.2</v>
      </c>
    </row>
    <row r="1233" spans="1:4" x14ac:dyDescent="0.3">
      <c r="A1233" s="4">
        <v>511104</v>
      </c>
      <c r="B1233" s="5" t="s">
        <v>90</v>
      </c>
      <c r="C1233" s="6"/>
      <c r="D1233" s="6"/>
    </row>
    <row r="1234" spans="1:4" x14ac:dyDescent="0.3">
      <c r="A1234" s="4">
        <v>511105</v>
      </c>
      <c r="B1234" s="5" t="s">
        <v>207</v>
      </c>
      <c r="C1234" s="6"/>
      <c r="D1234" s="6"/>
    </row>
    <row r="1235" spans="1:4" x14ac:dyDescent="0.3">
      <c r="A1235" s="4">
        <v>51110501</v>
      </c>
      <c r="B1235" s="5" t="s">
        <v>208</v>
      </c>
      <c r="C1235" s="6"/>
      <c r="D1235" s="6"/>
    </row>
    <row r="1236" spans="1:4" x14ac:dyDescent="0.3">
      <c r="A1236" s="4">
        <v>51110502</v>
      </c>
      <c r="B1236" s="5" t="s">
        <v>209</v>
      </c>
      <c r="C1236" s="6"/>
      <c r="D1236" s="6"/>
    </row>
    <row r="1237" spans="1:4" x14ac:dyDescent="0.3">
      <c r="A1237" s="4">
        <v>51110503</v>
      </c>
      <c r="B1237" s="5" t="s">
        <v>210</v>
      </c>
      <c r="C1237" s="6"/>
      <c r="D1237" s="6"/>
    </row>
    <row r="1238" spans="1:4" x14ac:dyDescent="0.3">
      <c r="A1238" s="4">
        <v>511106</v>
      </c>
      <c r="B1238" s="5" t="s">
        <v>92</v>
      </c>
      <c r="C1238" s="6"/>
      <c r="D1238" s="6"/>
    </row>
    <row r="1239" spans="1:4" ht="15" thickBot="1" x14ac:dyDescent="0.35">
      <c r="A1239" s="17">
        <v>511107</v>
      </c>
      <c r="B1239" s="18" t="s">
        <v>211</v>
      </c>
      <c r="C1239" s="19"/>
      <c r="D1239" s="19"/>
    </row>
    <row r="1240" spans="1:4" ht="15" thickBot="1" x14ac:dyDescent="0.35">
      <c r="A1240" s="7" t="s">
        <v>19</v>
      </c>
      <c r="B1240" s="8"/>
      <c r="C1240" s="9">
        <v>0</v>
      </c>
      <c r="D1240" s="9">
        <v>1456.2</v>
      </c>
    </row>
    <row r="1241" spans="1:4" x14ac:dyDescent="0.3">
      <c r="A1241" s="10">
        <v>5112</v>
      </c>
      <c r="B1241" s="11" t="s">
        <v>335</v>
      </c>
      <c r="C1241" s="12"/>
      <c r="D1241" s="12"/>
    </row>
    <row r="1242" spans="1:4" x14ac:dyDescent="0.3">
      <c r="A1242" s="47">
        <v>511201</v>
      </c>
      <c r="B1242" s="5" t="s">
        <v>87</v>
      </c>
      <c r="C1242" s="6">
        <v>-53511.09</v>
      </c>
      <c r="D1242" s="6">
        <v>227771.64</v>
      </c>
    </row>
    <row r="1243" spans="1:4" x14ac:dyDescent="0.3">
      <c r="A1243" s="47">
        <v>511202</v>
      </c>
      <c r="B1243" s="5" t="s">
        <v>88</v>
      </c>
      <c r="C1243" s="6">
        <v>330866.65000000002</v>
      </c>
      <c r="D1243" s="6">
        <v>2598418.2799999998</v>
      </c>
    </row>
    <row r="1244" spans="1:4" x14ac:dyDescent="0.3">
      <c r="A1244" s="47">
        <v>511203</v>
      </c>
      <c r="B1244" s="5" t="s">
        <v>334</v>
      </c>
      <c r="C1244" s="6">
        <v>301959.40000000002</v>
      </c>
      <c r="D1244" s="6">
        <v>1982621.45</v>
      </c>
    </row>
    <row r="1245" spans="1:4" x14ac:dyDescent="0.3">
      <c r="A1245" s="47">
        <v>511204</v>
      </c>
      <c r="B1245" s="5" t="s">
        <v>90</v>
      </c>
      <c r="C1245" s="6"/>
      <c r="D1245" s="6"/>
    </row>
    <row r="1246" spans="1:4" x14ac:dyDescent="0.3">
      <c r="A1246" s="4">
        <v>511205</v>
      </c>
      <c r="B1246" s="5" t="s">
        <v>207</v>
      </c>
      <c r="C1246" s="6"/>
      <c r="D1246" s="6"/>
    </row>
    <row r="1247" spans="1:4" x14ac:dyDescent="0.3">
      <c r="A1247" s="4">
        <v>51120501</v>
      </c>
      <c r="B1247" s="5" t="s">
        <v>208</v>
      </c>
      <c r="C1247" s="6"/>
      <c r="D1247" s="6"/>
    </row>
    <row r="1248" spans="1:4" x14ac:dyDescent="0.3">
      <c r="A1248" s="4">
        <v>51120502</v>
      </c>
      <c r="B1248" s="5" t="s">
        <v>209</v>
      </c>
      <c r="C1248" s="6"/>
      <c r="D1248" s="6"/>
    </row>
    <row r="1249" spans="1:4" x14ac:dyDescent="0.3">
      <c r="A1249" s="4">
        <v>51120503</v>
      </c>
      <c r="B1249" s="5" t="s">
        <v>210</v>
      </c>
      <c r="C1249" s="6"/>
      <c r="D1249" s="6"/>
    </row>
    <row r="1250" spans="1:4" x14ac:dyDescent="0.3">
      <c r="A1250" s="4">
        <v>511206</v>
      </c>
      <c r="B1250" s="5" t="s">
        <v>92</v>
      </c>
      <c r="C1250" s="6"/>
      <c r="D1250" s="6"/>
    </row>
    <row r="1251" spans="1:4" ht="15" thickBot="1" x14ac:dyDescent="0.35">
      <c r="A1251" s="14">
        <v>511207</v>
      </c>
      <c r="B1251" s="18" t="s">
        <v>93</v>
      </c>
      <c r="C1251" s="6"/>
      <c r="D1251" s="6"/>
    </row>
    <row r="1252" spans="1:4" ht="15" thickBot="1" x14ac:dyDescent="0.35">
      <c r="A1252" s="7" t="s">
        <v>19</v>
      </c>
      <c r="B1252" s="8"/>
      <c r="C1252" s="9">
        <v>579314.96000000008</v>
      </c>
      <c r="D1252" s="9">
        <v>4808811.37</v>
      </c>
    </row>
    <row r="1253" spans="1:4" x14ac:dyDescent="0.3">
      <c r="A1253" s="10">
        <v>5113</v>
      </c>
      <c r="B1253" s="11" t="s">
        <v>336</v>
      </c>
      <c r="C1253" s="12"/>
      <c r="D1253" s="12"/>
    </row>
    <row r="1254" spans="1:4" x14ac:dyDescent="0.3">
      <c r="A1254" s="4">
        <v>511301</v>
      </c>
      <c r="B1254" s="5" t="s">
        <v>87</v>
      </c>
      <c r="C1254" s="6">
        <v>104476.26</v>
      </c>
      <c r="D1254" s="6">
        <v>120272.79</v>
      </c>
    </row>
    <row r="1255" spans="1:4" x14ac:dyDescent="0.3">
      <c r="A1255" s="4">
        <v>511302</v>
      </c>
      <c r="B1255" s="5" t="s">
        <v>88</v>
      </c>
      <c r="C1255" s="6">
        <v>339440.02</v>
      </c>
      <c r="D1255" s="6">
        <v>12336.27</v>
      </c>
    </row>
    <row r="1256" spans="1:4" x14ac:dyDescent="0.3">
      <c r="A1256" s="4">
        <v>511303</v>
      </c>
      <c r="B1256" s="5" t="s">
        <v>334</v>
      </c>
      <c r="C1256" s="6">
        <v>1135.0899999999999</v>
      </c>
      <c r="D1256" s="6">
        <v>1246.4000000000001</v>
      </c>
    </row>
    <row r="1257" spans="1:4" x14ac:dyDescent="0.3">
      <c r="A1257" s="4">
        <v>511304</v>
      </c>
      <c r="B1257" s="5" t="s">
        <v>90</v>
      </c>
      <c r="C1257" s="6"/>
      <c r="D1257" s="6"/>
    </row>
    <row r="1258" spans="1:4" x14ac:dyDescent="0.3">
      <c r="A1258" s="4">
        <v>511305</v>
      </c>
      <c r="B1258" s="5" t="s">
        <v>207</v>
      </c>
      <c r="C1258" s="6"/>
      <c r="D1258" s="6"/>
    </row>
    <row r="1259" spans="1:4" x14ac:dyDescent="0.3">
      <c r="A1259" s="4">
        <v>51130501</v>
      </c>
      <c r="B1259" s="5" t="s">
        <v>208</v>
      </c>
      <c r="C1259" s="6"/>
      <c r="D1259" s="6"/>
    </row>
    <row r="1260" spans="1:4" x14ac:dyDescent="0.3">
      <c r="A1260" s="4">
        <v>51130502</v>
      </c>
      <c r="B1260" s="5" t="s">
        <v>209</v>
      </c>
      <c r="C1260" s="6"/>
      <c r="D1260" s="6"/>
    </row>
    <row r="1261" spans="1:4" x14ac:dyDescent="0.3">
      <c r="A1261" s="4">
        <v>51130503</v>
      </c>
      <c r="B1261" s="5" t="s">
        <v>210</v>
      </c>
      <c r="C1261" s="6"/>
      <c r="D1261" s="6"/>
    </row>
    <row r="1262" spans="1:4" x14ac:dyDescent="0.3">
      <c r="A1262" s="4">
        <v>511306</v>
      </c>
      <c r="B1262" s="5" t="s">
        <v>92</v>
      </c>
      <c r="C1262" s="6"/>
      <c r="D1262" s="6"/>
    </row>
    <row r="1263" spans="1:4" ht="15" thickBot="1" x14ac:dyDescent="0.35">
      <c r="A1263" s="17">
        <v>511307</v>
      </c>
      <c r="B1263" s="18" t="s">
        <v>93</v>
      </c>
      <c r="C1263" s="16"/>
      <c r="D1263" s="16"/>
    </row>
    <row r="1264" spans="1:4" ht="15" thickBot="1" x14ac:dyDescent="0.35">
      <c r="A1264" s="7" t="s">
        <v>19</v>
      </c>
      <c r="B1264" s="8"/>
      <c r="C1264" s="9">
        <v>445051.37000000005</v>
      </c>
      <c r="D1264" s="9">
        <v>133855.46</v>
      </c>
    </row>
    <row r="1265" spans="1:4" x14ac:dyDescent="0.3">
      <c r="A1265" s="10">
        <v>5114</v>
      </c>
      <c r="B1265" s="11" t="s">
        <v>337</v>
      </c>
      <c r="C1265" s="12"/>
      <c r="D1265" s="12"/>
    </row>
    <row r="1266" spans="1:4" x14ac:dyDescent="0.3">
      <c r="A1266" s="4">
        <v>511401</v>
      </c>
      <c r="B1266" s="5" t="s">
        <v>338</v>
      </c>
      <c r="C1266" s="6"/>
      <c r="D1266" s="6"/>
    </row>
    <row r="1267" spans="1:4" x14ac:dyDescent="0.3">
      <c r="A1267" s="4">
        <v>511402</v>
      </c>
      <c r="B1267" s="5" t="s">
        <v>339</v>
      </c>
      <c r="C1267" s="6">
        <v>3504675.27</v>
      </c>
      <c r="D1267" s="6">
        <v>3039348.98</v>
      </c>
    </row>
    <row r="1268" spans="1:4" x14ac:dyDescent="0.3">
      <c r="A1268" s="4">
        <v>511403</v>
      </c>
      <c r="B1268" s="5" t="s">
        <v>340</v>
      </c>
      <c r="C1268" s="6">
        <v>320261.37</v>
      </c>
      <c r="D1268" s="6">
        <v>283189.3</v>
      </c>
    </row>
    <row r="1269" spans="1:4" x14ac:dyDescent="0.3">
      <c r="A1269" s="4">
        <v>511404</v>
      </c>
      <c r="B1269" s="5" t="s">
        <v>341</v>
      </c>
      <c r="C1269" s="6"/>
      <c r="D1269" s="6"/>
    </row>
    <row r="1270" spans="1:4" x14ac:dyDescent="0.3">
      <c r="A1270" s="4">
        <v>511405</v>
      </c>
      <c r="B1270" s="5" t="s">
        <v>342</v>
      </c>
      <c r="C1270" s="6"/>
      <c r="D1270" s="6"/>
    </row>
    <row r="1271" spans="1:4" x14ac:dyDescent="0.3">
      <c r="A1271" s="4">
        <v>511406</v>
      </c>
      <c r="B1271" s="5" t="s">
        <v>343</v>
      </c>
      <c r="C1271" s="6"/>
      <c r="D1271" s="6"/>
    </row>
    <row r="1272" spans="1:4" x14ac:dyDescent="0.3">
      <c r="A1272" s="4">
        <v>511407</v>
      </c>
      <c r="B1272" s="5" t="s">
        <v>118</v>
      </c>
      <c r="C1272" s="6"/>
      <c r="D1272" s="6"/>
    </row>
    <row r="1273" spans="1:4" x14ac:dyDescent="0.3">
      <c r="A1273" s="4">
        <v>511408</v>
      </c>
      <c r="B1273" s="5" t="s">
        <v>119</v>
      </c>
      <c r="C1273" s="6"/>
      <c r="D1273" s="6"/>
    </row>
    <row r="1274" spans="1:4" x14ac:dyDescent="0.3">
      <c r="A1274" s="4">
        <v>51140801</v>
      </c>
      <c r="B1274" s="5" t="s">
        <v>208</v>
      </c>
      <c r="C1274" s="6"/>
      <c r="D1274" s="6"/>
    </row>
    <row r="1275" spans="1:4" x14ac:dyDescent="0.3">
      <c r="A1275" s="4">
        <v>51140802</v>
      </c>
      <c r="B1275" s="5" t="s">
        <v>209</v>
      </c>
      <c r="C1275" s="6"/>
      <c r="D1275" s="6"/>
    </row>
    <row r="1276" spans="1:4" x14ac:dyDescent="0.3">
      <c r="A1276" s="4">
        <v>51140803</v>
      </c>
      <c r="B1276" s="5" t="s">
        <v>210</v>
      </c>
      <c r="C1276" s="6"/>
      <c r="D1276" s="6"/>
    </row>
    <row r="1277" spans="1:4" x14ac:dyDescent="0.3">
      <c r="A1277" s="4">
        <v>511409</v>
      </c>
      <c r="B1277" s="5" t="s">
        <v>344</v>
      </c>
      <c r="C1277" s="6"/>
      <c r="D1277" s="6"/>
    </row>
    <row r="1278" spans="1:4" x14ac:dyDescent="0.3">
      <c r="A1278" s="4">
        <v>511410</v>
      </c>
      <c r="B1278" s="5" t="s">
        <v>243</v>
      </c>
      <c r="C1278" s="6"/>
      <c r="D1278" s="6"/>
    </row>
    <row r="1279" spans="1:4" ht="15" thickBot="1" x14ac:dyDescent="0.35">
      <c r="A1279" s="14">
        <v>511411</v>
      </c>
      <c r="B1279" s="15" t="s">
        <v>122</v>
      </c>
      <c r="C1279" s="16"/>
      <c r="D1279" s="16"/>
    </row>
    <row r="1280" spans="1:4" ht="15" thickBot="1" x14ac:dyDescent="0.35">
      <c r="A1280" s="7" t="s">
        <v>19</v>
      </c>
      <c r="B1280" s="48"/>
      <c r="C1280" s="9">
        <v>3824936.64</v>
      </c>
      <c r="D1280" s="9">
        <v>3322538.28</v>
      </c>
    </row>
    <row r="1281" spans="1:4" x14ac:dyDescent="0.3">
      <c r="A1281" s="10">
        <v>5115</v>
      </c>
      <c r="B1281" s="11" t="s">
        <v>345</v>
      </c>
      <c r="C1281" s="12"/>
      <c r="D1281" s="12"/>
    </row>
    <row r="1282" spans="1:4" x14ac:dyDescent="0.3">
      <c r="A1282" s="4">
        <v>511501</v>
      </c>
      <c r="B1282" s="5" t="s">
        <v>338</v>
      </c>
      <c r="C1282" s="6"/>
      <c r="D1282" s="6"/>
    </row>
    <row r="1283" spans="1:4" x14ac:dyDescent="0.3">
      <c r="A1283" s="4">
        <v>511502</v>
      </c>
      <c r="B1283" s="5" t="s">
        <v>339</v>
      </c>
      <c r="C1283" s="6">
        <v>1797699.64</v>
      </c>
      <c r="D1283" s="6"/>
    </row>
    <row r="1284" spans="1:4" x14ac:dyDescent="0.3">
      <c r="A1284" s="4">
        <v>511503</v>
      </c>
      <c r="B1284" s="5" t="s">
        <v>340</v>
      </c>
      <c r="C1284" s="6"/>
      <c r="D1284" s="6"/>
    </row>
    <row r="1285" spans="1:4" x14ac:dyDescent="0.3">
      <c r="A1285" s="4">
        <v>511504</v>
      </c>
      <c r="B1285" s="5" t="s">
        <v>341</v>
      </c>
      <c r="C1285" s="6"/>
      <c r="D1285" s="6"/>
    </row>
    <row r="1286" spans="1:4" x14ac:dyDescent="0.3">
      <c r="A1286" s="4">
        <v>511505</v>
      </c>
      <c r="B1286" s="5" t="s">
        <v>342</v>
      </c>
      <c r="C1286" s="6"/>
      <c r="D1286" s="6"/>
    </row>
    <row r="1287" spans="1:4" x14ac:dyDescent="0.3">
      <c r="A1287" s="4">
        <v>511506</v>
      </c>
      <c r="B1287" s="5" t="s">
        <v>343</v>
      </c>
      <c r="C1287" s="6"/>
      <c r="D1287" s="6"/>
    </row>
    <row r="1288" spans="1:4" x14ac:dyDescent="0.3">
      <c r="A1288" s="14">
        <v>511507</v>
      </c>
      <c r="B1288" s="5" t="s">
        <v>118</v>
      </c>
      <c r="C1288" s="16"/>
      <c r="D1288" s="16"/>
    </row>
    <row r="1289" spans="1:4" x14ac:dyDescent="0.3">
      <c r="A1289" s="14">
        <v>511508</v>
      </c>
      <c r="B1289" s="5" t="s">
        <v>119</v>
      </c>
      <c r="C1289" s="16"/>
      <c r="D1289" s="16"/>
    </row>
    <row r="1290" spans="1:4" x14ac:dyDescent="0.3">
      <c r="A1290" s="14">
        <v>51150801</v>
      </c>
      <c r="B1290" s="5" t="s">
        <v>208</v>
      </c>
      <c r="C1290" s="16"/>
      <c r="D1290" s="16"/>
    </row>
    <row r="1291" spans="1:4" x14ac:dyDescent="0.3">
      <c r="A1291" s="14">
        <v>51150802</v>
      </c>
      <c r="B1291" s="5" t="s">
        <v>209</v>
      </c>
      <c r="C1291" s="16"/>
      <c r="D1291" s="16"/>
    </row>
    <row r="1292" spans="1:4" x14ac:dyDescent="0.3">
      <c r="A1292" s="14">
        <v>51150803</v>
      </c>
      <c r="B1292" s="5" t="s">
        <v>210</v>
      </c>
      <c r="C1292" s="16"/>
      <c r="D1292" s="16"/>
    </row>
    <row r="1293" spans="1:4" x14ac:dyDescent="0.3">
      <c r="A1293" s="14">
        <v>511509</v>
      </c>
      <c r="B1293" s="5" t="s">
        <v>344</v>
      </c>
      <c r="C1293" s="16"/>
      <c r="D1293" s="16"/>
    </row>
    <row r="1294" spans="1:4" x14ac:dyDescent="0.3">
      <c r="A1294" s="14">
        <v>511510</v>
      </c>
      <c r="B1294" s="5" t="s">
        <v>243</v>
      </c>
      <c r="C1294" s="16"/>
      <c r="D1294" s="16"/>
    </row>
    <row r="1295" spans="1:4" ht="15" thickBot="1" x14ac:dyDescent="0.35">
      <c r="A1295" s="14">
        <v>511511</v>
      </c>
      <c r="B1295" s="15" t="s">
        <v>122</v>
      </c>
      <c r="C1295" s="16"/>
      <c r="D1295" s="16"/>
    </row>
    <row r="1296" spans="1:4" ht="15" thickBot="1" x14ac:dyDescent="0.35">
      <c r="A1296" s="7" t="s">
        <v>19</v>
      </c>
      <c r="B1296" s="8"/>
      <c r="C1296" s="9">
        <v>1797699.64</v>
      </c>
      <c r="D1296" s="9">
        <v>0</v>
      </c>
    </row>
    <row r="1297" spans="1:4" x14ac:dyDescent="0.3">
      <c r="A1297" s="10">
        <v>5116</v>
      </c>
      <c r="B1297" s="11" t="s">
        <v>346</v>
      </c>
      <c r="C1297" s="12"/>
      <c r="D1297" s="12"/>
    </row>
    <row r="1298" spans="1:4" x14ac:dyDescent="0.3">
      <c r="A1298" s="4">
        <v>511601</v>
      </c>
      <c r="B1298" s="5" t="s">
        <v>347</v>
      </c>
      <c r="C1298" s="6">
        <v>111642</v>
      </c>
      <c r="D1298" s="6">
        <v>925214.35</v>
      </c>
    </row>
    <row r="1299" spans="1:4" x14ac:dyDescent="0.3">
      <c r="A1299" s="4">
        <v>511602</v>
      </c>
      <c r="B1299" s="5" t="s">
        <v>348</v>
      </c>
      <c r="C1299" s="6"/>
      <c r="D1299" s="6"/>
    </row>
    <row r="1300" spans="1:4" x14ac:dyDescent="0.3">
      <c r="A1300" s="4">
        <v>511603</v>
      </c>
      <c r="B1300" s="5" t="s">
        <v>349</v>
      </c>
      <c r="C1300" s="6"/>
      <c r="D1300" s="6"/>
    </row>
    <row r="1301" spans="1:4" x14ac:dyDescent="0.3">
      <c r="A1301" s="4">
        <v>511604</v>
      </c>
      <c r="B1301" s="5" t="s">
        <v>350</v>
      </c>
      <c r="C1301" s="6"/>
      <c r="D1301" s="6"/>
    </row>
    <row r="1302" spans="1:4" x14ac:dyDescent="0.3">
      <c r="A1302" s="4">
        <v>511605</v>
      </c>
      <c r="B1302" s="5" t="s">
        <v>351</v>
      </c>
      <c r="C1302" s="6"/>
      <c r="D1302" s="6"/>
    </row>
    <row r="1303" spans="1:4" x14ac:dyDescent="0.3">
      <c r="A1303" s="4">
        <v>511606</v>
      </c>
      <c r="B1303" s="5" t="s">
        <v>352</v>
      </c>
      <c r="C1303" s="6"/>
      <c r="D1303" s="6"/>
    </row>
    <row r="1304" spans="1:4" x14ac:dyDescent="0.3">
      <c r="A1304" s="4">
        <v>511607</v>
      </c>
      <c r="B1304" s="5" t="s">
        <v>353</v>
      </c>
      <c r="C1304" s="6"/>
      <c r="D1304" s="6">
        <v>471455.22</v>
      </c>
    </row>
    <row r="1305" spans="1:4" x14ac:dyDescent="0.3">
      <c r="A1305" s="4">
        <v>511608</v>
      </c>
      <c r="B1305" s="5" t="s">
        <v>354</v>
      </c>
      <c r="C1305" s="6"/>
      <c r="D1305" s="6">
        <v>95315.13</v>
      </c>
    </row>
    <row r="1306" spans="1:4" x14ac:dyDescent="0.3">
      <c r="A1306" s="4">
        <v>511609</v>
      </c>
      <c r="B1306" s="5" t="s">
        <v>355</v>
      </c>
      <c r="C1306" s="6"/>
      <c r="D1306" s="6">
        <v>46500.55</v>
      </c>
    </row>
    <row r="1307" spans="1:4" x14ac:dyDescent="0.3">
      <c r="A1307" s="4">
        <v>511610</v>
      </c>
      <c r="B1307" s="5" t="s">
        <v>356</v>
      </c>
      <c r="C1307" s="6"/>
      <c r="D1307" s="6"/>
    </row>
    <row r="1308" spans="1:4" x14ac:dyDescent="0.3">
      <c r="A1308" s="4">
        <v>511611</v>
      </c>
      <c r="B1308" s="5" t="s">
        <v>357</v>
      </c>
      <c r="C1308" s="6"/>
      <c r="D1308" s="6"/>
    </row>
    <row r="1309" spans="1:4" x14ac:dyDescent="0.3">
      <c r="A1309" s="4">
        <v>511612</v>
      </c>
      <c r="B1309" s="5" t="s">
        <v>358</v>
      </c>
      <c r="C1309" s="6"/>
      <c r="D1309" s="6"/>
    </row>
    <row r="1310" spans="1:4" x14ac:dyDescent="0.3">
      <c r="A1310" s="4">
        <v>511613</v>
      </c>
      <c r="B1310" s="5" t="s">
        <v>359</v>
      </c>
      <c r="C1310" s="6"/>
      <c r="D1310" s="6"/>
    </row>
    <row r="1311" spans="1:4" x14ac:dyDescent="0.3">
      <c r="A1311" s="4">
        <v>511614</v>
      </c>
      <c r="B1311" s="5" t="s">
        <v>360</v>
      </c>
      <c r="C1311" s="6"/>
      <c r="D1311" s="6"/>
    </row>
    <row r="1312" spans="1:4" x14ac:dyDescent="0.3">
      <c r="A1312" s="4">
        <v>511615</v>
      </c>
      <c r="B1312" s="5" t="s">
        <v>361</v>
      </c>
      <c r="C1312" s="6"/>
      <c r="D1312" s="6"/>
    </row>
    <row r="1313" spans="1:4" x14ac:dyDescent="0.3">
      <c r="A1313" s="4">
        <v>511616</v>
      </c>
      <c r="B1313" s="5" t="s">
        <v>362</v>
      </c>
      <c r="C1313" s="6"/>
      <c r="D1313" s="6"/>
    </row>
    <row r="1314" spans="1:4" x14ac:dyDescent="0.3">
      <c r="A1314" s="4">
        <v>511617</v>
      </c>
      <c r="B1314" s="5" t="s">
        <v>363</v>
      </c>
      <c r="C1314" s="6"/>
      <c r="D1314" s="6"/>
    </row>
    <row r="1315" spans="1:4" x14ac:dyDescent="0.3">
      <c r="A1315" s="4">
        <v>511618</v>
      </c>
      <c r="B1315" s="5" t="s">
        <v>364</v>
      </c>
      <c r="C1315" s="6"/>
      <c r="D1315" s="6"/>
    </row>
    <row r="1316" spans="1:4" x14ac:dyDescent="0.3">
      <c r="A1316" s="4">
        <v>511619</v>
      </c>
      <c r="B1316" s="5" t="s">
        <v>365</v>
      </c>
      <c r="C1316" s="6"/>
      <c r="D1316" s="6"/>
    </row>
    <row r="1317" spans="1:4" x14ac:dyDescent="0.3">
      <c r="A1317" s="4">
        <v>511620</v>
      </c>
      <c r="B1317" s="5" t="s">
        <v>366</v>
      </c>
      <c r="C1317" s="6"/>
      <c r="D1317" s="6"/>
    </row>
    <row r="1318" spans="1:4" x14ac:dyDescent="0.3">
      <c r="A1318" s="4">
        <v>511621</v>
      </c>
      <c r="B1318" s="5" t="s">
        <v>367</v>
      </c>
      <c r="C1318" s="6"/>
      <c r="D1318" s="6"/>
    </row>
    <row r="1319" spans="1:4" x14ac:dyDescent="0.3">
      <c r="A1319" s="4">
        <v>511622</v>
      </c>
      <c r="B1319" s="5" t="s">
        <v>368</v>
      </c>
      <c r="C1319" s="6"/>
      <c r="D1319" s="6"/>
    </row>
    <row r="1320" spans="1:4" x14ac:dyDescent="0.3">
      <c r="A1320" s="4">
        <v>511623</v>
      </c>
      <c r="B1320" s="5" t="s">
        <v>369</v>
      </c>
      <c r="C1320" s="6"/>
      <c r="D1320" s="6"/>
    </row>
    <row r="1321" spans="1:4" x14ac:dyDescent="0.3">
      <c r="A1321" s="4">
        <v>511624</v>
      </c>
      <c r="B1321" s="5" t="s">
        <v>370</v>
      </c>
      <c r="C1321" s="6"/>
      <c r="D1321" s="6"/>
    </row>
    <row r="1322" spans="1:4" x14ac:dyDescent="0.3">
      <c r="A1322" s="4">
        <v>511625</v>
      </c>
      <c r="B1322" s="5" t="s">
        <v>371</v>
      </c>
      <c r="C1322" s="6"/>
      <c r="D1322" s="6"/>
    </row>
    <row r="1323" spans="1:4" x14ac:dyDescent="0.3">
      <c r="A1323" s="4">
        <v>511626</v>
      </c>
      <c r="B1323" s="5" t="s">
        <v>372</v>
      </c>
      <c r="C1323" s="6"/>
      <c r="D1323" s="6"/>
    </row>
    <row r="1324" spans="1:4" x14ac:dyDescent="0.3">
      <c r="A1324" s="4">
        <v>511627</v>
      </c>
      <c r="B1324" s="5" t="s">
        <v>373</v>
      </c>
      <c r="C1324" s="6"/>
      <c r="D1324" s="6"/>
    </row>
    <row r="1325" spans="1:4" x14ac:dyDescent="0.3">
      <c r="A1325" s="4">
        <v>511628</v>
      </c>
      <c r="B1325" s="5" t="s">
        <v>374</v>
      </c>
      <c r="C1325" s="6"/>
      <c r="D1325" s="6"/>
    </row>
    <row r="1326" spans="1:4" x14ac:dyDescent="0.3">
      <c r="A1326" s="4">
        <v>511629</v>
      </c>
      <c r="B1326" s="5" t="s">
        <v>375</v>
      </c>
      <c r="C1326" s="6"/>
      <c r="D1326" s="6"/>
    </row>
    <row r="1327" spans="1:4" x14ac:dyDescent="0.3">
      <c r="A1327" s="4">
        <v>511630</v>
      </c>
      <c r="B1327" s="5" t="s">
        <v>376</v>
      </c>
      <c r="C1327" s="6"/>
      <c r="D1327" s="6"/>
    </row>
    <row r="1328" spans="1:4" x14ac:dyDescent="0.3">
      <c r="A1328" s="4">
        <v>511631</v>
      </c>
      <c r="B1328" s="5" t="s">
        <v>377</v>
      </c>
      <c r="C1328" s="6"/>
      <c r="D1328" s="6"/>
    </row>
    <row r="1329" spans="1:4" x14ac:dyDescent="0.3">
      <c r="A1329" s="4">
        <v>511632</v>
      </c>
      <c r="B1329" s="5" t="s">
        <v>378</v>
      </c>
      <c r="C1329" s="6">
        <v>16164</v>
      </c>
      <c r="D1329" s="6">
        <v>140799.07999999999</v>
      </c>
    </row>
    <row r="1330" spans="1:4" x14ac:dyDescent="0.3">
      <c r="A1330" s="4">
        <v>511633</v>
      </c>
      <c r="B1330" s="5" t="s">
        <v>379</v>
      </c>
      <c r="C1330" s="6"/>
      <c r="D1330" s="6"/>
    </row>
    <row r="1331" spans="1:4" x14ac:dyDescent="0.3">
      <c r="A1331" s="4">
        <v>511634</v>
      </c>
      <c r="B1331" s="5" t="s">
        <v>380</v>
      </c>
      <c r="C1331" s="6"/>
      <c r="D1331" s="6"/>
    </row>
    <row r="1332" spans="1:4" x14ac:dyDescent="0.3">
      <c r="A1332" s="4">
        <v>511635</v>
      </c>
      <c r="B1332" s="5" t="s">
        <v>381</v>
      </c>
      <c r="C1332" s="6"/>
      <c r="D1332" s="6"/>
    </row>
    <row r="1333" spans="1:4" x14ac:dyDescent="0.3">
      <c r="A1333" s="4">
        <v>511636</v>
      </c>
      <c r="B1333" s="5" t="s">
        <v>382</v>
      </c>
      <c r="C1333" s="6"/>
      <c r="D1333" s="6"/>
    </row>
    <row r="1334" spans="1:4" x14ac:dyDescent="0.3">
      <c r="A1334" s="4">
        <v>511637</v>
      </c>
      <c r="B1334" s="5" t="s">
        <v>383</v>
      </c>
      <c r="C1334" s="6"/>
      <c r="D1334" s="6"/>
    </row>
    <row r="1335" spans="1:4" x14ac:dyDescent="0.3">
      <c r="A1335" s="4">
        <v>511638</v>
      </c>
      <c r="B1335" s="5" t="s">
        <v>384</v>
      </c>
      <c r="C1335" s="6"/>
      <c r="D1335" s="6"/>
    </row>
    <row r="1336" spans="1:4" x14ac:dyDescent="0.3">
      <c r="A1336" s="4">
        <v>511639</v>
      </c>
      <c r="B1336" s="5" t="s">
        <v>385</v>
      </c>
      <c r="C1336" s="6"/>
      <c r="D1336" s="6"/>
    </row>
    <row r="1337" spans="1:4" x14ac:dyDescent="0.3">
      <c r="A1337" s="4">
        <v>511640</v>
      </c>
      <c r="B1337" s="5" t="s">
        <v>386</v>
      </c>
      <c r="C1337" s="6"/>
      <c r="D1337" s="6"/>
    </row>
    <row r="1338" spans="1:4" x14ac:dyDescent="0.3">
      <c r="A1338" s="4">
        <v>511641</v>
      </c>
      <c r="B1338" s="5" t="s">
        <v>387</v>
      </c>
      <c r="C1338" s="6"/>
      <c r="D1338" s="6"/>
    </row>
    <row r="1339" spans="1:4" x14ac:dyDescent="0.3">
      <c r="A1339" s="4">
        <v>511642</v>
      </c>
      <c r="B1339" s="5" t="s">
        <v>388</v>
      </c>
      <c r="C1339" s="6"/>
      <c r="D1339" s="6"/>
    </row>
    <row r="1340" spans="1:4" x14ac:dyDescent="0.3">
      <c r="A1340" s="4">
        <v>511643</v>
      </c>
      <c r="B1340" s="5" t="s">
        <v>168</v>
      </c>
      <c r="C1340" s="6"/>
      <c r="D1340" s="6"/>
    </row>
    <row r="1341" spans="1:4" x14ac:dyDescent="0.3">
      <c r="A1341" s="4">
        <v>511644</v>
      </c>
      <c r="B1341" s="5" t="s">
        <v>160</v>
      </c>
      <c r="C1341" s="6"/>
      <c r="D1341" s="6"/>
    </row>
    <row r="1342" spans="1:4" x14ac:dyDescent="0.3">
      <c r="A1342" s="14">
        <v>511645</v>
      </c>
      <c r="B1342" s="15" t="s">
        <v>170</v>
      </c>
      <c r="C1342" s="16"/>
      <c r="D1342" s="16"/>
    </row>
    <row r="1343" spans="1:4" x14ac:dyDescent="0.3">
      <c r="A1343" s="14">
        <v>511646</v>
      </c>
      <c r="B1343" s="15" t="s">
        <v>171</v>
      </c>
      <c r="C1343" s="16"/>
      <c r="D1343" s="16"/>
    </row>
    <row r="1344" spans="1:4" x14ac:dyDescent="0.3">
      <c r="A1344" s="14">
        <v>511647</v>
      </c>
      <c r="B1344" s="15" t="s">
        <v>172</v>
      </c>
      <c r="C1344" s="16"/>
      <c r="D1344" s="16"/>
    </row>
    <row r="1345" spans="1:4" x14ac:dyDescent="0.3">
      <c r="A1345" s="14">
        <v>511648</v>
      </c>
      <c r="B1345" s="15" t="s">
        <v>389</v>
      </c>
      <c r="C1345" s="16"/>
      <c r="D1345" s="16"/>
    </row>
    <row r="1346" spans="1:4" x14ac:dyDescent="0.3">
      <c r="A1346" s="14">
        <v>511649</v>
      </c>
      <c r="B1346" s="15" t="s">
        <v>390</v>
      </c>
      <c r="C1346" s="16"/>
      <c r="D1346" s="16"/>
    </row>
    <row r="1347" spans="1:4" ht="15" thickBot="1" x14ac:dyDescent="0.35">
      <c r="A1347" s="14">
        <v>511660</v>
      </c>
      <c r="B1347" s="15" t="s">
        <v>39</v>
      </c>
      <c r="C1347" s="16">
        <v>2660885.12</v>
      </c>
      <c r="D1347" s="16"/>
    </row>
    <row r="1348" spans="1:4" ht="15" thickBot="1" x14ac:dyDescent="0.35">
      <c r="A1348" s="7" t="s">
        <v>19</v>
      </c>
      <c r="B1348" s="8"/>
      <c r="C1348" s="9">
        <v>2788691.12</v>
      </c>
      <c r="D1348" s="9">
        <v>1679284.3299999998</v>
      </c>
    </row>
    <row r="1349" spans="1:4" x14ac:dyDescent="0.3">
      <c r="A1349" s="10">
        <v>52</v>
      </c>
      <c r="B1349" s="11" t="s">
        <v>391</v>
      </c>
      <c r="C1349" s="12"/>
      <c r="D1349" s="12"/>
    </row>
    <row r="1350" spans="1:4" x14ac:dyDescent="0.3">
      <c r="A1350" s="1">
        <v>5201</v>
      </c>
      <c r="B1350" s="2" t="s">
        <v>392</v>
      </c>
      <c r="C1350" s="6"/>
      <c r="D1350" s="6"/>
    </row>
    <row r="1351" spans="1:4" x14ac:dyDescent="0.3">
      <c r="A1351" s="4">
        <v>520101</v>
      </c>
      <c r="B1351" s="5" t="s">
        <v>230</v>
      </c>
      <c r="C1351" s="6"/>
      <c r="D1351" s="6"/>
    </row>
    <row r="1352" spans="1:4" x14ac:dyDescent="0.3">
      <c r="A1352" s="4">
        <v>520102</v>
      </c>
      <c r="B1352" s="5" t="s">
        <v>393</v>
      </c>
      <c r="C1352" s="6"/>
      <c r="D1352" s="6"/>
    </row>
    <row r="1353" spans="1:4" x14ac:dyDescent="0.3">
      <c r="A1353" s="4">
        <v>520103</v>
      </c>
      <c r="B1353" s="5" t="s">
        <v>232</v>
      </c>
      <c r="C1353" s="6"/>
      <c r="D1353" s="6"/>
    </row>
    <row r="1354" spans="1:4" x14ac:dyDescent="0.3">
      <c r="A1354" s="4">
        <v>520104</v>
      </c>
      <c r="B1354" s="5" t="s">
        <v>233</v>
      </c>
      <c r="C1354" s="6"/>
      <c r="D1354" s="6"/>
    </row>
    <row r="1355" spans="1:4" x14ac:dyDescent="0.3">
      <c r="A1355" s="4">
        <v>520105</v>
      </c>
      <c r="B1355" s="5" t="s">
        <v>224</v>
      </c>
      <c r="C1355" s="6"/>
      <c r="D1355" s="6"/>
    </row>
    <row r="1356" spans="1:4" x14ac:dyDescent="0.3">
      <c r="A1356" s="4">
        <v>520106</v>
      </c>
      <c r="B1356" s="5" t="s">
        <v>394</v>
      </c>
      <c r="C1356" s="6"/>
      <c r="D1356" s="6"/>
    </row>
    <row r="1357" spans="1:4" x14ac:dyDescent="0.3">
      <c r="A1357" s="4">
        <v>520107</v>
      </c>
      <c r="B1357" s="5" t="s">
        <v>395</v>
      </c>
      <c r="C1357" s="6"/>
      <c r="D1357" s="6"/>
    </row>
    <row r="1358" spans="1:4" x14ac:dyDescent="0.3">
      <c r="A1358" s="4">
        <v>520108</v>
      </c>
      <c r="B1358" s="5" t="s">
        <v>119</v>
      </c>
      <c r="C1358" s="6"/>
      <c r="D1358" s="6"/>
    </row>
    <row r="1359" spans="1:4" x14ac:dyDescent="0.3">
      <c r="A1359" s="4">
        <v>52010801</v>
      </c>
      <c r="B1359" s="5" t="s">
        <v>208</v>
      </c>
      <c r="C1359" s="6"/>
      <c r="D1359" s="6"/>
    </row>
    <row r="1360" spans="1:4" x14ac:dyDescent="0.3">
      <c r="A1360" s="4">
        <v>52010802</v>
      </c>
      <c r="B1360" s="5" t="s">
        <v>209</v>
      </c>
      <c r="C1360" s="6"/>
      <c r="D1360" s="6"/>
    </row>
    <row r="1361" spans="1:4" x14ac:dyDescent="0.3">
      <c r="A1361" s="4">
        <v>52010803</v>
      </c>
      <c r="B1361" s="5" t="s">
        <v>210</v>
      </c>
      <c r="C1361" s="6"/>
      <c r="D1361" s="6"/>
    </row>
    <row r="1362" spans="1:4" ht="15" thickBot="1" x14ac:dyDescent="0.35">
      <c r="A1362" s="17">
        <v>520109</v>
      </c>
      <c r="B1362" s="18" t="s">
        <v>228</v>
      </c>
      <c r="C1362" s="19"/>
      <c r="D1362" s="19"/>
    </row>
    <row r="1363" spans="1:4" ht="15" thickBot="1" x14ac:dyDescent="0.35">
      <c r="A1363" s="7" t="s">
        <v>19</v>
      </c>
      <c r="B1363" s="8"/>
      <c r="C1363" s="9">
        <v>0</v>
      </c>
      <c r="D1363" s="9">
        <v>0</v>
      </c>
    </row>
    <row r="1364" spans="1:4" x14ac:dyDescent="0.3">
      <c r="A1364" s="10">
        <v>5202</v>
      </c>
      <c r="B1364" s="11" t="s">
        <v>396</v>
      </c>
      <c r="C1364" s="12"/>
      <c r="D1364" s="12"/>
    </row>
    <row r="1365" spans="1:4" x14ac:dyDescent="0.3">
      <c r="A1365" s="4">
        <v>520201</v>
      </c>
      <c r="B1365" s="5" t="s">
        <v>230</v>
      </c>
      <c r="C1365" s="6"/>
      <c r="D1365" s="6"/>
    </row>
    <row r="1366" spans="1:4" x14ac:dyDescent="0.3">
      <c r="A1366" s="4">
        <v>520202</v>
      </c>
      <c r="B1366" s="5" t="s">
        <v>393</v>
      </c>
      <c r="C1366" s="6"/>
      <c r="D1366" s="6"/>
    </row>
    <row r="1367" spans="1:4" x14ac:dyDescent="0.3">
      <c r="A1367" s="4">
        <v>520203</v>
      </c>
      <c r="B1367" s="5" t="s">
        <v>232</v>
      </c>
      <c r="C1367" s="6"/>
      <c r="D1367" s="6"/>
    </row>
    <row r="1368" spans="1:4" x14ac:dyDescent="0.3">
      <c r="A1368" s="4">
        <v>520204</v>
      </c>
      <c r="B1368" s="5" t="s">
        <v>233</v>
      </c>
      <c r="C1368" s="6"/>
      <c r="D1368" s="6"/>
    </row>
    <row r="1369" spans="1:4" x14ac:dyDescent="0.3">
      <c r="A1369" s="4">
        <v>520205</v>
      </c>
      <c r="B1369" s="5" t="s">
        <v>224</v>
      </c>
      <c r="C1369" s="6"/>
      <c r="D1369" s="6"/>
    </row>
    <row r="1370" spans="1:4" x14ac:dyDescent="0.3">
      <c r="A1370" s="4">
        <v>520206</v>
      </c>
      <c r="B1370" s="5" t="s">
        <v>394</v>
      </c>
      <c r="C1370" s="6"/>
      <c r="D1370" s="6"/>
    </row>
    <row r="1371" spans="1:4" x14ac:dyDescent="0.3">
      <c r="A1371" s="4">
        <v>520207</v>
      </c>
      <c r="B1371" s="5" t="s">
        <v>395</v>
      </c>
      <c r="C1371" s="6"/>
      <c r="D1371" s="6"/>
    </row>
    <row r="1372" spans="1:4" x14ac:dyDescent="0.3">
      <c r="A1372" s="4">
        <v>520208</v>
      </c>
      <c r="B1372" s="5" t="s">
        <v>119</v>
      </c>
      <c r="C1372" s="6"/>
      <c r="D1372" s="6"/>
    </row>
    <row r="1373" spans="1:4" x14ac:dyDescent="0.3">
      <c r="A1373" s="4">
        <v>52020801</v>
      </c>
      <c r="B1373" s="5" t="s">
        <v>208</v>
      </c>
      <c r="C1373" s="6"/>
      <c r="D1373" s="6"/>
    </row>
    <row r="1374" spans="1:4" x14ac:dyDescent="0.3">
      <c r="A1374" s="4">
        <v>52020802</v>
      </c>
      <c r="B1374" s="5" t="s">
        <v>209</v>
      </c>
      <c r="C1374" s="6"/>
      <c r="D1374" s="6"/>
    </row>
    <row r="1375" spans="1:4" x14ac:dyDescent="0.3">
      <c r="A1375" s="4">
        <v>52020803</v>
      </c>
      <c r="B1375" s="5" t="s">
        <v>210</v>
      </c>
      <c r="C1375" s="6"/>
      <c r="D1375" s="6"/>
    </row>
    <row r="1376" spans="1:4" ht="15" thickBot="1" x14ac:dyDescent="0.35">
      <c r="A1376" s="17">
        <v>520209</v>
      </c>
      <c r="B1376" s="18" t="s">
        <v>228</v>
      </c>
      <c r="C1376" s="19"/>
      <c r="D1376" s="19"/>
    </row>
    <row r="1377" spans="1:4" ht="15" thickBot="1" x14ac:dyDescent="0.35">
      <c r="A1377" s="7" t="s">
        <v>19</v>
      </c>
      <c r="B1377" s="8"/>
      <c r="C1377" s="9">
        <v>0</v>
      </c>
      <c r="D1377" s="9">
        <v>0</v>
      </c>
    </row>
    <row r="1378" spans="1:4" x14ac:dyDescent="0.3">
      <c r="A1378" s="10">
        <v>5203</v>
      </c>
      <c r="B1378" s="11" t="s">
        <v>397</v>
      </c>
      <c r="C1378" s="12"/>
      <c r="D1378" s="12"/>
    </row>
    <row r="1379" spans="1:4" x14ac:dyDescent="0.3">
      <c r="A1379" s="4">
        <v>520301</v>
      </c>
      <c r="B1379" s="5" t="s">
        <v>87</v>
      </c>
      <c r="C1379" s="6"/>
      <c r="D1379" s="6"/>
    </row>
    <row r="1380" spans="1:4" x14ac:dyDescent="0.3">
      <c r="A1380" s="4">
        <v>520302</v>
      </c>
      <c r="B1380" s="5" t="s">
        <v>88</v>
      </c>
      <c r="C1380" s="6"/>
      <c r="D1380" s="6"/>
    </row>
    <row r="1381" spans="1:4" x14ac:dyDescent="0.3">
      <c r="A1381" s="4">
        <v>520303</v>
      </c>
      <c r="B1381" s="5" t="s">
        <v>89</v>
      </c>
      <c r="C1381" s="6"/>
      <c r="D1381" s="6"/>
    </row>
    <row r="1382" spans="1:4" x14ac:dyDescent="0.3">
      <c r="A1382" s="4">
        <v>520304</v>
      </c>
      <c r="B1382" s="5" t="s">
        <v>90</v>
      </c>
      <c r="C1382" s="6"/>
      <c r="D1382" s="6"/>
    </row>
    <row r="1383" spans="1:4" x14ac:dyDescent="0.3">
      <c r="A1383" s="4">
        <v>520305</v>
      </c>
      <c r="B1383" s="5" t="s">
        <v>207</v>
      </c>
      <c r="C1383" s="6"/>
      <c r="D1383" s="6"/>
    </row>
    <row r="1384" spans="1:4" x14ac:dyDescent="0.3">
      <c r="A1384" s="4">
        <v>52030501</v>
      </c>
      <c r="B1384" s="5" t="s">
        <v>208</v>
      </c>
      <c r="C1384" s="6"/>
      <c r="D1384" s="6"/>
    </row>
    <row r="1385" spans="1:4" x14ac:dyDescent="0.3">
      <c r="A1385" s="4">
        <v>52030502</v>
      </c>
      <c r="B1385" s="5" t="s">
        <v>209</v>
      </c>
      <c r="C1385" s="6"/>
      <c r="D1385" s="6"/>
    </row>
    <row r="1386" spans="1:4" x14ac:dyDescent="0.3">
      <c r="A1386" s="4">
        <v>52030503</v>
      </c>
      <c r="B1386" s="5" t="s">
        <v>210</v>
      </c>
      <c r="C1386" s="6"/>
      <c r="D1386" s="6"/>
    </row>
    <row r="1387" spans="1:4" x14ac:dyDescent="0.3">
      <c r="A1387" s="4">
        <v>520306</v>
      </c>
      <c r="B1387" s="5" t="s">
        <v>92</v>
      </c>
      <c r="C1387" s="6"/>
      <c r="D1387" s="6"/>
    </row>
    <row r="1388" spans="1:4" ht="15" thickBot="1" x14ac:dyDescent="0.35">
      <c r="A1388" s="17">
        <v>520307</v>
      </c>
      <c r="B1388" s="18" t="s">
        <v>211</v>
      </c>
      <c r="C1388" s="19"/>
      <c r="D1388" s="19"/>
    </row>
    <row r="1389" spans="1:4" ht="15" thickBot="1" x14ac:dyDescent="0.35">
      <c r="A1389" s="7" t="s">
        <v>19</v>
      </c>
      <c r="B1389" s="8"/>
      <c r="C1389" s="9">
        <v>0</v>
      </c>
      <c r="D1389" s="9">
        <v>0</v>
      </c>
    </row>
    <row r="1390" spans="1:4" x14ac:dyDescent="0.3">
      <c r="A1390" s="10">
        <v>5204</v>
      </c>
      <c r="B1390" s="11" t="s">
        <v>398</v>
      </c>
      <c r="C1390" s="12"/>
      <c r="D1390" s="12"/>
    </row>
    <row r="1391" spans="1:4" x14ac:dyDescent="0.3">
      <c r="A1391" s="4">
        <v>520401</v>
      </c>
      <c r="B1391" s="5" t="s">
        <v>399</v>
      </c>
      <c r="C1391" s="6"/>
      <c r="D1391" s="6"/>
    </row>
    <row r="1392" spans="1:4" x14ac:dyDescent="0.3">
      <c r="A1392" s="4">
        <v>520402</v>
      </c>
      <c r="B1392" s="5" t="s">
        <v>400</v>
      </c>
      <c r="C1392" s="6"/>
      <c r="D1392" s="6"/>
    </row>
    <row r="1393" spans="1:4" x14ac:dyDescent="0.3">
      <c r="A1393" s="4">
        <v>520403</v>
      </c>
      <c r="B1393" s="5" t="s">
        <v>401</v>
      </c>
      <c r="C1393" s="6"/>
      <c r="D1393" s="6"/>
    </row>
    <row r="1394" spans="1:4" x14ac:dyDescent="0.3">
      <c r="A1394" s="4">
        <v>520404</v>
      </c>
      <c r="B1394" s="5" t="s">
        <v>89</v>
      </c>
      <c r="C1394" s="6"/>
      <c r="D1394" s="6"/>
    </row>
    <row r="1395" spans="1:4" x14ac:dyDescent="0.3">
      <c r="A1395" s="4">
        <v>520405</v>
      </c>
      <c r="B1395" s="5" t="s">
        <v>90</v>
      </c>
      <c r="C1395" s="6"/>
      <c r="D1395" s="6"/>
    </row>
    <row r="1396" spans="1:4" x14ac:dyDescent="0.3">
      <c r="A1396" s="4">
        <v>520406</v>
      </c>
      <c r="B1396" s="5" t="s">
        <v>207</v>
      </c>
      <c r="C1396" s="6"/>
      <c r="D1396" s="6"/>
    </row>
    <row r="1397" spans="1:4" x14ac:dyDescent="0.3">
      <c r="A1397" s="4">
        <v>52040601</v>
      </c>
      <c r="B1397" s="5" t="s">
        <v>208</v>
      </c>
      <c r="C1397" s="6"/>
      <c r="D1397" s="6"/>
    </row>
    <row r="1398" spans="1:4" x14ac:dyDescent="0.3">
      <c r="A1398" s="4">
        <v>52040602</v>
      </c>
      <c r="B1398" s="5" t="s">
        <v>209</v>
      </c>
      <c r="C1398" s="6"/>
      <c r="D1398" s="6"/>
    </row>
    <row r="1399" spans="1:4" x14ac:dyDescent="0.3">
      <c r="A1399" s="4">
        <v>52040603</v>
      </c>
      <c r="B1399" s="5" t="s">
        <v>210</v>
      </c>
      <c r="C1399" s="6"/>
      <c r="D1399" s="6"/>
    </row>
    <row r="1400" spans="1:4" x14ac:dyDescent="0.3">
      <c r="A1400" s="4">
        <v>520407</v>
      </c>
      <c r="B1400" s="5" t="s">
        <v>92</v>
      </c>
      <c r="C1400" s="6"/>
      <c r="D1400" s="6"/>
    </row>
    <row r="1401" spans="1:4" ht="15" thickBot="1" x14ac:dyDescent="0.35">
      <c r="A1401" s="17">
        <v>520408</v>
      </c>
      <c r="B1401" s="18" t="s">
        <v>211</v>
      </c>
      <c r="C1401" s="19"/>
      <c r="D1401" s="19"/>
    </row>
    <row r="1402" spans="1:4" ht="15" thickBot="1" x14ac:dyDescent="0.35">
      <c r="A1402" s="7" t="s">
        <v>19</v>
      </c>
      <c r="B1402" s="8"/>
      <c r="C1402" s="9">
        <v>0</v>
      </c>
      <c r="D1402" s="9">
        <v>0</v>
      </c>
    </row>
    <row r="1403" spans="1:4" x14ac:dyDescent="0.3">
      <c r="A1403" s="10">
        <v>5205</v>
      </c>
      <c r="B1403" s="11" t="s">
        <v>215</v>
      </c>
      <c r="C1403" s="12"/>
      <c r="D1403" s="12"/>
    </row>
    <row r="1404" spans="1:4" x14ac:dyDescent="0.3">
      <c r="A1404" s="4">
        <v>520501</v>
      </c>
      <c r="B1404" s="5" t="s">
        <v>87</v>
      </c>
      <c r="C1404" s="6"/>
      <c r="D1404" s="6"/>
    </row>
    <row r="1405" spans="1:4" x14ac:dyDescent="0.3">
      <c r="A1405" s="4">
        <v>520502</v>
      </c>
      <c r="B1405" s="5" t="s">
        <v>88</v>
      </c>
      <c r="C1405" s="6"/>
      <c r="D1405" s="6"/>
    </row>
    <row r="1406" spans="1:4" x14ac:dyDescent="0.3">
      <c r="A1406" s="4">
        <v>520503</v>
      </c>
      <c r="B1406" s="5" t="s">
        <v>89</v>
      </c>
      <c r="C1406" s="6"/>
      <c r="D1406" s="6"/>
    </row>
    <row r="1407" spans="1:4" x14ac:dyDescent="0.3">
      <c r="A1407" s="4">
        <v>520504</v>
      </c>
      <c r="B1407" s="5" t="s">
        <v>90</v>
      </c>
      <c r="C1407" s="6"/>
      <c r="D1407" s="6"/>
    </row>
    <row r="1408" spans="1:4" x14ac:dyDescent="0.3">
      <c r="A1408" s="4">
        <v>520505</v>
      </c>
      <c r="B1408" s="5" t="s">
        <v>207</v>
      </c>
      <c r="C1408" s="6"/>
      <c r="D1408" s="6"/>
    </row>
    <row r="1409" spans="1:4" x14ac:dyDescent="0.3">
      <c r="A1409" s="4">
        <v>52050501</v>
      </c>
      <c r="B1409" s="5" t="s">
        <v>208</v>
      </c>
      <c r="C1409" s="6"/>
      <c r="D1409" s="6"/>
    </row>
    <row r="1410" spans="1:4" x14ac:dyDescent="0.3">
      <c r="A1410" s="4">
        <v>52050502</v>
      </c>
      <c r="B1410" s="5" t="s">
        <v>209</v>
      </c>
      <c r="C1410" s="6"/>
      <c r="D1410" s="6"/>
    </row>
    <row r="1411" spans="1:4" x14ac:dyDescent="0.3">
      <c r="A1411" s="4">
        <v>52050503</v>
      </c>
      <c r="B1411" s="5" t="s">
        <v>210</v>
      </c>
      <c r="C1411" s="6"/>
      <c r="D1411" s="6"/>
    </row>
    <row r="1412" spans="1:4" x14ac:dyDescent="0.3">
      <c r="A1412" s="4">
        <v>520506</v>
      </c>
      <c r="B1412" s="5" t="s">
        <v>92</v>
      </c>
      <c r="C1412" s="6"/>
      <c r="D1412" s="6"/>
    </row>
    <row r="1413" spans="1:4" ht="15" thickBot="1" x14ac:dyDescent="0.35">
      <c r="A1413" s="14">
        <v>520507</v>
      </c>
      <c r="B1413" s="18" t="s">
        <v>211</v>
      </c>
      <c r="C1413" s="16"/>
      <c r="D1413" s="16"/>
    </row>
    <row r="1414" spans="1:4" ht="15" thickBot="1" x14ac:dyDescent="0.35">
      <c r="A1414" s="7" t="s">
        <v>19</v>
      </c>
      <c r="B1414" s="8"/>
      <c r="C1414" s="9">
        <v>0</v>
      </c>
      <c r="D1414" s="9">
        <v>0</v>
      </c>
    </row>
    <row r="1415" spans="1:4" x14ac:dyDescent="0.3">
      <c r="A1415" s="10">
        <v>5206</v>
      </c>
      <c r="B1415" s="11" t="s">
        <v>402</v>
      </c>
      <c r="C1415" s="12"/>
      <c r="D1415" s="12"/>
    </row>
    <row r="1416" spans="1:4" x14ac:dyDescent="0.3">
      <c r="A1416" s="4">
        <v>520601</v>
      </c>
      <c r="B1416" s="5" t="s">
        <v>88</v>
      </c>
      <c r="C1416" s="6"/>
      <c r="D1416" s="6"/>
    </row>
    <row r="1417" spans="1:4" x14ac:dyDescent="0.3">
      <c r="A1417" s="4">
        <v>520602</v>
      </c>
      <c r="B1417" s="5" t="s">
        <v>89</v>
      </c>
      <c r="C1417" s="6"/>
      <c r="D1417" s="6"/>
    </row>
    <row r="1418" spans="1:4" x14ac:dyDescent="0.3">
      <c r="A1418" s="4">
        <v>520603</v>
      </c>
      <c r="B1418" s="5" t="s">
        <v>90</v>
      </c>
      <c r="C1418" s="6"/>
      <c r="D1418" s="6"/>
    </row>
    <row r="1419" spans="1:4" x14ac:dyDescent="0.3">
      <c r="A1419" s="4">
        <v>520604</v>
      </c>
      <c r="B1419" s="5" t="s">
        <v>207</v>
      </c>
      <c r="C1419" s="6"/>
      <c r="D1419" s="6"/>
    </row>
    <row r="1420" spans="1:4" x14ac:dyDescent="0.3">
      <c r="A1420" s="4">
        <v>52060401</v>
      </c>
      <c r="B1420" s="5" t="s">
        <v>208</v>
      </c>
      <c r="C1420" s="6"/>
      <c r="D1420" s="6"/>
    </row>
    <row r="1421" spans="1:4" x14ac:dyDescent="0.3">
      <c r="A1421" s="4">
        <v>52060402</v>
      </c>
      <c r="B1421" s="5" t="s">
        <v>209</v>
      </c>
      <c r="C1421" s="6"/>
      <c r="D1421" s="6"/>
    </row>
    <row r="1422" spans="1:4" x14ac:dyDescent="0.3">
      <c r="A1422" s="4">
        <v>52060403</v>
      </c>
      <c r="B1422" s="5" t="s">
        <v>210</v>
      </c>
      <c r="C1422" s="6"/>
      <c r="D1422" s="6"/>
    </row>
    <row r="1423" spans="1:4" x14ac:dyDescent="0.3">
      <c r="A1423" s="4">
        <v>520605</v>
      </c>
      <c r="B1423" s="5" t="s">
        <v>92</v>
      </c>
      <c r="C1423" s="6"/>
      <c r="D1423" s="6"/>
    </row>
    <row r="1424" spans="1:4" ht="15" thickBot="1" x14ac:dyDescent="0.35">
      <c r="A1424" s="17">
        <v>520606</v>
      </c>
      <c r="B1424" s="18" t="s">
        <v>211</v>
      </c>
      <c r="C1424" s="19"/>
      <c r="D1424" s="19"/>
    </row>
    <row r="1425" spans="1:4" ht="15" thickBot="1" x14ac:dyDescent="0.35">
      <c r="A1425" s="7" t="s">
        <v>19</v>
      </c>
      <c r="B1425" s="8"/>
      <c r="C1425" s="9">
        <v>0</v>
      </c>
      <c r="D1425" s="9">
        <v>0</v>
      </c>
    </row>
    <row r="1426" spans="1:4" x14ac:dyDescent="0.3">
      <c r="A1426" s="10">
        <v>5207</v>
      </c>
      <c r="B1426" s="11" t="s">
        <v>403</v>
      </c>
      <c r="C1426" s="12"/>
      <c r="D1426" s="12"/>
    </row>
    <row r="1427" spans="1:4" x14ac:dyDescent="0.3">
      <c r="A1427" s="4">
        <v>520701</v>
      </c>
      <c r="B1427" s="5" t="s">
        <v>88</v>
      </c>
      <c r="C1427" s="6"/>
      <c r="D1427" s="6"/>
    </row>
    <row r="1428" spans="1:4" x14ac:dyDescent="0.3">
      <c r="A1428" s="4">
        <v>520702</v>
      </c>
      <c r="B1428" s="5" t="s">
        <v>89</v>
      </c>
      <c r="C1428" s="6"/>
      <c r="D1428" s="6"/>
    </row>
    <row r="1429" spans="1:4" x14ac:dyDescent="0.3">
      <c r="A1429" s="4">
        <v>520703</v>
      </c>
      <c r="B1429" s="5" t="s">
        <v>90</v>
      </c>
      <c r="C1429" s="6"/>
      <c r="D1429" s="6"/>
    </row>
    <row r="1430" spans="1:4" x14ac:dyDescent="0.3">
      <c r="A1430" s="4">
        <v>520704</v>
      </c>
      <c r="B1430" s="5" t="s">
        <v>207</v>
      </c>
      <c r="C1430" s="6"/>
      <c r="D1430" s="6"/>
    </row>
    <row r="1431" spans="1:4" x14ac:dyDescent="0.3">
      <c r="A1431" s="4">
        <v>52070401</v>
      </c>
      <c r="B1431" s="5" t="s">
        <v>208</v>
      </c>
      <c r="C1431" s="6"/>
      <c r="D1431" s="6"/>
    </row>
    <row r="1432" spans="1:4" x14ac:dyDescent="0.3">
      <c r="A1432" s="4">
        <v>52070402</v>
      </c>
      <c r="B1432" s="5" t="s">
        <v>209</v>
      </c>
      <c r="C1432" s="6"/>
      <c r="D1432" s="6"/>
    </row>
    <row r="1433" spans="1:4" x14ac:dyDescent="0.3">
      <c r="A1433" s="4">
        <v>52070403</v>
      </c>
      <c r="B1433" s="5" t="s">
        <v>210</v>
      </c>
      <c r="C1433" s="6"/>
      <c r="D1433" s="6"/>
    </row>
    <row r="1434" spans="1:4" x14ac:dyDescent="0.3">
      <c r="A1434" s="4">
        <v>520705</v>
      </c>
      <c r="B1434" s="5" t="s">
        <v>92</v>
      </c>
      <c r="C1434" s="6"/>
      <c r="D1434" s="6"/>
    </row>
    <row r="1435" spans="1:4" ht="15" thickBot="1" x14ac:dyDescent="0.35">
      <c r="A1435" s="17">
        <v>520706</v>
      </c>
      <c r="B1435" s="18" t="s">
        <v>211</v>
      </c>
      <c r="C1435" s="19"/>
      <c r="D1435" s="19"/>
    </row>
    <row r="1436" spans="1:4" ht="15" thickBot="1" x14ac:dyDescent="0.35">
      <c r="A1436" s="7" t="s">
        <v>19</v>
      </c>
      <c r="B1436" s="8"/>
      <c r="C1436" s="9">
        <v>0</v>
      </c>
      <c r="D1436" s="9">
        <v>0</v>
      </c>
    </row>
    <row r="1437" spans="1:4" x14ac:dyDescent="0.3">
      <c r="A1437" s="10">
        <v>5208</v>
      </c>
      <c r="B1437" s="11" t="s">
        <v>404</v>
      </c>
      <c r="C1437" s="12"/>
      <c r="D1437" s="12"/>
    </row>
    <row r="1438" spans="1:4" x14ac:dyDescent="0.3">
      <c r="A1438" s="4">
        <v>520801</v>
      </c>
      <c r="B1438" s="5" t="s">
        <v>87</v>
      </c>
      <c r="C1438" s="6"/>
      <c r="D1438" s="6"/>
    </row>
    <row r="1439" spans="1:4" x14ac:dyDescent="0.3">
      <c r="A1439" s="4">
        <v>520802</v>
      </c>
      <c r="B1439" s="5" t="s">
        <v>88</v>
      </c>
      <c r="C1439" s="6"/>
      <c r="D1439" s="6"/>
    </row>
    <row r="1440" spans="1:4" x14ac:dyDescent="0.3">
      <c r="A1440" s="4">
        <v>520803</v>
      </c>
      <c r="B1440" s="5" t="s">
        <v>89</v>
      </c>
      <c r="C1440" s="6"/>
      <c r="D1440" s="6"/>
    </row>
    <row r="1441" spans="1:4" x14ac:dyDescent="0.3">
      <c r="A1441" s="4">
        <v>520804</v>
      </c>
      <c r="B1441" s="5" t="s">
        <v>90</v>
      </c>
      <c r="C1441" s="6"/>
      <c r="D1441" s="6"/>
    </row>
    <row r="1442" spans="1:4" x14ac:dyDescent="0.3">
      <c r="A1442" s="4">
        <v>520805</v>
      </c>
      <c r="B1442" s="5" t="s">
        <v>207</v>
      </c>
      <c r="C1442" s="6"/>
      <c r="D1442" s="6"/>
    </row>
    <row r="1443" spans="1:4" x14ac:dyDescent="0.3">
      <c r="A1443" s="4">
        <v>52080501</v>
      </c>
      <c r="B1443" s="5" t="s">
        <v>208</v>
      </c>
      <c r="C1443" s="6"/>
      <c r="D1443" s="6"/>
    </row>
    <row r="1444" spans="1:4" x14ac:dyDescent="0.3">
      <c r="A1444" s="4">
        <v>52080502</v>
      </c>
      <c r="B1444" s="5" t="s">
        <v>209</v>
      </c>
      <c r="C1444" s="6"/>
      <c r="D1444" s="6"/>
    </row>
    <row r="1445" spans="1:4" x14ac:dyDescent="0.3">
      <c r="A1445" s="4">
        <v>52080503</v>
      </c>
      <c r="B1445" s="5" t="s">
        <v>210</v>
      </c>
      <c r="C1445" s="6"/>
      <c r="D1445" s="6"/>
    </row>
    <row r="1446" spans="1:4" x14ac:dyDescent="0.3">
      <c r="A1446" s="4">
        <v>520806</v>
      </c>
      <c r="B1446" s="5" t="s">
        <v>92</v>
      </c>
      <c r="C1446" s="6"/>
      <c r="D1446" s="6"/>
    </row>
    <row r="1447" spans="1:4" ht="15" thickBot="1" x14ac:dyDescent="0.35">
      <c r="A1447" s="17">
        <v>520807</v>
      </c>
      <c r="B1447" s="18" t="s">
        <v>211</v>
      </c>
      <c r="C1447" s="19"/>
      <c r="D1447" s="19"/>
    </row>
    <row r="1448" spans="1:4" ht="15" thickBot="1" x14ac:dyDescent="0.35">
      <c r="A1448" s="7" t="s">
        <v>19</v>
      </c>
      <c r="B1448" s="8"/>
      <c r="C1448" s="9">
        <v>0</v>
      </c>
      <c r="D1448" s="9">
        <v>0</v>
      </c>
    </row>
    <row r="1449" spans="1:4" x14ac:dyDescent="0.3">
      <c r="A1449" s="10">
        <v>5209</v>
      </c>
      <c r="B1449" s="11" t="s">
        <v>405</v>
      </c>
      <c r="C1449" s="12"/>
      <c r="D1449" s="12"/>
    </row>
    <row r="1450" spans="1:4" x14ac:dyDescent="0.3">
      <c r="A1450" s="4">
        <v>520901</v>
      </c>
      <c r="B1450" s="5" t="s">
        <v>87</v>
      </c>
      <c r="C1450" s="6"/>
      <c r="D1450" s="6"/>
    </row>
    <row r="1451" spans="1:4" x14ac:dyDescent="0.3">
      <c r="A1451" s="4">
        <v>520902</v>
      </c>
      <c r="B1451" s="5" t="s">
        <v>88</v>
      </c>
      <c r="C1451" s="6"/>
      <c r="D1451" s="6"/>
    </row>
    <row r="1452" spans="1:4" x14ac:dyDescent="0.3">
      <c r="A1452" s="4">
        <v>520903</v>
      </c>
      <c r="B1452" s="5" t="s">
        <v>89</v>
      </c>
      <c r="C1452" s="6"/>
      <c r="D1452" s="6"/>
    </row>
    <row r="1453" spans="1:4" x14ac:dyDescent="0.3">
      <c r="A1453" s="4">
        <v>520904</v>
      </c>
      <c r="B1453" s="5" t="s">
        <v>90</v>
      </c>
      <c r="C1453" s="6"/>
      <c r="D1453" s="6"/>
    </row>
    <row r="1454" spans="1:4" x14ac:dyDescent="0.3">
      <c r="A1454" s="4">
        <v>520905</v>
      </c>
      <c r="B1454" s="5" t="s">
        <v>207</v>
      </c>
      <c r="C1454" s="6"/>
      <c r="D1454" s="6"/>
    </row>
    <row r="1455" spans="1:4" x14ac:dyDescent="0.3">
      <c r="A1455" s="4">
        <v>52090501</v>
      </c>
      <c r="B1455" s="5" t="s">
        <v>208</v>
      </c>
      <c r="C1455" s="6"/>
      <c r="D1455" s="6"/>
    </row>
    <row r="1456" spans="1:4" x14ac:dyDescent="0.3">
      <c r="A1456" s="4">
        <v>52090502</v>
      </c>
      <c r="B1456" s="5" t="s">
        <v>209</v>
      </c>
      <c r="C1456" s="6"/>
      <c r="D1456" s="6"/>
    </row>
    <row r="1457" spans="1:4" x14ac:dyDescent="0.3">
      <c r="A1457" s="4">
        <v>52090503</v>
      </c>
      <c r="B1457" s="5" t="s">
        <v>210</v>
      </c>
      <c r="C1457" s="6"/>
      <c r="D1457" s="6"/>
    </row>
    <row r="1458" spans="1:4" x14ac:dyDescent="0.3">
      <c r="A1458" s="4">
        <v>520906</v>
      </c>
      <c r="B1458" s="5" t="s">
        <v>92</v>
      </c>
      <c r="C1458" s="6"/>
      <c r="D1458" s="6"/>
    </row>
    <row r="1459" spans="1:4" ht="15" thickBot="1" x14ac:dyDescent="0.35">
      <c r="A1459" s="17">
        <v>520907</v>
      </c>
      <c r="B1459" s="18" t="s">
        <v>211</v>
      </c>
      <c r="C1459" s="19"/>
      <c r="D1459" s="19"/>
    </row>
    <row r="1460" spans="1:4" ht="15" thickBot="1" x14ac:dyDescent="0.35">
      <c r="A1460" s="7" t="s">
        <v>19</v>
      </c>
      <c r="B1460" s="8"/>
      <c r="C1460" s="9">
        <v>0</v>
      </c>
      <c r="D1460" s="9">
        <v>0</v>
      </c>
    </row>
    <row r="1461" spans="1:4" x14ac:dyDescent="0.3">
      <c r="A1461" s="10">
        <v>5210</v>
      </c>
      <c r="B1461" s="11" t="s">
        <v>406</v>
      </c>
      <c r="C1461" s="12"/>
      <c r="D1461" s="12"/>
    </row>
    <row r="1462" spans="1:4" x14ac:dyDescent="0.3">
      <c r="A1462" s="4">
        <v>521001</v>
      </c>
      <c r="B1462" s="5" t="s">
        <v>87</v>
      </c>
      <c r="C1462" s="6"/>
      <c r="D1462" s="6"/>
    </row>
    <row r="1463" spans="1:4" x14ac:dyDescent="0.3">
      <c r="A1463" s="4">
        <v>521002</v>
      </c>
      <c r="B1463" s="5" t="s">
        <v>88</v>
      </c>
      <c r="C1463" s="6"/>
      <c r="D1463" s="6"/>
    </row>
    <row r="1464" spans="1:4" x14ac:dyDescent="0.3">
      <c r="A1464" s="4">
        <v>521003</v>
      </c>
      <c r="B1464" s="5" t="s">
        <v>89</v>
      </c>
      <c r="C1464" s="6"/>
      <c r="D1464" s="6"/>
    </row>
    <row r="1465" spans="1:4" x14ac:dyDescent="0.3">
      <c r="A1465" s="4">
        <v>521004</v>
      </c>
      <c r="B1465" s="5" t="s">
        <v>90</v>
      </c>
      <c r="C1465" s="6"/>
      <c r="D1465" s="6"/>
    </row>
    <row r="1466" spans="1:4" x14ac:dyDescent="0.3">
      <c r="A1466" s="4">
        <v>521005</v>
      </c>
      <c r="B1466" s="5" t="s">
        <v>207</v>
      </c>
      <c r="C1466" s="6"/>
      <c r="D1466" s="6"/>
    </row>
    <row r="1467" spans="1:4" x14ac:dyDescent="0.3">
      <c r="A1467" s="4">
        <v>52100501</v>
      </c>
      <c r="B1467" s="5" t="s">
        <v>208</v>
      </c>
      <c r="C1467" s="6"/>
      <c r="D1467" s="6"/>
    </row>
    <row r="1468" spans="1:4" x14ac:dyDescent="0.3">
      <c r="A1468" s="4">
        <v>52100502</v>
      </c>
      <c r="B1468" s="5" t="s">
        <v>209</v>
      </c>
      <c r="C1468" s="6"/>
      <c r="D1468" s="6"/>
    </row>
    <row r="1469" spans="1:4" x14ac:dyDescent="0.3">
      <c r="A1469" s="4">
        <v>52100503</v>
      </c>
      <c r="B1469" s="5" t="s">
        <v>210</v>
      </c>
      <c r="C1469" s="6"/>
      <c r="D1469" s="6"/>
    </row>
    <row r="1470" spans="1:4" x14ac:dyDescent="0.3">
      <c r="A1470" s="4">
        <v>521006</v>
      </c>
      <c r="B1470" s="5" t="s">
        <v>92</v>
      </c>
      <c r="C1470" s="6"/>
      <c r="D1470" s="6"/>
    </row>
    <row r="1471" spans="1:4" ht="15" thickBot="1" x14ac:dyDescent="0.35">
      <c r="A1471" s="17">
        <v>521007</v>
      </c>
      <c r="B1471" s="18" t="s">
        <v>211</v>
      </c>
      <c r="C1471" s="19"/>
      <c r="D1471" s="19"/>
    </row>
    <row r="1472" spans="1:4" ht="15" thickBot="1" x14ac:dyDescent="0.35">
      <c r="A1472" s="7" t="s">
        <v>19</v>
      </c>
      <c r="B1472" s="8"/>
      <c r="C1472" s="9">
        <v>0</v>
      </c>
      <c r="D1472" s="9">
        <v>0</v>
      </c>
    </row>
    <row r="1473" spans="1:4" x14ac:dyDescent="0.3">
      <c r="A1473" s="10">
        <v>5211</v>
      </c>
      <c r="B1473" s="11" t="s">
        <v>407</v>
      </c>
      <c r="C1473" s="12"/>
      <c r="D1473" s="12"/>
    </row>
    <row r="1474" spans="1:4" x14ac:dyDescent="0.3">
      <c r="A1474" s="4">
        <v>521101</v>
      </c>
      <c r="B1474" s="5" t="s">
        <v>87</v>
      </c>
      <c r="C1474" s="6"/>
      <c r="D1474" s="6"/>
    </row>
    <row r="1475" spans="1:4" x14ac:dyDescent="0.3">
      <c r="A1475" s="4">
        <v>521102</v>
      </c>
      <c r="B1475" s="5" t="s">
        <v>88</v>
      </c>
      <c r="C1475" s="6"/>
      <c r="D1475" s="6"/>
    </row>
    <row r="1476" spans="1:4" x14ac:dyDescent="0.3">
      <c r="A1476" s="4">
        <v>521103</v>
      </c>
      <c r="B1476" s="5" t="s">
        <v>89</v>
      </c>
      <c r="C1476" s="6"/>
      <c r="D1476" s="6"/>
    </row>
    <row r="1477" spans="1:4" x14ac:dyDescent="0.3">
      <c r="A1477" s="4">
        <v>521104</v>
      </c>
      <c r="B1477" s="5" t="s">
        <v>90</v>
      </c>
      <c r="C1477" s="6"/>
      <c r="D1477" s="6"/>
    </row>
    <row r="1478" spans="1:4" x14ac:dyDescent="0.3">
      <c r="A1478" s="4">
        <v>521105</v>
      </c>
      <c r="B1478" s="5" t="s">
        <v>207</v>
      </c>
      <c r="C1478" s="6"/>
      <c r="D1478" s="6"/>
    </row>
    <row r="1479" spans="1:4" x14ac:dyDescent="0.3">
      <c r="A1479" s="4">
        <v>52110501</v>
      </c>
      <c r="B1479" s="5" t="s">
        <v>208</v>
      </c>
      <c r="C1479" s="6"/>
      <c r="D1479" s="6"/>
    </row>
    <row r="1480" spans="1:4" x14ac:dyDescent="0.3">
      <c r="A1480" s="4">
        <v>52110502</v>
      </c>
      <c r="B1480" s="5" t="s">
        <v>209</v>
      </c>
      <c r="C1480" s="6"/>
      <c r="D1480" s="6"/>
    </row>
    <row r="1481" spans="1:4" x14ac:dyDescent="0.3">
      <c r="A1481" s="4">
        <v>52110503</v>
      </c>
      <c r="B1481" s="5" t="s">
        <v>210</v>
      </c>
      <c r="C1481" s="6"/>
      <c r="D1481" s="6"/>
    </row>
    <row r="1482" spans="1:4" x14ac:dyDescent="0.3">
      <c r="A1482" s="4">
        <v>521106</v>
      </c>
      <c r="B1482" s="5" t="s">
        <v>92</v>
      </c>
      <c r="C1482" s="6"/>
      <c r="D1482" s="6"/>
    </row>
    <row r="1483" spans="1:4" ht="15" thickBot="1" x14ac:dyDescent="0.35">
      <c r="A1483" s="17">
        <v>521107</v>
      </c>
      <c r="B1483" s="18" t="s">
        <v>211</v>
      </c>
      <c r="C1483" s="19"/>
      <c r="D1483" s="19"/>
    </row>
    <row r="1484" spans="1:4" ht="15" thickBot="1" x14ac:dyDescent="0.35">
      <c r="A1484" s="7" t="s">
        <v>19</v>
      </c>
      <c r="B1484" s="8"/>
      <c r="C1484" s="9">
        <v>0</v>
      </c>
      <c r="D1484" s="9">
        <v>0</v>
      </c>
    </row>
    <row r="1485" spans="1:4" x14ac:dyDescent="0.3">
      <c r="A1485" s="10">
        <v>5212</v>
      </c>
      <c r="B1485" s="11" t="s">
        <v>408</v>
      </c>
      <c r="C1485" s="12"/>
      <c r="D1485" s="12"/>
    </row>
    <row r="1486" spans="1:4" x14ac:dyDescent="0.3">
      <c r="A1486" s="4">
        <v>521201</v>
      </c>
      <c r="B1486" s="5" t="s">
        <v>87</v>
      </c>
      <c r="C1486" s="6"/>
      <c r="D1486" s="6"/>
    </row>
    <row r="1487" spans="1:4" x14ac:dyDescent="0.3">
      <c r="A1487" s="4">
        <v>521202</v>
      </c>
      <c r="B1487" s="5" t="s">
        <v>88</v>
      </c>
      <c r="C1487" s="6"/>
      <c r="D1487" s="6"/>
    </row>
    <row r="1488" spans="1:4" x14ac:dyDescent="0.3">
      <c r="A1488" s="4">
        <v>521203</v>
      </c>
      <c r="B1488" s="5" t="s">
        <v>89</v>
      </c>
      <c r="C1488" s="6"/>
      <c r="D1488" s="6"/>
    </row>
    <row r="1489" spans="1:4" x14ac:dyDescent="0.3">
      <c r="A1489" s="4">
        <v>521204</v>
      </c>
      <c r="B1489" s="5" t="s">
        <v>90</v>
      </c>
      <c r="C1489" s="6"/>
      <c r="D1489" s="6"/>
    </row>
    <row r="1490" spans="1:4" x14ac:dyDescent="0.3">
      <c r="A1490" s="4">
        <v>521205</v>
      </c>
      <c r="B1490" s="5" t="s">
        <v>207</v>
      </c>
      <c r="C1490" s="6"/>
      <c r="D1490" s="6"/>
    </row>
    <row r="1491" spans="1:4" x14ac:dyDescent="0.3">
      <c r="A1491" s="4">
        <v>52120501</v>
      </c>
      <c r="B1491" s="5" t="s">
        <v>208</v>
      </c>
      <c r="C1491" s="6"/>
      <c r="D1491" s="6"/>
    </row>
    <row r="1492" spans="1:4" x14ac:dyDescent="0.3">
      <c r="A1492" s="4">
        <v>52120502</v>
      </c>
      <c r="B1492" s="5" t="s">
        <v>209</v>
      </c>
      <c r="C1492" s="6"/>
      <c r="D1492" s="6"/>
    </row>
    <row r="1493" spans="1:4" x14ac:dyDescent="0.3">
      <c r="A1493" s="4">
        <v>52120503</v>
      </c>
      <c r="B1493" s="5" t="s">
        <v>210</v>
      </c>
      <c r="C1493" s="6"/>
      <c r="D1493" s="6"/>
    </row>
    <row r="1494" spans="1:4" x14ac:dyDescent="0.3">
      <c r="A1494" s="4">
        <v>521206</v>
      </c>
      <c r="B1494" s="5" t="s">
        <v>92</v>
      </c>
      <c r="C1494" s="6"/>
      <c r="D1494" s="6"/>
    </row>
    <row r="1495" spans="1:4" ht="15" thickBot="1" x14ac:dyDescent="0.35">
      <c r="A1495" s="17">
        <v>521207</v>
      </c>
      <c r="B1495" s="18" t="s">
        <v>211</v>
      </c>
      <c r="C1495" s="19"/>
      <c r="D1495" s="19"/>
    </row>
    <row r="1496" spans="1:4" ht="15" thickBot="1" x14ac:dyDescent="0.35">
      <c r="A1496" s="7" t="s">
        <v>19</v>
      </c>
      <c r="B1496" s="8"/>
      <c r="C1496" s="9">
        <v>0</v>
      </c>
      <c r="D1496" s="9">
        <v>0</v>
      </c>
    </row>
    <row r="1497" spans="1:4" x14ac:dyDescent="0.3">
      <c r="A1497" s="10">
        <v>5213</v>
      </c>
      <c r="B1497" s="11" t="s">
        <v>409</v>
      </c>
      <c r="C1497" s="12"/>
      <c r="D1497" s="12"/>
    </row>
    <row r="1498" spans="1:4" x14ac:dyDescent="0.3">
      <c r="A1498" s="4">
        <v>521301</v>
      </c>
      <c r="B1498" s="5" t="s">
        <v>87</v>
      </c>
      <c r="C1498" s="6"/>
      <c r="D1498" s="6"/>
    </row>
    <row r="1499" spans="1:4" x14ac:dyDescent="0.3">
      <c r="A1499" s="4">
        <v>521302</v>
      </c>
      <c r="B1499" s="5" t="s">
        <v>88</v>
      </c>
      <c r="C1499" s="6"/>
      <c r="D1499" s="6"/>
    </row>
    <row r="1500" spans="1:4" x14ac:dyDescent="0.3">
      <c r="A1500" s="4">
        <v>521303</v>
      </c>
      <c r="B1500" s="5" t="s">
        <v>89</v>
      </c>
      <c r="C1500" s="6"/>
      <c r="D1500" s="6"/>
    </row>
    <row r="1501" spans="1:4" x14ac:dyDescent="0.3">
      <c r="A1501" s="4">
        <v>521304</v>
      </c>
      <c r="B1501" s="5" t="s">
        <v>90</v>
      </c>
      <c r="C1501" s="6"/>
      <c r="D1501" s="6"/>
    </row>
    <row r="1502" spans="1:4" x14ac:dyDescent="0.3">
      <c r="A1502" s="4">
        <v>521305</v>
      </c>
      <c r="B1502" s="5" t="s">
        <v>207</v>
      </c>
      <c r="C1502" s="6"/>
      <c r="D1502" s="6"/>
    </row>
    <row r="1503" spans="1:4" x14ac:dyDescent="0.3">
      <c r="A1503" s="4">
        <v>52130501</v>
      </c>
      <c r="B1503" s="5" t="s">
        <v>208</v>
      </c>
      <c r="C1503" s="6"/>
      <c r="D1503" s="6"/>
    </row>
    <row r="1504" spans="1:4" x14ac:dyDescent="0.3">
      <c r="A1504" s="4">
        <v>52130502</v>
      </c>
      <c r="B1504" s="5" t="s">
        <v>209</v>
      </c>
      <c r="C1504" s="6"/>
      <c r="D1504" s="6"/>
    </row>
    <row r="1505" spans="1:4" x14ac:dyDescent="0.3">
      <c r="A1505" s="4">
        <v>52130503</v>
      </c>
      <c r="B1505" s="5" t="s">
        <v>210</v>
      </c>
      <c r="C1505" s="6"/>
      <c r="D1505" s="6"/>
    </row>
    <row r="1506" spans="1:4" x14ac:dyDescent="0.3">
      <c r="A1506" s="4">
        <v>521306</v>
      </c>
      <c r="B1506" s="5" t="s">
        <v>92</v>
      </c>
      <c r="C1506" s="6"/>
      <c r="D1506" s="6"/>
    </row>
    <row r="1507" spans="1:4" ht="15" thickBot="1" x14ac:dyDescent="0.35">
      <c r="A1507" s="17">
        <v>521307</v>
      </c>
      <c r="B1507" s="18" t="s">
        <v>211</v>
      </c>
      <c r="C1507" s="19"/>
      <c r="D1507" s="19"/>
    </row>
    <row r="1508" spans="1:4" ht="15" thickBot="1" x14ac:dyDescent="0.35">
      <c r="A1508" s="7" t="s">
        <v>19</v>
      </c>
      <c r="B1508" s="8"/>
      <c r="C1508" s="9">
        <v>0</v>
      </c>
      <c r="D1508" s="9">
        <v>0</v>
      </c>
    </row>
    <row r="1509" spans="1:4" x14ac:dyDescent="0.3">
      <c r="A1509" s="10">
        <v>5214</v>
      </c>
      <c r="B1509" s="11" t="s">
        <v>335</v>
      </c>
      <c r="C1509" s="12"/>
      <c r="D1509" s="12"/>
    </row>
    <row r="1510" spans="1:4" x14ac:dyDescent="0.3">
      <c r="A1510" s="4">
        <v>521401</v>
      </c>
      <c r="B1510" s="5" t="s">
        <v>87</v>
      </c>
      <c r="C1510" s="6"/>
      <c r="D1510" s="6"/>
    </row>
    <row r="1511" spans="1:4" x14ac:dyDescent="0.3">
      <c r="A1511" s="4">
        <v>521402</v>
      </c>
      <c r="B1511" s="5" t="s">
        <v>88</v>
      </c>
      <c r="C1511" s="6"/>
      <c r="D1511" s="6"/>
    </row>
    <row r="1512" spans="1:4" x14ac:dyDescent="0.3">
      <c r="A1512" s="4">
        <v>521403</v>
      </c>
      <c r="B1512" s="5" t="s">
        <v>89</v>
      </c>
      <c r="C1512" s="6"/>
      <c r="D1512" s="6"/>
    </row>
    <row r="1513" spans="1:4" x14ac:dyDescent="0.3">
      <c r="A1513" s="4">
        <v>521404</v>
      </c>
      <c r="B1513" s="5" t="s">
        <v>90</v>
      </c>
      <c r="C1513" s="6"/>
      <c r="D1513" s="6"/>
    </row>
    <row r="1514" spans="1:4" x14ac:dyDescent="0.3">
      <c r="A1514" s="4">
        <v>521405</v>
      </c>
      <c r="B1514" s="5" t="s">
        <v>207</v>
      </c>
      <c r="C1514" s="6"/>
      <c r="D1514" s="6"/>
    </row>
    <row r="1515" spans="1:4" x14ac:dyDescent="0.3">
      <c r="A1515" s="4">
        <v>52140501</v>
      </c>
      <c r="B1515" s="5" t="s">
        <v>208</v>
      </c>
      <c r="C1515" s="6"/>
      <c r="D1515" s="6"/>
    </row>
    <row r="1516" spans="1:4" x14ac:dyDescent="0.3">
      <c r="A1516" s="4">
        <v>52140502</v>
      </c>
      <c r="B1516" s="5" t="s">
        <v>209</v>
      </c>
      <c r="C1516" s="6"/>
      <c r="D1516" s="6"/>
    </row>
    <row r="1517" spans="1:4" x14ac:dyDescent="0.3">
      <c r="A1517" s="4">
        <v>52140503</v>
      </c>
      <c r="B1517" s="5" t="s">
        <v>210</v>
      </c>
      <c r="C1517" s="6"/>
      <c r="D1517" s="6"/>
    </row>
    <row r="1518" spans="1:4" x14ac:dyDescent="0.3">
      <c r="A1518" s="4">
        <v>521406</v>
      </c>
      <c r="B1518" s="5" t="s">
        <v>92</v>
      </c>
      <c r="C1518" s="6"/>
      <c r="D1518" s="6"/>
    </row>
    <row r="1519" spans="1:4" ht="15" thickBot="1" x14ac:dyDescent="0.35">
      <c r="A1519" s="4">
        <v>521407</v>
      </c>
      <c r="B1519" s="18" t="s">
        <v>93</v>
      </c>
      <c r="C1519" s="19"/>
      <c r="D1519" s="19"/>
    </row>
    <row r="1520" spans="1:4" ht="15" thickBot="1" x14ac:dyDescent="0.35">
      <c r="A1520" s="7" t="s">
        <v>19</v>
      </c>
      <c r="B1520" s="8"/>
      <c r="C1520" s="9">
        <v>0</v>
      </c>
      <c r="D1520" s="9">
        <v>0</v>
      </c>
    </row>
    <row r="1521" spans="1:4" x14ac:dyDescent="0.3">
      <c r="A1521" s="10">
        <v>5215</v>
      </c>
      <c r="B1521" s="11" t="s">
        <v>410</v>
      </c>
      <c r="C1521" s="12"/>
      <c r="D1521" s="12"/>
    </row>
    <row r="1522" spans="1:4" x14ac:dyDescent="0.3">
      <c r="A1522" s="4">
        <v>521501</v>
      </c>
      <c r="B1522" s="5" t="s">
        <v>87</v>
      </c>
      <c r="C1522" s="6"/>
      <c r="D1522" s="6"/>
    </row>
    <row r="1523" spans="1:4" x14ac:dyDescent="0.3">
      <c r="A1523" s="4">
        <v>521502</v>
      </c>
      <c r="B1523" s="5" t="s">
        <v>88</v>
      </c>
      <c r="C1523" s="6"/>
      <c r="D1523" s="6"/>
    </row>
    <row r="1524" spans="1:4" x14ac:dyDescent="0.3">
      <c r="A1524" s="4">
        <v>521503</v>
      </c>
      <c r="B1524" s="5" t="s">
        <v>89</v>
      </c>
      <c r="C1524" s="6"/>
      <c r="D1524" s="6"/>
    </row>
    <row r="1525" spans="1:4" x14ac:dyDescent="0.3">
      <c r="A1525" s="4">
        <v>521504</v>
      </c>
      <c r="B1525" s="5" t="s">
        <v>90</v>
      </c>
      <c r="C1525" s="6"/>
      <c r="D1525" s="6"/>
    </row>
    <row r="1526" spans="1:4" x14ac:dyDescent="0.3">
      <c r="A1526" s="4">
        <v>521505</v>
      </c>
      <c r="B1526" s="5" t="s">
        <v>207</v>
      </c>
      <c r="C1526" s="6"/>
      <c r="D1526" s="6"/>
    </row>
    <row r="1527" spans="1:4" x14ac:dyDescent="0.3">
      <c r="A1527" s="4">
        <v>52150501</v>
      </c>
      <c r="B1527" s="5" t="s">
        <v>208</v>
      </c>
      <c r="C1527" s="6"/>
      <c r="D1527" s="6"/>
    </row>
    <row r="1528" spans="1:4" x14ac:dyDescent="0.3">
      <c r="A1528" s="4">
        <v>52150502</v>
      </c>
      <c r="B1528" s="5" t="s">
        <v>209</v>
      </c>
      <c r="C1528" s="6"/>
      <c r="D1528" s="6"/>
    </row>
    <row r="1529" spans="1:4" x14ac:dyDescent="0.3">
      <c r="A1529" s="4">
        <v>52150503</v>
      </c>
      <c r="B1529" s="5" t="s">
        <v>210</v>
      </c>
      <c r="C1529" s="6"/>
      <c r="D1529" s="6"/>
    </row>
    <row r="1530" spans="1:4" x14ac:dyDescent="0.3">
      <c r="A1530" s="4">
        <v>521506</v>
      </c>
      <c r="B1530" s="5" t="s">
        <v>92</v>
      </c>
      <c r="C1530" s="6"/>
      <c r="D1530" s="6"/>
    </row>
    <row r="1531" spans="1:4" ht="15" thickBot="1" x14ac:dyDescent="0.35">
      <c r="A1531" s="17">
        <v>521507</v>
      </c>
      <c r="B1531" s="18" t="s">
        <v>93</v>
      </c>
      <c r="C1531" s="19"/>
      <c r="D1531" s="19"/>
    </row>
    <row r="1532" spans="1:4" ht="15" thickBot="1" x14ac:dyDescent="0.35">
      <c r="A1532" s="7" t="s">
        <v>19</v>
      </c>
      <c r="B1532" s="8"/>
      <c r="C1532" s="9">
        <v>0</v>
      </c>
      <c r="D1532" s="9">
        <v>0</v>
      </c>
    </row>
    <row r="1533" spans="1:4" x14ac:dyDescent="0.3">
      <c r="A1533" s="10">
        <v>5216</v>
      </c>
      <c r="B1533" s="11" t="s">
        <v>337</v>
      </c>
      <c r="C1533" s="12"/>
      <c r="D1533" s="12"/>
    </row>
    <row r="1534" spans="1:4" x14ac:dyDescent="0.3">
      <c r="A1534" s="4">
        <v>521601</v>
      </c>
      <c r="B1534" s="5" t="s">
        <v>338</v>
      </c>
      <c r="C1534" s="6"/>
      <c r="D1534" s="6"/>
    </row>
    <row r="1535" spans="1:4" x14ac:dyDescent="0.3">
      <c r="A1535" s="4">
        <v>521602</v>
      </c>
      <c r="B1535" s="5" t="s">
        <v>339</v>
      </c>
      <c r="C1535" s="6"/>
      <c r="D1535" s="6"/>
    </row>
    <row r="1536" spans="1:4" x14ac:dyDescent="0.3">
      <c r="A1536" s="4">
        <v>521603</v>
      </c>
      <c r="B1536" s="5" t="s">
        <v>340</v>
      </c>
      <c r="C1536" s="6"/>
      <c r="D1536" s="6"/>
    </row>
    <row r="1537" spans="1:4" x14ac:dyDescent="0.3">
      <c r="A1537" s="4">
        <v>521604</v>
      </c>
      <c r="B1537" s="5" t="s">
        <v>341</v>
      </c>
      <c r="C1537" s="6"/>
      <c r="D1537" s="6"/>
    </row>
    <row r="1538" spans="1:4" x14ac:dyDescent="0.3">
      <c r="A1538" s="4">
        <v>521605</v>
      </c>
      <c r="B1538" s="5" t="s">
        <v>342</v>
      </c>
      <c r="C1538" s="6"/>
      <c r="D1538" s="6"/>
    </row>
    <row r="1539" spans="1:4" x14ac:dyDescent="0.3">
      <c r="A1539" s="4">
        <v>521606</v>
      </c>
      <c r="B1539" s="5" t="s">
        <v>343</v>
      </c>
      <c r="C1539" s="6"/>
      <c r="D1539" s="6"/>
    </row>
    <row r="1540" spans="1:4" x14ac:dyDescent="0.3">
      <c r="A1540" s="4">
        <v>521607</v>
      </c>
      <c r="B1540" s="5" t="s">
        <v>118</v>
      </c>
      <c r="C1540" s="6"/>
      <c r="D1540" s="6"/>
    </row>
    <row r="1541" spans="1:4" x14ac:dyDescent="0.3">
      <c r="A1541" s="4">
        <v>521608</v>
      </c>
      <c r="B1541" s="5" t="s">
        <v>119</v>
      </c>
      <c r="C1541" s="6"/>
      <c r="D1541" s="6"/>
    </row>
    <row r="1542" spans="1:4" x14ac:dyDescent="0.3">
      <c r="A1542" s="4">
        <v>52160801</v>
      </c>
      <c r="B1542" s="5" t="s">
        <v>208</v>
      </c>
      <c r="C1542" s="6"/>
      <c r="D1542" s="6"/>
    </row>
    <row r="1543" spans="1:4" x14ac:dyDescent="0.3">
      <c r="A1543" s="4">
        <v>52160802</v>
      </c>
      <c r="B1543" s="5" t="s">
        <v>209</v>
      </c>
      <c r="C1543" s="6"/>
      <c r="D1543" s="6"/>
    </row>
    <row r="1544" spans="1:4" x14ac:dyDescent="0.3">
      <c r="A1544" s="4">
        <v>52160803</v>
      </c>
      <c r="B1544" s="5" t="s">
        <v>210</v>
      </c>
      <c r="C1544" s="6"/>
      <c r="D1544" s="6"/>
    </row>
    <row r="1545" spans="1:4" x14ac:dyDescent="0.3">
      <c r="A1545" s="4">
        <v>521609</v>
      </c>
      <c r="B1545" s="5" t="s">
        <v>344</v>
      </c>
      <c r="C1545" s="6"/>
      <c r="D1545" s="6"/>
    </row>
    <row r="1546" spans="1:4" x14ac:dyDescent="0.3">
      <c r="A1546" s="4">
        <v>521610</v>
      </c>
      <c r="B1546" s="5" t="s">
        <v>243</v>
      </c>
      <c r="C1546" s="6"/>
      <c r="D1546" s="6"/>
    </row>
    <row r="1547" spans="1:4" ht="15" thickBot="1" x14ac:dyDescent="0.35">
      <c r="A1547" s="17">
        <v>521611</v>
      </c>
      <c r="B1547" s="18" t="s">
        <v>122</v>
      </c>
      <c r="C1547" s="19"/>
      <c r="D1547" s="19"/>
    </row>
    <row r="1548" spans="1:4" ht="15" thickBot="1" x14ac:dyDescent="0.35">
      <c r="A1548" s="7" t="s">
        <v>19</v>
      </c>
      <c r="B1548" s="8"/>
      <c r="C1548" s="9">
        <v>0</v>
      </c>
      <c r="D1548" s="9">
        <v>0</v>
      </c>
    </row>
    <row r="1549" spans="1:4" x14ac:dyDescent="0.3">
      <c r="A1549" s="10">
        <v>5217</v>
      </c>
      <c r="B1549" s="11" t="s">
        <v>411</v>
      </c>
      <c r="C1549" s="12"/>
      <c r="D1549" s="12"/>
    </row>
    <row r="1550" spans="1:4" x14ac:dyDescent="0.3">
      <c r="A1550" s="4">
        <v>521701</v>
      </c>
      <c r="B1550" s="5" t="s">
        <v>338</v>
      </c>
      <c r="C1550" s="6"/>
      <c r="D1550" s="6"/>
    </row>
    <row r="1551" spans="1:4" x14ac:dyDescent="0.3">
      <c r="A1551" s="4">
        <v>521702</v>
      </c>
      <c r="B1551" s="5" t="s">
        <v>339</v>
      </c>
      <c r="C1551" s="6"/>
      <c r="D1551" s="6"/>
    </row>
    <row r="1552" spans="1:4" x14ac:dyDescent="0.3">
      <c r="A1552" s="4">
        <v>521703</v>
      </c>
      <c r="B1552" s="5" t="s">
        <v>340</v>
      </c>
      <c r="C1552" s="6"/>
      <c r="D1552" s="6"/>
    </row>
    <row r="1553" spans="1:4" x14ac:dyDescent="0.3">
      <c r="A1553" s="4">
        <v>521704</v>
      </c>
      <c r="B1553" s="5" t="s">
        <v>341</v>
      </c>
      <c r="C1553" s="6"/>
      <c r="D1553" s="6"/>
    </row>
    <row r="1554" spans="1:4" x14ac:dyDescent="0.3">
      <c r="A1554" s="4">
        <v>521705</v>
      </c>
      <c r="B1554" s="5" t="s">
        <v>342</v>
      </c>
      <c r="C1554" s="6"/>
      <c r="D1554" s="6"/>
    </row>
    <row r="1555" spans="1:4" x14ac:dyDescent="0.3">
      <c r="A1555" s="4">
        <v>521706</v>
      </c>
      <c r="B1555" s="5" t="s">
        <v>343</v>
      </c>
      <c r="C1555" s="6"/>
      <c r="D1555" s="6"/>
    </row>
    <row r="1556" spans="1:4" x14ac:dyDescent="0.3">
      <c r="A1556" s="4">
        <v>521707</v>
      </c>
      <c r="B1556" s="5" t="s">
        <v>118</v>
      </c>
      <c r="C1556" s="6"/>
      <c r="D1556" s="6"/>
    </row>
    <row r="1557" spans="1:4" x14ac:dyDescent="0.3">
      <c r="A1557" s="4">
        <v>521708</v>
      </c>
      <c r="B1557" s="5" t="s">
        <v>119</v>
      </c>
      <c r="C1557" s="6"/>
      <c r="D1557" s="6"/>
    </row>
    <row r="1558" spans="1:4" x14ac:dyDescent="0.3">
      <c r="A1558" s="4">
        <v>52170801</v>
      </c>
      <c r="B1558" s="5" t="s">
        <v>208</v>
      </c>
      <c r="C1558" s="6"/>
      <c r="D1558" s="6"/>
    </row>
    <row r="1559" spans="1:4" x14ac:dyDescent="0.3">
      <c r="A1559" s="4">
        <v>52170802</v>
      </c>
      <c r="B1559" s="5" t="s">
        <v>209</v>
      </c>
      <c r="C1559" s="6"/>
      <c r="D1559" s="6"/>
    </row>
    <row r="1560" spans="1:4" x14ac:dyDescent="0.3">
      <c r="A1560" s="4">
        <v>52170803</v>
      </c>
      <c r="B1560" s="5" t="s">
        <v>210</v>
      </c>
      <c r="C1560" s="6"/>
      <c r="D1560" s="6"/>
    </row>
    <row r="1561" spans="1:4" x14ac:dyDescent="0.3">
      <c r="A1561" s="4">
        <v>521709</v>
      </c>
      <c r="B1561" s="5" t="s">
        <v>344</v>
      </c>
      <c r="C1561" s="6"/>
      <c r="D1561" s="6"/>
    </row>
    <row r="1562" spans="1:4" x14ac:dyDescent="0.3">
      <c r="A1562" s="4">
        <v>521710</v>
      </c>
      <c r="B1562" s="5" t="s">
        <v>243</v>
      </c>
      <c r="C1562" s="6"/>
      <c r="D1562" s="6"/>
    </row>
    <row r="1563" spans="1:4" ht="15" thickBot="1" x14ac:dyDescent="0.35">
      <c r="A1563" s="17">
        <v>521711</v>
      </c>
      <c r="B1563" s="18" t="s">
        <v>122</v>
      </c>
      <c r="C1563" s="19"/>
      <c r="D1563" s="19"/>
    </row>
    <row r="1564" spans="1:4" ht="15" thickBot="1" x14ac:dyDescent="0.35">
      <c r="A1564" s="7" t="s">
        <v>19</v>
      </c>
      <c r="B1564" s="8"/>
      <c r="C1564" s="9">
        <v>0</v>
      </c>
      <c r="D1564" s="9">
        <v>0</v>
      </c>
    </row>
    <row r="1565" spans="1:4" x14ac:dyDescent="0.3">
      <c r="A1565" s="10">
        <v>5218</v>
      </c>
      <c r="B1565" s="11" t="s">
        <v>346</v>
      </c>
      <c r="C1565" s="12"/>
      <c r="D1565" s="12"/>
    </row>
    <row r="1566" spans="1:4" x14ac:dyDescent="0.3">
      <c r="A1566" s="4">
        <v>521801</v>
      </c>
      <c r="B1566" s="5" t="s">
        <v>347</v>
      </c>
      <c r="C1566" s="6"/>
      <c r="D1566" s="6"/>
    </row>
    <row r="1567" spans="1:4" x14ac:dyDescent="0.3">
      <c r="A1567" s="4">
        <v>521802</v>
      </c>
      <c r="B1567" s="5" t="s">
        <v>351</v>
      </c>
      <c r="C1567" s="6"/>
      <c r="D1567" s="6"/>
    </row>
    <row r="1568" spans="1:4" x14ac:dyDescent="0.3">
      <c r="A1568" s="4">
        <v>521803</v>
      </c>
      <c r="B1568" s="5" t="s">
        <v>352</v>
      </c>
      <c r="C1568" s="6"/>
      <c r="D1568" s="6"/>
    </row>
    <row r="1569" spans="1:4" x14ac:dyDescent="0.3">
      <c r="A1569" s="4">
        <v>521804</v>
      </c>
      <c r="B1569" s="5" t="s">
        <v>353</v>
      </c>
      <c r="C1569" s="6"/>
      <c r="D1569" s="6"/>
    </row>
    <row r="1570" spans="1:4" x14ac:dyDescent="0.3">
      <c r="A1570" s="4">
        <v>521805</v>
      </c>
      <c r="B1570" s="5" t="s">
        <v>354</v>
      </c>
      <c r="C1570" s="6"/>
      <c r="D1570" s="6"/>
    </row>
    <row r="1571" spans="1:4" x14ac:dyDescent="0.3">
      <c r="A1571" s="4">
        <v>521806</v>
      </c>
      <c r="B1571" s="5" t="s">
        <v>355</v>
      </c>
      <c r="C1571" s="6"/>
      <c r="D1571" s="6"/>
    </row>
    <row r="1572" spans="1:4" x14ac:dyDescent="0.3">
      <c r="A1572" s="4">
        <v>521807</v>
      </c>
      <c r="B1572" s="5" t="s">
        <v>356</v>
      </c>
      <c r="C1572" s="6"/>
      <c r="D1572" s="6"/>
    </row>
    <row r="1573" spans="1:4" x14ac:dyDescent="0.3">
      <c r="A1573" s="4">
        <v>521808</v>
      </c>
      <c r="B1573" s="5" t="s">
        <v>357</v>
      </c>
      <c r="C1573" s="6"/>
      <c r="D1573" s="6"/>
    </row>
    <row r="1574" spans="1:4" x14ac:dyDescent="0.3">
      <c r="A1574" s="4">
        <v>521809</v>
      </c>
      <c r="B1574" s="5" t="s">
        <v>360</v>
      </c>
      <c r="C1574" s="6"/>
      <c r="D1574" s="6"/>
    </row>
    <row r="1575" spans="1:4" x14ac:dyDescent="0.3">
      <c r="A1575" s="4">
        <v>521810</v>
      </c>
      <c r="B1575" s="5" t="s">
        <v>361</v>
      </c>
      <c r="C1575" s="6"/>
      <c r="D1575" s="6"/>
    </row>
    <row r="1576" spans="1:4" x14ac:dyDescent="0.3">
      <c r="A1576" s="4">
        <v>521811</v>
      </c>
      <c r="B1576" s="5" t="s">
        <v>362</v>
      </c>
      <c r="C1576" s="6"/>
      <c r="D1576" s="6"/>
    </row>
    <row r="1577" spans="1:4" x14ac:dyDescent="0.3">
      <c r="A1577" s="4">
        <v>521812</v>
      </c>
      <c r="B1577" s="5" t="s">
        <v>363</v>
      </c>
      <c r="C1577" s="6"/>
      <c r="D1577" s="6"/>
    </row>
    <row r="1578" spans="1:4" x14ac:dyDescent="0.3">
      <c r="A1578" s="4">
        <v>521813</v>
      </c>
      <c r="B1578" s="5" t="s">
        <v>364</v>
      </c>
      <c r="C1578" s="6"/>
      <c r="D1578" s="6"/>
    </row>
    <row r="1579" spans="1:4" x14ac:dyDescent="0.3">
      <c r="A1579" s="4">
        <v>521814</v>
      </c>
      <c r="B1579" s="5" t="s">
        <v>365</v>
      </c>
      <c r="C1579" s="6"/>
      <c r="D1579" s="6"/>
    </row>
    <row r="1580" spans="1:4" x14ac:dyDescent="0.3">
      <c r="A1580" s="4">
        <v>521815</v>
      </c>
      <c r="B1580" s="5" t="s">
        <v>366</v>
      </c>
      <c r="C1580" s="6"/>
      <c r="D1580" s="6"/>
    </row>
    <row r="1581" spans="1:4" x14ac:dyDescent="0.3">
      <c r="A1581" s="4">
        <v>521816</v>
      </c>
      <c r="B1581" s="5" t="s">
        <v>368</v>
      </c>
      <c r="C1581" s="6"/>
      <c r="D1581" s="6"/>
    </row>
    <row r="1582" spans="1:4" x14ac:dyDescent="0.3">
      <c r="A1582" s="4">
        <v>521817</v>
      </c>
      <c r="B1582" s="5" t="s">
        <v>369</v>
      </c>
      <c r="C1582" s="6"/>
      <c r="D1582" s="6"/>
    </row>
    <row r="1583" spans="1:4" x14ac:dyDescent="0.3">
      <c r="A1583" s="4">
        <v>521818</v>
      </c>
      <c r="B1583" s="5" t="s">
        <v>370</v>
      </c>
      <c r="C1583" s="6"/>
      <c r="D1583" s="6"/>
    </row>
    <row r="1584" spans="1:4" x14ac:dyDescent="0.3">
      <c r="A1584" s="4">
        <v>521819</v>
      </c>
      <c r="B1584" s="5" t="s">
        <v>371</v>
      </c>
      <c r="C1584" s="6"/>
      <c r="D1584" s="6"/>
    </row>
    <row r="1585" spans="1:4" x14ac:dyDescent="0.3">
      <c r="A1585" s="4">
        <v>521820</v>
      </c>
      <c r="B1585" s="5" t="s">
        <v>372</v>
      </c>
      <c r="C1585" s="6"/>
      <c r="D1585" s="6"/>
    </row>
    <row r="1586" spans="1:4" x14ac:dyDescent="0.3">
      <c r="A1586" s="4">
        <v>521821</v>
      </c>
      <c r="B1586" s="5" t="s">
        <v>373</v>
      </c>
      <c r="C1586" s="6"/>
      <c r="D1586" s="6"/>
    </row>
    <row r="1587" spans="1:4" x14ac:dyDescent="0.3">
      <c r="A1587" s="4">
        <v>521822</v>
      </c>
      <c r="B1587" s="5" t="s">
        <v>374</v>
      </c>
      <c r="C1587" s="6"/>
      <c r="D1587" s="6"/>
    </row>
    <row r="1588" spans="1:4" x14ac:dyDescent="0.3">
      <c r="A1588" s="4">
        <v>521823</v>
      </c>
      <c r="B1588" s="5" t="s">
        <v>377</v>
      </c>
      <c r="C1588" s="6"/>
      <c r="D1588" s="6"/>
    </row>
    <row r="1589" spans="1:4" x14ac:dyDescent="0.3">
      <c r="A1589" s="4">
        <v>521824</v>
      </c>
      <c r="B1589" s="5" t="s">
        <v>378</v>
      </c>
      <c r="C1589" s="6"/>
      <c r="D1589" s="6"/>
    </row>
    <row r="1590" spans="1:4" x14ac:dyDescent="0.3">
      <c r="A1590" s="4">
        <v>521825</v>
      </c>
      <c r="B1590" s="5" t="s">
        <v>379</v>
      </c>
      <c r="C1590" s="6"/>
      <c r="D1590" s="6"/>
    </row>
    <row r="1591" spans="1:4" x14ac:dyDescent="0.3">
      <c r="A1591" s="4">
        <v>521826</v>
      </c>
      <c r="B1591" s="5" t="s">
        <v>380</v>
      </c>
      <c r="C1591" s="6"/>
      <c r="D1591" s="6"/>
    </row>
    <row r="1592" spans="1:4" x14ac:dyDescent="0.3">
      <c r="A1592" s="4">
        <v>521827</v>
      </c>
      <c r="B1592" s="5" t="s">
        <v>381</v>
      </c>
      <c r="C1592" s="6"/>
      <c r="D1592" s="6"/>
    </row>
    <row r="1593" spans="1:4" x14ac:dyDescent="0.3">
      <c r="A1593" s="4">
        <v>521828</v>
      </c>
      <c r="B1593" s="5" t="s">
        <v>412</v>
      </c>
      <c r="C1593" s="6"/>
      <c r="D1593" s="6"/>
    </row>
    <row r="1594" spans="1:4" x14ac:dyDescent="0.3">
      <c r="A1594" s="4">
        <v>521829</v>
      </c>
      <c r="B1594" s="5" t="s">
        <v>384</v>
      </c>
      <c r="C1594" s="6"/>
      <c r="D1594" s="6"/>
    </row>
    <row r="1595" spans="1:4" x14ac:dyDescent="0.3">
      <c r="A1595" s="4">
        <v>521830</v>
      </c>
      <c r="B1595" s="5" t="s">
        <v>413</v>
      </c>
      <c r="C1595" s="6"/>
      <c r="D1595" s="6"/>
    </row>
    <row r="1596" spans="1:4" x14ac:dyDescent="0.3">
      <c r="A1596" s="4">
        <v>521831</v>
      </c>
      <c r="B1596" s="5" t="s">
        <v>414</v>
      </c>
      <c r="C1596" s="6"/>
      <c r="D1596" s="6"/>
    </row>
    <row r="1597" spans="1:4" x14ac:dyDescent="0.3">
      <c r="A1597" s="4">
        <v>521832</v>
      </c>
      <c r="B1597" s="5" t="s">
        <v>358</v>
      </c>
      <c r="C1597" s="6"/>
      <c r="D1597" s="6"/>
    </row>
    <row r="1598" spans="1:4" x14ac:dyDescent="0.3">
      <c r="A1598" s="4">
        <v>521833</v>
      </c>
      <c r="B1598" s="5" t="s">
        <v>359</v>
      </c>
      <c r="C1598" s="6"/>
      <c r="D1598" s="6"/>
    </row>
    <row r="1599" spans="1:4" x14ac:dyDescent="0.3">
      <c r="A1599" s="14">
        <v>521834</v>
      </c>
      <c r="B1599" s="15" t="s">
        <v>387</v>
      </c>
      <c r="C1599" s="16"/>
      <c r="D1599" s="16"/>
    </row>
    <row r="1600" spans="1:4" x14ac:dyDescent="0.3">
      <c r="A1600" s="14">
        <v>521835</v>
      </c>
      <c r="B1600" s="15" t="s">
        <v>388</v>
      </c>
      <c r="C1600" s="16"/>
      <c r="D1600" s="16"/>
    </row>
    <row r="1601" spans="1:4" x14ac:dyDescent="0.3">
      <c r="A1601" s="14">
        <v>521836</v>
      </c>
      <c r="B1601" s="15" t="s">
        <v>168</v>
      </c>
      <c r="C1601" s="16"/>
      <c r="D1601" s="16"/>
    </row>
    <row r="1602" spans="1:4" x14ac:dyDescent="0.3">
      <c r="A1602" s="14">
        <v>521837</v>
      </c>
      <c r="B1602" s="15" t="s">
        <v>160</v>
      </c>
      <c r="C1602" s="16"/>
      <c r="D1602" s="16"/>
    </row>
    <row r="1603" spans="1:4" x14ac:dyDescent="0.3">
      <c r="A1603" s="14">
        <v>521838</v>
      </c>
      <c r="B1603" s="15" t="s">
        <v>170</v>
      </c>
      <c r="C1603" s="16"/>
      <c r="D1603" s="16"/>
    </row>
    <row r="1604" spans="1:4" x14ac:dyDescent="0.3">
      <c r="A1604" s="14">
        <v>521839</v>
      </c>
      <c r="B1604" s="15" t="s">
        <v>171</v>
      </c>
      <c r="C1604" s="16"/>
      <c r="D1604" s="16"/>
    </row>
    <row r="1605" spans="1:4" x14ac:dyDescent="0.3">
      <c r="A1605" s="14">
        <v>521840</v>
      </c>
      <c r="B1605" s="15" t="s">
        <v>172</v>
      </c>
      <c r="C1605" s="16"/>
      <c r="D1605" s="16"/>
    </row>
    <row r="1606" spans="1:4" x14ac:dyDescent="0.3">
      <c r="A1606" s="14">
        <v>521841</v>
      </c>
      <c r="B1606" s="15" t="s">
        <v>390</v>
      </c>
      <c r="C1606" s="16"/>
      <c r="D1606" s="16"/>
    </row>
    <row r="1607" spans="1:4" ht="15" thickBot="1" x14ac:dyDescent="0.35">
      <c r="A1607" s="14">
        <v>521860</v>
      </c>
      <c r="B1607" s="15" t="s">
        <v>39</v>
      </c>
      <c r="C1607" s="16"/>
      <c r="D1607" s="16"/>
    </row>
    <row r="1608" spans="1:4" ht="15" thickBot="1" x14ac:dyDescent="0.35">
      <c r="A1608" s="7" t="s">
        <v>19</v>
      </c>
      <c r="B1608" s="8"/>
      <c r="C1608" s="9">
        <v>0</v>
      </c>
      <c r="D1608" s="9">
        <v>0</v>
      </c>
    </row>
    <row r="1609" spans="1:4" x14ac:dyDescent="0.3">
      <c r="A1609" s="10">
        <v>53</v>
      </c>
      <c r="B1609" s="11" t="s">
        <v>415</v>
      </c>
      <c r="C1609" s="12"/>
      <c r="D1609" s="12"/>
    </row>
    <row r="1610" spans="1:4" x14ac:dyDescent="0.3">
      <c r="A1610" s="1">
        <v>5301</v>
      </c>
      <c r="B1610" s="2" t="s">
        <v>416</v>
      </c>
      <c r="C1610" s="6"/>
      <c r="D1610" s="6"/>
    </row>
    <row r="1611" spans="1:4" x14ac:dyDescent="0.3">
      <c r="A1611" s="4">
        <v>530101</v>
      </c>
      <c r="B1611" s="5" t="s">
        <v>95</v>
      </c>
      <c r="C1611" s="6">
        <v>2994153.76</v>
      </c>
      <c r="D1611" s="6">
        <v>2327285.15</v>
      </c>
    </row>
    <row r="1612" spans="1:4" x14ac:dyDescent="0.3">
      <c r="A1612" s="4">
        <v>530102</v>
      </c>
      <c r="B1612" s="5" t="s">
        <v>96</v>
      </c>
      <c r="C1612" s="6">
        <v>10446231.109999999</v>
      </c>
      <c r="D1612" s="6">
        <v>112421203.62</v>
      </c>
    </row>
    <row r="1613" spans="1:4" x14ac:dyDescent="0.3">
      <c r="A1613" s="4">
        <v>530103</v>
      </c>
      <c r="B1613" s="5" t="s">
        <v>97</v>
      </c>
      <c r="C1613" s="6"/>
      <c r="D1613" s="6">
        <v>47222.2</v>
      </c>
    </row>
    <row r="1614" spans="1:4" x14ac:dyDescent="0.3">
      <c r="A1614" s="4">
        <v>530104</v>
      </c>
      <c r="B1614" s="5" t="s">
        <v>98</v>
      </c>
      <c r="C1614" s="6"/>
      <c r="D1614" s="6"/>
    </row>
    <row r="1615" spans="1:4" x14ac:dyDescent="0.3">
      <c r="A1615" s="4">
        <v>530105</v>
      </c>
      <c r="B1615" s="5" t="s">
        <v>99</v>
      </c>
      <c r="C1615" s="6">
        <v>580480.93000000005</v>
      </c>
      <c r="D1615" s="6"/>
    </row>
    <row r="1616" spans="1:4" x14ac:dyDescent="0.3">
      <c r="A1616" s="4">
        <v>530106</v>
      </c>
      <c r="B1616" s="5" t="s">
        <v>100</v>
      </c>
      <c r="C1616" s="6">
        <v>71647263.519999996</v>
      </c>
      <c r="D1616" s="6">
        <v>65180834.890000001</v>
      </c>
    </row>
    <row r="1617" spans="1:4" x14ac:dyDescent="0.3">
      <c r="A1617" s="4">
        <v>530107</v>
      </c>
      <c r="B1617" s="5" t="s">
        <v>101</v>
      </c>
      <c r="C1617" s="6"/>
      <c r="D1617" s="6"/>
    </row>
    <row r="1618" spans="1:4" x14ac:dyDescent="0.3">
      <c r="A1618" s="4">
        <v>530108</v>
      </c>
      <c r="B1618" s="5" t="s">
        <v>102</v>
      </c>
      <c r="C1618" s="6">
        <v>154960.25</v>
      </c>
      <c r="D1618" s="6">
        <v>959693.57</v>
      </c>
    </row>
    <row r="1619" spans="1:4" x14ac:dyDescent="0.3">
      <c r="A1619" s="4">
        <v>530109</v>
      </c>
      <c r="B1619" s="5" t="s">
        <v>103</v>
      </c>
      <c r="C1619" s="6">
        <v>3097.5</v>
      </c>
      <c r="D1619" s="6">
        <v>17461134.82</v>
      </c>
    </row>
    <row r="1620" spans="1:4" x14ac:dyDescent="0.3">
      <c r="A1620" s="4">
        <v>530110</v>
      </c>
      <c r="B1620" s="5" t="s">
        <v>104</v>
      </c>
      <c r="C1620" s="6"/>
      <c r="D1620" s="6"/>
    </row>
    <row r="1621" spans="1:4" x14ac:dyDescent="0.3">
      <c r="A1621" s="4">
        <v>530111</v>
      </c>
      <c r="B1621" s="5" t="s">
        <v>105</v>
      </c>
      <c r="C1621" s="6">
        <v>16070.65</v>
      </c>
      <c r="D1621" s="6">
        <v>7906</v>
      </c>
    </row>
    <row r="1622" spans="1:4" x14ac:dyDescent="0.3">
      <c r="A1622" s="4">
        <v>530112</v>
      </c>
      <c r="B1622" s="5" t="s">
        <v>106</v>
      </c>
      <c r="C1622" s="6"/>
      <c r="D1622" s="6"/>
    </row>
    <row r="1623" spans="1:4" x14ac:dyDescent="0.3">
      <c r="A1623" s="4">
        <v>530113</v>
      </c>
      <c r="B1623" s="5" t="s">
        <v>107</v>
      </c>
      <c r="C1623" s="6"/>
      <c r="D1623" s="6"/>
    </row>
    <row r="1624" spans="1:4" x14ac:dyDescent="0.3">
      <c r="A1624" s="4">
        <v>530114</v>
      </c>
      <c r="B1624" s="5" t="s">
        <v>108</v>
      </c>
      <c r="C1624" s="6"/>
      <c r="D1624" s="6"/>
    </row>
    <row r="1625" spans="1:4" ht="15" thickBot="1" x14ac:dyDescent="0.35">
      <c r="A1625" s="17">
        <v>530115</v>
      </c>
      <c r="B1625" s="18" t="s">
        <v>109</v>
      </c>
      <c r="C1625" s="6"/>
      <c r="D1625" s="6"/>
    </row>
    <row r="1626" spans="1:4" ht="15" thickBot="1" x14ac:dyDescent="0.35">
      <c r="A1626" s="7" t="s">
        <v>19</v>
      </c>
      <c r="B1626" s="8"/>
      <c r="C1626" s="9">
        <v>85842257.719999999</v>
      </c>
      <c r="D1626" s="9">
        <v>198405280.25</v>
      </c>
    </row>
    <row r="1627" spans="1:4" x14ac:dyDescent="0.3">
      <c r="A1627" s="10">
        <v>5302</v>
      </c>
      <c r="B1627" s="11" t="s">
        <v>324</v>
      </c>
      <c r="C1627" s="12"/>
      <c r="D1627" s="12"/>
    </row>
    <row r="1628" spans="1:4" x14ac:dyDescent="0.3">
      <c r="A1628" s="4">
        <v>530201</v>
      </c>
      <c r="B1628" s="5" t="s">
        <v>95</v>
      </c>
      <c r="C1628" s="6">
        <v>391643.62</v>
      </c>
      <c r="D1628" s="6">
        <v>1896799.11</v>
      </c>
    </row>
    <row r="1629" spans="1:4" x14ac:dyDescent="0.3">
      <c r="A1629" s="4">
        <v>530202</v>
      </c>
      <c r="B1629" s="5" t="s">
        <v>96</v>
      </c>
      <c r="C1629" s="6">
        <v>615797.64</v>
      </c>
      <c r="D1629" s="6">
        <v>2522126.06</v>
      </c>
    </row>
    <row r="1630" spans="1:4" x14ac:dyDescent="0.3">
      <c r="A1630" s="4">
        <v>530203</v>
      </c>
      <c r="B1630" s="5" t="s">
        <v>97</v>
      </c>
      <c r="C1630" s="6">
        <v>-6806.09</v>
      </c>
      <c r="D1630" s="6">
        <v>37146.949999999997</v>
      </c>
    </row>
    <row r="1631" spans="1:4" x14ac:dyDescent="0.3">
      <c r="A1631" s="4">
        <v>530204</v>
      </c>
      <c r="B1631" s="5" t="s">
        <v>98</v>
      </c>
      <c r="C1631" s="6">
        <v>12863.82</v>
      </c>
      <c r="D1631" s="6">
        <v>12856.17</v>
      </c>
    </row>
    <row r="1632" spans="1:4" x14ac:dyDescent="0.3">
      <c r="A1632" s="4">
        <v>530205</v>
      </c>
      <c r="B1632" s="5" t="s">
        <v>99</v>
      </c>
      <c r="C1632" s="6">
        <v>192556.18</v>
      </c>
      <c r="D1632" s="6">
        <v>378207.84</v>
      </c>
    </row>
    <row r="1633" spans="1:4" x14ac:dyDescent="0.3">
      <c r="A1633" s="4">
        <v>530206</v>
      </c>
      <c r="B1633" s="5" t="s">
        <v>100</v>
      </c>
      <c r="C1633" s="6">
        <v>2486661.23</v>
      </c>
      <c r="D1633" s="6">
        <v>22043959.280000001</v>
      </c>
    </row>
    <row r="1634" spans="1:4" x14ac:dyDescent="0.3">
      <c r="A1634" s="4">
        <v>530207</v>
      </c>
      <c r="B1634" s="5" t="s">
        <v>101</v>
      </c>
      <c r="C1634" s="6"/>
      <c r="D1634" s="6"/>
    </row>
    <row r="1635" spans="1:4" x14ac:dyDescent="0.3">
      <c r="A1635" s="4">
        <v>530208</v>
      </c>
      <c r="B1635" s="5" t="s">
        <v>102</v>
      </c>
      <c r="C1635" s="6">
        <v>146943.26</v>
      </c>
      <c r="D1635" s="6">
        <v>481007.73</v>
      </c>
    </row>
    <row r="1636" spans="1:4" x14ac:dyDescent="0.3">
      <c r="A1636" s="4">
        <v>530209</v>
      </c>
      <c r="B1636" s="5" t="s">
        <v>103</v>
      </c>
      <c r="C1636" s="6">
        <v>83176.160000000003</v>
      </c>
      <c r="D1636" s="6">
        <v>517291.57</v>
      </c>
    </row>
    <row r="1637" spans="1:4" x14ac:dyDescent="0.3">
      <c r="A1637" s="4">
        <v>530210</v>
      </c>
      <c r="B1637" s="5" t="s">
        <v>104</v>
      </c>
      <c r="C1637" s="6"/>
      <c r="D1637" s="6"/>
    </row>
    <row r="1638" spans="1:4" x14ac:dyDescent="0.3">
      <c r="A1638" s="4">
        <v>530211</v>
      </c>
      <c r="B1638" s="5" t="s">
        <v>105</v>
      </c>
      <c r="C1638" s="6">
        <v>1902.93</v>
      </c>
      <c r="D1638" s="6">
        <v>90307.64</v>
      </c>
    </row>
    <row r="1639" spans="1:4" x14ac:dyDescent="0.3">
      <c r="A1639" s="4">
        <v>530212</v>
      </c>
      <c r="B1639" s="5" t="s">
        <v>106</v>
      </c>
      <c r="C1639" s="6"/>
      <c r="D1639" s="6">
        <v>2250</v>
      </c>
    </row>
    <row r="1640" spans="1:4" x14ac:dyDescent="0.3">
      <c r="A1640" s="4">
        <v>530213</v>
      </c>
      <c r="B1640" s="5" t="s">
        <v>107</v>
      </c>
      <c r="C1640" s="6"/>
      <c r="D1640" s="6"/>
    </row>
    <row r="1641" spans="1:4" x14ac:dyDescent="0.3">
      <c r="A1641" s="4">
        <v>530214</v>
      </c>
      <c r="B1641" s="5" t="s">
        <v>108</v>
      </c>
      <c r="C1641" s="6"/>
      <c r="D1641" s="6"/>
    </row>
    <row r="1642" spans="1:4" ht="15" thickBot="1" x14ac:dyDescent="0.35">
      <c r="A1642" s="17">
        <v>530215</v>
      </c>
      <c r="B1642" s="18" t="s">
        <v>109</v>
      </c>
      <c r="C1642" s="6"/>
      <c r="D1642" s="6">
        <v>28332.75</v>
      </c>
    </row>
    <row r="1643" spans="1:4" ht="15" thickBot="1" x14ac:dyDescent="0.35">
      <c r="A1643" s="7" t="s">
        <v>19</v>
      </c>
      <c r="B1643" s="8"/>
      <c r="C1643" s="9">
        <v>3924738.7500000005</v>
      </c>
      <c r="D1643" s="9">
        <v>28010285.100000001</v>
      </c>
    </row>
    <row r="1644" spans="1:4" x14ac:dyDescent="0.3">
      <c r="A1644" s="10">
        <v>5303</v>
      </c>
      <c r="B1644" s="11" t="s">
        <v>417</v>
      </c>
      <c r="C1644" s="12"/>
      <c r="D1644" s="12"/>
    </row>
    <row r="1645" spans="1:4" x14ac:dyDescent="0.3">
      <c r="A1645" s="4">
        <v>530301</v>
      </c>
      <c r="B1645" s="5" t="s">
        <v>95</v>
      </c>
      <c r="C1645" s="6">
        <v>758719.18</v>
      </c>
      <c r="D1645" s="6">
        <v>1078236.92</v>
      </c>
    </row>
    <row r="1646" spans="1:4" x14ac:dyDescent="0.3">
      <c r="A1646" s="4">
        <v>530302</v>
      </c>
      <c r="B1646" s="5" t="s">
        <v>96</v>
      </c>
      <c r="C1646" s="6">
        <v>1008853.69</v>
      </c>
      <c r="D1646" s="6">
        <v>1567892.26</v>
      </c>
    </row>
    <row r="1647" spans="1:4" x14ac:dyDescent="0.3">
      <c r="A1647" s="4">
        <v>530303</v>
      </c>
      <c r="B1647" s="5" t="s">
        <v>97</v>
      </c>
      <c r="C1647" s="6">
        <v>14858.55</v>
      </c>
      <c r="D1647" s="6">
        <v>5316.91</v>
      </c>
    </row>
    <row r="1648" spans="1:4" x14ac:dyDescent="0.3">
      <c r="A1648" s="4">
        <v>530304</v>
      </c>
      <c r="B1648" s="5" t="s">
        <v>98</v>
      </c>
      <c r="C1648" s="6">
        <v>5142.47</v>
      </c>
      <c r="D1648" s="6">
        <v>9631.48</v>
      </c>
    </row>
    <row r="1649" spans="1:4" x14ac:dyDescent="0.3">
      <c r="A1649" s="4">
        <v>530305</v>
      </c>
      <c r="B1649" s="5" t="s">
        <v>99</v>
      </c>
      <c r="C1649" s="6">
        <v>56738.54</v>
      </c>
      <c r="D1649" s="6">
        <v>56928.01</v>
      </c>
    </row>
    <row r="1650" spans="1:4" x14ac:dyDescent="0.3">
      <c r="A1650" s="4">
        <v>530306</v>
      </c>
      <c r="B1650" s="5" t="s">
        <v>100</v>
      </c>
      <c r="C1650" s="6">
        <v>8817584.5800000001</v>
      </c>
      <c r="D1650" s="6">
        <v>7605835.3600000003</v>
      </c>
    </row>
    <row r="1651" spans="1:4" x14ac:dyDescent="0.3">
      <c r="A1651" s="4">
        <v>530307</v>
      </c>
      <c r="B1651" s="5" t="s">
        <v>101</v>
      </c>
      <c r="C1651" s="13"/>
      <c r="D1651" s="6"/>
    </row>
    <row r="1652" spans="1:4" x14ac:dyDescent="0.3">
      <c r="A1652" s="4">
        <v>530308</v>
      </c>
      <c r="B1652" s="5" t="s">
        <v>102</v>
      </c>
      <c r="C1652" s="6">
        <v>192400.66</v>
      </c>
      <c r="D1652" s="6">
        <v>223755.91</v>
      </c>
    </row>
    <row r="1653" spans="1:4" x14ac:dyDescent="0.3">
      <c r="A1653" s="4">
        <v>530309</v>
      </c>
      <c r="B1653" s="5" t="s">
        <v>103</v>
      </c>
      <c r="C1653" s="6">
        <v>206916.82</v>
      </c>
      <c r="D1653" s="6">
        <v>207175.04000000001</v>
      </c>
    </row>
    <row r="1654" spans="1:4" x14ac:dyDescent="0.3">
      <c r="A1654" s="4">
        <v>530310</v>
      </c>
      <c r="B1654" s="5" t="s">
        <v>104</v>
      </c>
      <c r="C1654" s="6"/>
      <c r="D1654" s="6"/>
    </row>
    <row r="1655" spans="1:4" x14ac:dyDescent="0.3">
      <c r="A1655" s="4">
        <v>530311</v>
      </c>
      <c r="B1655" s="5" t="s">
        <v>105</v>
      </c>
      <c r="C1655" s="6">
        <v>36122.94</v>
      </c>
      <c r="D1655" s="6">
        <v>39777.4</v>
      </c>
    </row>
    <row r="1656" spans="1:4" x14ac:dyDescent="0.3">
      <c r="A1656" s="4">
        <v>530312</v>
      </c>
      <c r="B1656" s="5" t="s">
        <v>106</v>
      </c>
      <c r="C1656" s="6">
        <v>900</v>
      </c>
      <c r="D1656" s="6">
        <v>349.23</v>
      </c>
    </row>
    <row r="1657" spans="1:4" x14ac:dyDescent="0.3">
      <c r="A1657" s="4">
        <v>530313</v>
      </c>
      <c r="B1657" s="5" t="s">
        <v>107</v>
      </c>
      <c r="C1657" s="6"/>
      <c r="D1657" s="6"/>
    </row>
    <row r="1658" spans="1:4" x14ac:dyDescent="0.3">
      <c r="A1658" s="4">
        <v>530314</v>
      </c>
      <c r="B1658" s="5" t="s">
        <v>108</v>
      </c>
      <c r="C1658" s="6"/>
      <c r="D1658" s="6"/>
    </row>
    <row r="1659" spans="1:4" ht="15" thickBot="1" x14ac:dyDescent="0.35">
      <c r="A1659" s="17">
        <v>530315</v>
      </c>
      <c r="B1659" s="18" t="s">
        <v>109</v>
      </c>
      <c r="C1659" s="6">
        <v>11332.98</v>
      </c>
      <c r="D1659" s="6">
        <v>11564.36</v>
      </c>
    </row>
    <row r="1660" spans="1:4" ht="15" thickBot="1" x14ac:dyDescent="0.35">
      <c r="A1660" s="7" t="s">
        <v>19</v>
      </c>
      <c r="B1660" s="8"/>
      <c r="C1660" s="9">
        <v>11109570.41</v>
      </c>
      <c r="D1660" s="9">
        <v>10806462.879999999</v>
      </c>
    </row>
    <row r="1661" spans="1:4" x14ac:dyDescent="0.3">
      <c r="A1661" s="10">
        <v>5304</v>
      </c>
      <c r="B1661" s="11" t="s">
        <v>418</v>
      </c>
      <c r="C1661" s="12"/>
      <c r="D1661" s="12"/>
    </row>
    <row r="1662" spans="1:4" x14ac:dyDescent="0.3">
      <c r="A1662" s="4">
        <v>530401</v>
      </c>
      <c r="B1662" s="5" t="s">
        <v>95</v>
      </c>
      <c r="C1662" s="6">
        <v>104857.97</v>
      </c>
      <c r="D1662" s="6">
        <v>1031568.12</v>
      </c>
    </row>
    <row r="1663" spans="1:4" x14ac:dyDescent="0.3">
      <c r="A1663" s="4">
        <v>530402</v>
      </c>
      <c r="B1663" s="5" t="s">
        <v>96</v>
      </c>
      <c r="C1663" s="6">
        <v>252823.04000000001</v>
      </c>
      <c r="D1663" s="6">
        <v>1268164.6599999999</v>
      </c>
    </row>
    <row r="1664" spans="1:4" x14ac:dyDescent="0.3">
      <c r="A1664" s="4">
        <v>530403</v>
      </c>
      <c r="B1664" s="5" t="s">
        <v>97</v>
      </c>
      <c r="C1664" s="6">
        <v>5010</v>
      </c>
      <c r="D1664" s="6">
        <v>34171.81</v>
      </c>
    </row>
    <row r="1665" spans="1:4" x14ac:dyDescent="0.3">
      <c r="A1665" s="4">
        <v>530404</v>
      </c>
      <c r="B1665" s="5" t="s">
        <v>98</v>
      </c>
      <c r="C1665" s="6">
        <v>-20486.330000000002</v>
      </c>
      <c r="D1665" s="6">
        <v>32082.33</v>
      </c>
    </row>
    <row r="1666" spans="1:4" x14ac:dyDescent="0.3">
      <c r="A1666" s="4">
        <v>530405</v>
      </c>
      <c r="B1666" s="5" t="s">
        <v>99</v>
      </c>
      <c r="C1666" s="6">
        <v>36753.29</v>
      </c>
      <c r="D1666" s="6">
        <v>67017.48</v>
      </c>
    </row>
    <row r="1667" spans="1:4" x14ac:dyDescent="0.3">
      <c r="A1667" s="4">
        <v>530406</v>
      </c>
      <c r="B1667" s="5" t="s">
        <v>100</v>
      </c>
      <c r="C1667" s="6">
        <v>10307.799999999999</v>
      </c>
      <c r="D1667" s="6">
        <v>19.63</v>
      </c>
    </row>
    <row r="1668" spans="1:4" x14ac:dyDescent="0.3">
      <c r="A1668" s="4">
        <v>530407</v>
      </c>
      <c r="B1668" s="5" t="s">
        <v>101</v>
      </c>
      <c r="C1668" s="6"/>
      <c r="D1668" s="6"/>
    </row>
    <row r="1669" spans="1:4" x14ac:dyDescent="0.3">
      <c r="A1669" s="4">
        <v>530408</v>
      </c>
      <c r="B1669" s="5" t="s">
        <v>102</v>
      </c>
      <c r="C1669" s="6"/>
      <c r="D1669" s="6">
        <v>46767.77</v>
      </c>
    </row>
    <row r="1670" spans="1:4" x14ac:dyDescent="0.3">
      <c r="A1670" s="4">
        <v>530409</v>
      </c>
      <c r="B1670" s="5" t="s">
        <v>103</v>
      </c>
      <c r="C1670" s="6">
        <v>15839.77</v>
      </c>
      <c r="D1670" s="6">
        <v>488418.02</v>
      </c>
    </row>
    <row r="1671" spans="1:4" x14ac:dyDescent="0.3">
      <c r="A1671" s="4">
        <v>530410</v>
      </c>
      <c r="B1671" s="5" t="s">
        <v>104</v>
      </c>
      <c r="C1671" s="6"/>
      <c r="D1671" s="6"/>
    </row>
    <row r="1672" spans="1:4" x14ac:dyDescent="0.3">
      <c r="A1672" s="4">
        <v>530411</v>
      </c>
      <c r="B1672" s="5" t="s">
        <v>105</v>
      </c>
      <c r="C1672" s="6"/>
      <c r="D1672" s="6">
        <v>-50222.18</v>
      </c>
    </row>
    <row r="1673" spans="1:4" x14ac:dyDescent="0.3">
      <c r="A1673" s="4">
        <v>530412</v>
      </c>
      <c r="B1673" s="5" t="s">
        <v>106</v>
      </c>
      <c r="C1673" s="6"/>
      <c r="D1673" s="6"/>
    </row>
    <row r="1674" spans="1:4" x14ac:dyDescent="0.3">
      <c r="A1674" s="4">
        <v>530413</v>
      </c>
      <c r="B1674" s="5" t="s">
        <v>107</v>
      </c>
      <c r="C1674" s="6"/>
      <c r="D1674" s="6"/>
    </row>
    <row r="1675" spans="1:4" x14ac:dyDescent="0.3">
      <c r="A1675" s="4">
        <v>530414</v>
      </c>
      <c r="B1675" s="5" t="s">
        <v>108</v>
      </c>
      <c r="C1675" s="6"/>
      <c r="D1675" s="6"/>
    </row>
    <row r="1676" spans="1:4" ht="15" thickBot="1" x14ac:dyDescent="0.35">
      <c r="A1676" s="17">
        <v>530415</v>
      </c>
      <c r="B1676" s="18" t="s">
        <v>109</v>
      </c>
      <c r="C1676" s="19"/>
      <c r="D1676" s="19"/>
    </row>
    <row r="1677" spans="1:4" ht="15" thickBot="1" x14ac:dyDescent="0.35">
      <c r="A1677" s="7" t="s">
        <v>19</v>
      </c>
      <c r="B1677" s="8"/>
      <c r="C1677" s="9">
        <v>405105.54</v>
      </c>
      <c r="D1677" s="9">
        <v>2917987.6399999997</v>
      </c>
    </row>
    <row r="1678" spans="1:4" x14ac:dyDescent="0.3">
      <c r="A1678" s="10">
        <v>5305</v>
      </c>
      <c r="B1678" s="11" t="s">
        <v>419</v>
      </c>
      <c r="C1678" s="12"/>
      <c r="D1678" s="12"/>
    </row>
    <row r="1679" spans="1:4" x14ac:dyDescent="0.3">
      <c r="A1679" s="4">
        <v>530501</v>
      </c>
      <c r="B1679" s="5" t="s">
        <v>95</v>
      </c>
      <c r="C1679" s="6">
        <v>23858.3</v>
      </c>
      <c r="D1679" s="6">
        <v>40500.32</v>
      </c>
    </row>
    <row r="1680" spans="1:4" x14ac:dyDescent="0.3">
      <c r="A1680" s="4">
        <v>530502</v>
      </c>
      <c r="B1680" s="5" t="s">
        <v>96</v>
      </c>
      <c r="C1680" s="6"/>
      <c r="D1680" s="6"/>
    </row>
    <row r="1681" spans="1:4" x14ac:dyDescent="0.3">
      <c r="A1681" s="4">
        <v>530503</v>
      </c>
      <c r="B1681" s="5" t="s">
        <v>97</v>
      </c>
      <c r="C1681" s="6"/>
      <c r="D1681" s="6"/>
    </row>
    <row r="1682" spans="1:4" x14ac:dyDescent="0.3">
      <c r="A1682" s="4">
        <v>530504</v>
      </c>
      <c r="B1682" s="5" t="s">
        <v>98</v>
      </c>
      <c r="C1682" s="6"/>
      <c r="D1682" s="6"/>
    </row>
    <row r="1683" spans="1:4" x14ac:dyDescent="0.3">
      <c r="A1683" s="4">
        <v>530505</v>
      </c>
      <c r="B1683" s="5" t="s">
        <v>99</v>
      </c>
      <c r="C1683" s="6"/>
      <c r="D1683" s="6"/>
    </row>
    <row r="1684" spans="1:4" x14ac:dyDescent="0.3">
      <c r="A1684" s="4">
        <v>530506</v>
      </c>
      <c r="B1684" s="5" t="s">
        <v>100</v>
      </c>
      <c r="C1684" s="6">
        <v>3878358.58</v>
      </c>
      <c r="D1684" s="6">
        <v>8370780.3899999997</v>
      </c>
    </row>
    <row r="1685" spans="1:4" x14ac:dyDescent="0.3">
      <c r="A1685" s="4">
        <v>530507</v>
      </c>
      <c r="B1685" s="5" t="s">
        <v>101</v>
      </c>
      <c r="C1685" s="6"/>
      <c r="D1685" s="6"/>
    </row>
    <row r="1686" spans="1:4" x14ac:dyDescent="0.3">
      <c r="A1686" s="4">
        <v>530508</v>
      </c>
      <c r="B1686" s="5" t="s">
        <v>102</v>
      </c>
      <c r="C1686" s="6"/>
      <c r="D1686" s="6"/>
    </row>
    <row r="1687" spans="1:4" x14ac:dyDescent="0.3">
      <c r="A1687" s="4">
        <v>530509</v>
      </c>
      <c r="B1687" s="5" t="s">
        <v>103</v>
      </c>
      <c r="C1687" s="6"/>
      <c r="D1687" s="6"/>
    </row>
    <row r="1688" spans="1:4" x14ac:dyDescent="0.3">
      <c r="A1688" s="4">
        <v>530510</v>
      </c>
      <c r="B1688" s="5" t="s">
        <v>104</v>
      </c>
      <c r="C1688" s="6"/>
      <c r="D1688" s="6"/>
    </row>
    <row r="1689" spans="1:4" x14ac:dyDescent="0.3">
      <c r="A1689" s="4">
        <v>530511</v>
      </c>
      <c r="B1689" s="5" t="s">
        <v>105</v>
      </c>
      <c r="C1689" s="6"/>
      <c r="D1689" s="6"/>
    </row>
    <row r="1690" spans="1:4" x14ac:dyDescent="0.3">
      <c r="A1690" s="4">
        <v>530512</v>
      </c>
      <c r="B1690" s="5" t="s">
        <v>106</v>
      </c>
      <c r="C1690" s="6"/>
      <c r="D1690" s="6"/>
    </row>
    <row r="1691" spans="1:4" x14ac:dyDescent="0.3">
      <c r="A1691" s="4">
        <v>530513</v>
      </c>
      <c r="B1691" s="5" t="s">
        <v>107</v>
      </c>
      <c r="C1691" s="6"/>
      <c r="D1691" s="6"/>
    </row>
    <row r="1692" spans="1:4" x14ac:dyDescent="0.3">
      <c r="A1692" s="4">
        <v>530514</v>
      </c>
      <c r="B1692" s="5" t="s">
        <v>108</v>
      </c>
      <c r="C1692" s="6"/>
      <c r="D1692" s="6"/>
    </row>
    <row r="1693" spans="1:4" ht="15" thickBot="1" x14ac:dyDescent="0.35">
      <c r="A1693" s="17">
        <v>530515</v>
      </c>
      <c r="B1693" s="18" t="s">
        <v>109</v>
      </c>
      <c r="C1693" s="19"/>
      <c r="D1693" s="19"/>
    </row>
    <row r="1694" spans="1:4" ht="15" thickBot="1" x14ac:dyDescent="0.35">
      <c r="A1694" s="7" t="s">
        <v>19</v>
      </c>
      <c r="B1694" s="8"/>
      <c r="C1694" s="20">
        <v>3902216.88</v>
      </c>
      <c r="D1694" s="20">
        <v>8411280.709999999</v>
      </c>
    </row>
    <row r="1695" spans="1:4" x14ac:dyDescent="0.3">
      <c r="A1695" s="10">
        <v>5306</v>
      </c>
      <c r="B1695" s="11" t="s">
        <v>328</v>
      </c>
      <c r="C1695" s="12"/>
      <c r="D1695" s="12"/>
    </row>
    <row r="1696" spans="1:4" x14ac:dyDescent="0.3">
      <c r="A1696" s="4">
        <v>530601</v>
      </c>
      <c r="B1696" s="5" t="s">
        <v>95</v>
      </c>
      <c r="C1696" s="6">
        <v>3303494.78</v>
      </c>
      <c r="D1696" s="6">
        <v>9983209.4399999995</v>
      </c>
    </row>
    <row r="1697" spans="1:4" x14ac:dyDescent="0.3">
      <c r="A1697" s="4">
        <v>530602</v>
      </c>
      <c r="B1697" s="5" t="s">
        <v>96</v>
      </c>
      <c r="C1697" s="6">
        <v>5085547.4000000004</v>
      </c>
      <c r="D1697" s="6">
        <v>14158106.48</v>
      </c>
    </row>
    <row r="1698" spans="1:4" x14ac:dyDescent="0.3">
      <c r="A1698" s="4">
        <v>530603</v>
      </c>
      <c r="B1698" s="5" t="s">
        <v>97</v>
      </c>
      <c r="C1698" s="6">
        <v>62624.33</v>
      </c>
      <c r="D1698" s="6">
        <v>241855.19</v>
      </c>
    </row>
    <row r="1699" spans="1:4" x14ac:dyDescent="0.3">
      <c r="A1699" s="4">
        <v>530604</v>
      </c>
      <c r="B1699" s="5" t="s">
        <v>98</v>
      </c>
      <c r="C1699" s="6"/>
      <c r="D1699" s="6"/>
    </row>
    <row r="1700" spans="1:4" x14ac:dyDescent="0.3">
      <c r="A1700" s="4">
        <v>530605</v>
      </c>
      <c r="B1700" s="5" t="s">
        <v>99</v>
      </c>
      <c r="C1700" s="6">
        <v>1225122.17</v>
      </c>
      <c r="D1700" s="6">
        <v>2233857.15</v>
      </c>
    </row>
    <row r="1701" spans="1:4" x14ac:dyDescent="0.3">
      <c r="A1701" s="4">
        <v>530606</v>
      </c>
      <c r="B1701" s="5" t="s">
        <v>100</v>
      </c>
      <c r="C1701" s="6"/>
      <c r="D1701" s="6">
        <v>195.82</v>
      </c>
    </row>
    <row r="1702" spans="1:4" x14ac:dyDescent="0.3">
      <c r="A1702" s="4">
        <v>530607</v>
      </c>
      <c r="B1702" s="5" t="s">
        <v>101</v>
      </c>
      <c r="C1702" s="6"/>
      <c r="D1702" s="6"/>
    </row>
    <row r="1703" spans="1:4" x14ac:dyDescent="0.3">
      <c r="A1703" s="4">
        <v>530608</v>
      </c>
      <c r="B1703" s="5" t="s">
        <v>102</v>
      </c>
      <c r="C1703" s="6"/>
      <c r="D1703" s="6"/>
    </row>
    <row r="1704" spans="1:4" x14ac:dyDescent="0.3">
      <c r="A1704" s="4">
        <v>530609</v>
      </c>
      <c r="B1704" s="5" t="s">
        <v>103</v>
      </c>
      <c r="C1704" s="6">
        <v>124536.25</v>
      </c>
      <c r="D1704" s="6">
        <v>1507662.83</v>
      </c>
    </row>
    <row r="1705" spans="1:4" x14ac:dyDescent="0.3">
      <c r="A1705" s="4">
        <v>530610</v>
      </c>
      <c r="B1705" s="5" t="s">
        <v>104</v>
      </c>
      <c r="C1705" s="6"/>
      <c r="D1705" s="6"/>
    </row>
    <row r="1706" spans="1:4" x14ac:dyDescent="0.3">
      <c r="A1706" s="4">
        <v>530611</v>
      </c>
      <c r="B1706" s="5" t="s">
        <v>105</v>
      </c>
      <c r="C1706" s="6"/>
      <c r="D1706" s="6"/>
    </row>
    <row r="1707" spans="1:4" x14ac:dyDescent="0.3">
      <c r="A1707" s="4">
        <v>530612</v>
      </c>
      <c r="B1707" s="5" t="s">
        <v>106</v>
      </c>
      <c r="C1707" s="6"/>
      <c r="D1707" s="6"/>
    </row>
    <row r="1708" spans="1:4" x14ac:dyDescent="0.3">
      <c r="A1708" s="4">
        <v>530613</v>
      </c>
      <c r="B1708" s="5" t="s">
        <v>107</v>
      </c>
      <c r="C1708" s="6"/>
      <c r="D1708" s="6"/>
    </row>
    <row r="1709" spans="1:4" x14ac:dyDescent="0.3">
      <c r="A1709" s="4">
        <v>530614</v>
      </c>
      <c r="B1709" s="5" t="s">
        <v>108</v>
      </c>
      <c r="C1709" s="6"/>
      <c r="D1709" s="6"/>
    </row>
    <row r="1710" spans="1:4" ht="15" thickBot="1" x14ac:dyDescent="0.35">
      <c r="A1710" s="17">
        <v>530615</v>
      </c>
      <c r="B1710" s="18" t="s">
        <v>109</v>
      </c>
      <c r="C1710" s="6"/>
      <c r="D1710" s="6"/>
    </row>
    <row r="1711" spans="1:4" ht="15" thickBot="1" x14ac:dyDescent="0.35">
      <c r="A1711" s="7" t="s">
        <v>19</v>
      </c>
      <c r="B1711" s="8"/>
      <c r="C1711" s="9">
        <v>9801324.9299999997</v>
      </c>
      <c r="D1711" s="9">
        <v>28124886.910000004</v>
      </c>
    </row>
    <row r="1712" spans="1:4" x14ac:dyDescent="0.3">
      <c r="A1712" s="10">
        <v>5307</v>
      </c>
      <c r="B1712" s="11" t="s">
        <v>330</v>
      </c>
      <c r="C1712" s="12"/>
      <c r="D1712" s="12"/>
    </row>
    <row r="1713" spans="1:4" x14ac:dyDescent="0.3">
      <c r="A1713" s="4">
        <v>530701</v>
      </c>
      <c r="B1713" s="5" t="s">
        <v>95</v>
      </c>
      <c r="C1713" s="6"/>
      <c r="D1713" s="6"/>
    </row>
    <row r="1714" spans="1:4" x14ac:dyDescent="0.3">
      <c r="A1714" s="4">
        <v>530702</v>
      </c>
      <c r="B1714" s="5" t="s">
        <v>96</v>
      </c>
      <c r="C1714" s="6"/>
      <c r="D1714" s="6"/>
    </row>
    <row r="1715" spans="1:4" x14ac:dyDescent="0.3">
      <c r="A1715" s="4">
        <v>530703</v>
      </c>
      <c r="B1715" s="5" t="s">
        <v>97</v>
      </c>
      <c r="C1715" s="6"/>
      <c r="D1715" s="6"/>
    </row>
    <row r="1716" spans="1:4" x14ac:dyDescent="0.3">
      <c r="A1716" s="4">
        <v>530704</v>
      </c>
      <c r="B1716" s="5" t="s">
        <v>98</v>
      </c>
      <c r="C1716" s="6"/>
      <c r="D1716" s="6"/>
    </row>
    <row r="1717" spans="1:4" x14ac:dyDescent="0.3">
      <c r="A1717" s="4">
        <v>530705</v>
      </c>
      <c r="B1717" s="5" t="s">
        <v>99</v>
      </c>
      <c r="C1717" s="6"/>
      <c r="D1717" s="6"/>
    </row>
    <row r="1718" spans="1:4" x14ac:dyDescent="0.3">
      <c r="A1718" s="4">
        <v>530706</v>
      </c>
      <c r="B1718" s="5" t="s">
        <v>100</v>
      </c>
      <c r="C1718" s="6"/>
      <c r="D1718" s="6"/>
    </row>
    <row r="1719" spans="1:4" x14ac:dyDescent="0.3">
      <c r="A1719" s="4">
        <v>530707</v>
      </c>
      <c r="B1719" s="5" t="s">
        <v>101</v>
      </c>
      <c r="C1719" s="6"/>
      <c r="D1719" s="6"/>
    </row>
    <row r="1720" spans="1:4" x14ac:dyDescent="0.3">
      <c r="A1720" s="4">
        <v>530708</v>
      </c>
      <c r="B1720" s="5" t="s">
        <v>102</v>
      </c>
      <c r="C1720" s="6"/>
      <c r="D1720" s="6"/>
    </row>
    <row r="1721" spans="1:4" x14ac:dyDescent="0.3">
      <c r="A1721" s="4">
        <v>530709</v>
      </c>
      <c r="B1721" s="5" t="s">
        <v>103</v>
      </c>
      <c r="C1721" s="6"/>
      <c r="D1721" s="6"/>
    </row>
    <row r="1722" spans="1:4" x14ac:dyDescent="0.3">
      <c r="A1722" s="4">
        <v>530710</v>
      </c>
      <c r="B1722" s="5" t="s">
        <v>104</v>
      </c>
      <c r="C1722" s="6"/>
      <c r="D1722" s="6"/>
    </row>
    <row r="1723" spans="1:4" x14ac:dyDescent="0.3">
      <c r="A1723" s="4">
        <v>530711</v>
      </c>
      <c r="B1723" s="5" t="s">
        <v>105</v>
      </c>
      <c r="C1723" s="6"/>
      <c r="D1723" s="6"/>
    </row>
    <row r="1724" spans="1:4" x14ac:dyDescent="0.3">
      <c r="A1724" s="4">
        <v>530712</v>
      </c>
      <c r="B1724" s="5" t="s">
        <v>106</v>
      </c>
      <c r="C1724" s="6"/>
      <c r="D1724" s="6"/>
    </row>
    <row r="1725" spans="1:4" x14ac:dyDescent="0.3">
      <c r="A1725" s="4">
        <v>530713</v>
      </c>
      <c r="B1725" s="5" t="s">
        <v>107</v>
      </c>
      <c r="C1725" s="6"/>
      <c r="D1725" s="6"/>
    </row>
    <row r="1726" spans="1:4" x14ac:dyDescent="0.3">
      <c r="A1726" s="4">
        <v>530714</v>
      </c>
      <c r="B1726" s="5" t="s">
        <v>108</v>
      </c>
      <c r="C1726" s="6"/>
      <c r="D1726" s="6"/>
    </row>
    <row r="1727" spans="1:4" ht="15" thickBot="1" x14ac:dyDescent="0.35">
      <c r="A1727" s="17">
        <v>530715</v>
      </c>
      <c r="B1727" s="18" t="s">
        <v>109</v>
      </c>
      <c r="C1727" s="6"/>
      <c r="D1727" s="6"/>
    </row>
    <row r="1728" spans="1:4" ht="15" thickBot="1" x14ac:dyDescent="0.35">
      <c r="A1728" s="7" t="s">
        <v>19</v>
      </c>
      <c r="B1728" s="8"/>
      <c r="C1728" s="9">
        <v>0</v>
      </c>
      <c r="D1728" s="9">
        <v>0</v>
      </c>
    </row>
    <row r="1729" spans="1:4" x14ac:dyDescent="0.3">
      <c r="A1729" s="10">
        <v>5308</v>
      </c>
      <c r="B1729" s="11" t="s">
        <v>331</v>
      </c>
      <c r="C1729" s="12"/>
      <c r="D1729" s="12"/>
    </row>
    <row r="1730" spans="1:4" x14ac:dyDescent="0.3">
      <c r="A1730" s="4">
        <v>530801</v>
      </c>
      <c r="B1730" s="5" t="s">
        <v>95</v>
      </c>
      <c r="C1730" s="6">
        <v>-283559.51</v>
      </c>
      <c r="D1730" s="6">
        <v>1172873.1200000001</v>
      </c>
    </row>
    <row r="1731" spans="1:4" x14ac:dyDescent="0.3">
      <c r="A1731" s="4">
        <v>530802</v>
      </c>
      <c r="B1731" s="5" t="s">
        <v>96</v>
      </c>
      <c r="C1731" s="6">
        <v>-425339.85</v>
      </c>
      <c r="D1731" s="6">
        <v>1759310.34</v>
      </c>
    </row>
    <row r="1732" spans="1:4" x14ac:dyDescent="0.3">
      <c r="A1732" s="4">
        <v>530803</v>
      </c>
      <c r="B1732" s="5" t="s">
        <v>97</v>
      </c>
      <c r="C1732" s="6"/>
      <c r="D1732" s="6">
        <v>185292.98</v>
      </c>
    </row>
    <row r="1733" spans="1:4" x14ac:dyDescent="0.3">
      <c r="A1733" s="4">
        <v>530804</v>
      </c>
      <c r="B1733" s="5" t="s">
        <v>98</v>
      </c>
      <c r="C1733" s="6">
        <v>-246766.73</v>
      </c>
      <c r="D1733" s="6">
        <v>472244.07</v>
      </c>
    </row>
    <row r="1734" spans="1:4" x14ac:dyDescent="0.3">
      <c r="A1734" s="4">
        <v>530805</v>
      </c>
      <c r="B1734" s="5" t="s">
        <v>99</v>
      </c>
      <c r="C1734" s="6"/>
      <c r="D1734" s="6"/>
    </row>
    <row r="1735" spans="1:4" x14ac:dyDescent="0.3">
      <c r="A1735" s="4">
        <v>530806</v>
      </c>
      <c r="B1735" s="5" t="s">
        <v>100</v>
      </c>
      <c r="C1735" s="6">
        <v>66611.12</v>
      </c>
      <c r="D1735" s="6">
        <v>192544.02</v>
      </c>
    </row>
    <row r="1736" spans="1:4" x14ac:dyDescent="0.3">
      <c r="A1736" s="4">
        <v>530807</v>
      </c>
      <c r="B1736" s="5" t="s">
        <v>101</v>
      </c>
      <c r="C1736" s="6"/>
      <c r="D1736" s="6"/>
    </row>
    <row r="1737" spans="1:4" x14ac:dyDescent="0.3">
      <c r="A1737" s="4">
        <v>530808</v>
      </c>
      <c r="B1737" s="5" t="s">
        <v>102</v>
      </c>
      <c r="C1737" s="6"/>
      <c r="D1737" s="6">
        <v>239101.77</v>
      </c>
    </row>
    <row r="1738" spans="1:4" x14ac:dyDescent="0.3">
      <c r="A1738" s="4">
        <v>530809</v>
      </c>
      <c r="B1738" s="5" t="s">
        <v>103</v>
      </c>
      <c r="C1738" s="6">
        <v>18200.38</v>
      </c>
      <c r="D1738" s="6">
        <v>2041997.92</v>
      </c>
    </row>
    <row r="1739" spans="1:4" x14ac:dyDescent="0.3">
      <c r="A1739" s="4">
        <v>530810</v>
      </c>
      <c r="B1739" s="5" t="s">
        <v>104</v>
      </c>
      <c r="C1739" s="6"/>
      <c r="D1739" s="6"/>
    </row>
    <row r="1740" spans="1:4" x14ac:dyDescent="0.3">
      <c r="A1740" s="4">
        <v>530811</v>
      </c>
      <c r="B1740" s="5" t="s">
        <v>105</v>
      </c>
      <c r="C1740" s="6"/>
      <c r="D1740" s="6">
        <v>-1824351.18</v>
      </c>
    </row>
    <row r="1741" spans="1:4" x14ac:dyDescent="0.3">
      <c r="A1741" s="4">
        <v>530812</v>
      </c>
      <c r="B1741" s="5" t="s">
        <v>106</v>
      </c>
      <c r="C1741" s="6"/>
      <c r="D1741" s="6"/>
    </row>
    <row r="1742" spans="1:4" x14ac:dyDescent="0.3">
      <c r="A1742" s="4">
        <v>530813</v>
      </c>
      <c r="B1742" s="5" t="s">
        <v>107</v>
      </c>
      <c r="C1742" s="6"/>
      <c r="D1742" s="6"/>
    </row>
    <row r="1743" spans="1:4" x14ac:dyDescent="0.3">
      <c r="A1743" s="4">
        <v>530814</v>
      </c>
      <c r="B1743" s="5" t="s">
        <v>108</v>
      </c>
      <c r="C1743" s="6"/>
      <c r="D1743" s="6"/>
    </row>
    <row r="1744" spans="1:4" ht="15" thickBot="1" x14ac:dyDescent="0.35">
      <c r="A1744" s="17">
        <v>530815</v>
      </c>
      <c r="B1744" s="18" t="s">
        <v>109</v>
      </c>
      <c r="C1744" s="6"/>
      <c r="D1744" s="6"/>
    </row>
    <row r="1745" spans="1:4" ht="15" thickBot="1" x14ac:dyDescent="0.35">
      <c r="A1745" s="7" t="s">
        <v>19</v>
      </c>
      <c r="B1745" s="8"/>
      <c r="C1745" s="9">
        <v>-870854.59</v>
      </c>
      <c r="D1745" s="9">
        <v>4239013.04</v>
      </c>
    </row>
    <row r="1746" spans="1:4" x14ac:dyDescent="0.3">
      <c r="A1746" s="10">
        <v>5309</v>
      </c>
      <c r="B1746" s="11" t="s">
        <v>420</v>
      </c>
      <c r="C1746" s="12"/>
      <c r="D1746" s="12"/>
    </row>
    <row r="1747" spans="1:4" x14ac:dyDescent="0.3">
      <c r="A1747" s="4">
        <v>530901</v>
      </c>
      <c r="B1747" s="5" t="s">
        <v>95</v>
      </c>
      <c r="C1747" s="6"/>
      <c r="D1747" s="6"/>
    </row>
    <row r="1748" spans="1:4" x14ac:dyDescent="0.3">
      <c r="A1748" s="4">
        <v>530902</v>
      </c>
      <c r="B1748" s="5" t="s">
        <v>96</v>
      </c>
      <c r="C1748" s="6"/>
      <c r="D1748" s="6"/>
    </row>
    <row r="1749" spans="1:4" x14ac:dyDescent="0.3">
      <c r="A1749" s="4">
        <v>530903</v>
      </c>
      <c r="B1749" s="5" t="s">
        <v>97</v>
      </c>
      <c r="C1749" s="6"/>
      <c r="D1749" s="6"/>
    </row>
    <row r="1750" spans="1:4" x14ac:dyDescent="0.3">
      <c r="A1750" s="4">
        <v>530904</v>
      </c>
      <c r="B1750" s="5" t="s">
        <v>98</v>
      </c>
      <c r="C1750" s="6"/>
      <c r="D1750" s="6"/>
    </row>
    <row r="1751" spans="1:4" x14ac:dyDescent="0.3">
      <c r="A1751" s="4">
        <v>530905</v>
      </c>
      <c r="B1751" s="5" t="s">
        <v>99</v>
      </c>
      <c r="C1751" s="6"/>
      <c r="D1751" s="6"/>
    </row>
    <row r="1752" spans="1:4" x14ac:dyDescent="0.3">
      <c r="A1752" s="4">
        <v>530906</v>
      </c>
      <c r="B1752" s="5" t="s">
        <v>100</v>
      </c>
      <c r="C1752" s="6"/>
      <c r="D1752" s="6"/>
    </row>
    <row r="1753" spans="1:4" x14ac:dyDescent="0.3">
      <c r="A1753" s="4">
        <v>530907</v>
      </c>
      <c r="B1753" s="5" t="s">
        <v>101</v>
      </c>
      <c r="C1753" s="6"/>
      <c r="D1753" s="6"/>
    </row>
    <row r="1754" spans="1:4" x14ac:dyDescent="0.3">
      <c r="A1754" s="4">
        <v>530908</v>
      </c>
      <c r="B1754" s="5" t="s">
        <v>102</v>
      </c>
      <c r="C1754" s="6"/>
      <c r="D1754" s="6"/>
    </row>
    <row r="1755" spans="1:4" x14ac:dyDescent="0.3">
      <c r="A1755" s="4">
        <v>530909</v>
      </c>
      <c r="B1755" s="5" t="s">
        <v>103</v>
      </c>
      <c r="C1755" s="6"/>
      <c r="D1755" s="6"/>
    </row>
    <row r="1756" spans="1:4" x14ac:dyDescent="0.3">
      <c r="A1756" s="4">
        <v>530910</v>
      </c>
      <c r="B1756" s="5" t="s">
        <v>104</v>
      </c>
      <c r="C1756" s="6"/>
      <c r="D1756" s="6"/>
    </row>
    <row r="1757" spans="1:4" x14ac:dyDescent="0.3">
      <c r="A1757" s="4">
        <v>530911</v>
      </c>
      <c r="B1757" s="5" t="s">
        <v>105</v>
      </c>
      <c r="C1757" s="6"/>
      <c r="D1757" s="6"/>
    </row>
    <row r="1758" spans="1:4" x14ac:dyDescent="0.3">
      <c r="A1758" s="4">
        <v>530912</v>
      </c>
      <c r="B1758" s="5" t="s">
        <v>106</v>
      </c>
      <c r="C1758" s="6"/>
      <c r="D1758" s="6"/>
    </row>
    <row r="1759" spans="1:4" x14ac:dyDescent="0.3">
      <c r="A1759" s="4">
        <v>530913</v>
      </c>
      <c r="B1759" s="5" t="s">
        <v>107</v>
      </c>
      <c r="C1759" s="6"/>
      <c r="D1759" s="6"/>
    </row>
    <row r="1760" spans="1:4" x14ac:dyDescent="0.3">
      <c r="A1760" s="4">
        <v>530914</v>
      </c>
      <c r="B1760" s="5" t="s">
        <v>108</v>
      </c>
      <c r="C1760" s="6"/>
      <c r="D1760" s="6"/>
    </row>
    <row r="1761" spans="1:4" ht="15" thickBot="1" x14ac:dyDescent="0.35">
      <c r="A1761" s="17">
        <v>530915</v>
      </c>
      <c r="B1761" s="18" t="s">
        <v>109</v>
      </c>
      <c r="C1761" s="19"/>
      <c r="D1761" s="19"/>
    </row>
    <row r="1762" spans="1:4" ht="15" thickBot="1" x14ac:dyDescent="0.35">
      <c r="A1762" s="7" t="s">
        <v>19</v>
      </c>
      <c r="B1762" s="8"/>
      <c r="C1762" s="20">
        <v>0</v>
      </c>
      <c r="D1762" s="20">
        <v>0</v>
      </c>
    </row>
    <row r="1763" spans="1:4" x14ac:dyDescent="0.3">
      <c r="A1763" s="10">
        <v>5310</v>
      </c>
      <c r="B1763" s="11" t="s">
        <v>333</v>
      </c>
      <c r="C1763" s="12"/>
      <c r="D1763" s="12"/>
    </row>
    <row r="1764" spans="1:4" x14ac:dyDescent="0.3">
      <c r="A1764" s="4">
        <v>531001</v>
      </c>
      <c r="B1764" s="5" t="s">
        <v>95</v>
      </c>
      <c r="C1764" s="6"/>
      <c r="D1764" s="6">
        <v>13023955.529999999</v>
      </c>
    </row>
    <row r="1765" spans="1:4" x14ac:dyDescent="0.3">
      <c r="A1765" s="4">
        <v>531002</v>
      </c>
      <c r="B1765" s="5" t="s">
        <v>96</v>
      </c>
      <c r="C1765" s="6"/>
      <c r="D1765" s="6">
        <v>10902912.689999999</v>
      </c>
    </row>
    <row r="1766" spans="1:4" x14ac:dyDescent="0.3">
      <c r="A1766" s="4">
        <v>531003</v>
      </c>
      <c r="B1766" s="5" t="s">
        <v>97</v>
      </c>
      <c r="C1766" s="6"/>
      <c r="D1766" s="6"/>
    </row>
    <row r="1767" spans="1:4" x14ac:dyDescent="0.3">
      <c r="A1767" s="4">
        <v>531004</v>
      </c>
      <c r="B1767" s="5" t="s">
        <v>98</v>
      </c>
      <c r="C1767" s="6"/>
      <c r="D1767" s="6"/>
    </row>
    <row r="1768" spans="1:4" x14ac:dyDescent="0.3">
      <c r="A1768" s="4">
        <v>531005</v>
      </c>
      <c r="B1768" s="5" t="s">
        <v>99</v>
      </c>
      <c r="C1768" s="6"/>
      <c r="D1768" s="6"/>
    </row>
    <row r="1769" spans="1:4" x14ac:dyDescent="0.3">
      <c r="A1769" s="4">
        <v>531006</v>
      </c>
      <c r="B1769" s="5" t="s">
        <v>100</v>
      </c>
      <c r="C1769" s="6"/>
      <c r="D1769" s="6">
        <v>1366132.89</v>
      </c>
    </row>
    <row r="1770" spans="1:4" x14ac:dyDescent="0.3">
      <c r="A1770" s="4">
        <v>531007</v>
      </c>
      <c r="B1770" s="5" t="s">
        <v>101</v>
      </c>
      <c r="C1770" s="6"/>
      <c r="D1770" s="6"/>
    </row>
    <row r="1771" spans="1:4" x14ac:dyDescent="0.3">
      <c r="A1771" s="4">
        <v>531008</v>
      </c>
      <c r="B1771" s="5" t="s">
        <v>102</v>
      </c>
      <c r="C1771" s="6"/>
      <c r="D1771" s="6">
        <v>58248.57</v>
      </c>
    </row>
    <row r="1772" spans="1:4" x14ac:dyDescent="0.3">
      <c r="A1772" s="4">
        <v>531009</v>
      </c>
      <c r="B1772" s="5" t="s">
        <v>103</v>
      </c>
      <c r="C1772" s="6"/>
      <c r="D1772" s="6"/>
    </row>
    <row r="1773" spans="1:4" x14ac:dyDescent="0.3">
      <c r="A1773" s="4">
        <v>531010</v>
      </c>
      <c r="B1773" s="5" t="s">
        <v>104</v>
      </c>
      <c r="C1773" s="6"/>
      <c r="D1773" s="6"/>
    </row>
    <row r="1774" spans="1:4" x14ac:dyDescent="0.3">
      <c r="A1774" s="4">
        <v>531011</v>
      </c>
      <c r="B1774" s="5" t="s">
        <v>105</v>
      </c>
      <c r="C1774" s="6"/>
      <c r="D1774" s="6">
        <v>19097.88</v>
      </c>
    </row>
    <row r="1775" spans="1:4" x14ac:dyDescent="0.3">
      <c r="A1775" s="4">
        <v>531012</v>
      </c>
      <c r="B1775" s="5" t="s">
        <v>106</v>
      </c>
      <c r="C1775" s="6"/>
      <c r="D1775" s="6"/>
    </row>
    <row r="1776" spans="1:4" x14ac:dyDescent="0.3">
      <c r="A1776" s="4">
        <v>531013</v>
      </c>
      <c r="B1776" s="5" t="s">
        <v>107</v>
      </c>
      <c r="C1776" s="6"/>
      <c r="D1776" s="6"/>
    </row>
    <row r="1777" spans="1:4" x14ac:dyDescent="0.3">
      <c r="A1777" s="4">
        <v>531014</v>
      </c>
      <c r="B1777" s="5" t="s">
        <v>108</v>
      </c>
      <c r="C1777" s="6"/>
      <c r="D1777" s="6"/>
    </row>
    <row r="1778" spans="1:4" ht="15" thickBot="1" x14ac:dyDescent="0.35">
      <c r="A1778" s="17">
        <v>531015</v>
      </c>
      <c r="B1778" s="18" t="s">
        <v>109</v>
      </c>
      <c r="C1778" s="6"/>
      <c r="D1778" s="6">
        <v>1145.8800000000001</v>
      </c>
    </row>
    <row r="1779" spans="1:4" ht="15" thickBot="1" x14ac:dyDescent="0.35">
      <c r="A1779" s="7" t="s">
        <v>19</v>
      </c>
      <c r="B1779" s="8"/>
      <c r="C1779" s="9">
        <v>0</v>
      </c>
      <c r="D1779" s="9">
        <v>25371493.439999998</v>
      </c>
    </row>
    <row r="1780" spans="1:4" x14ac:dyDescent="0.3">
      <c r="A1780" s="10">
        <v>5311</v>
      </c>
      <c r="B1780" s="11" t="s">
        <v>421</v>
      </c>
      <c r="C1780" s="12"/>
      <c r="D1780" s="12"/>
    </row>
    <row r="1781" spans="1:4" x14ac:dyDescent="0.3">
      <c r="A1781" s="4">
        <v>531101</v>
      </c>
      <c r="B1781" s="5" t="s">
        <v>95</v>
      </c>
      <c r="C1781" s="6">
        <v>1257183.28</v>
      </c>
      <c r="D1781" s="6">
        <v>8193111.04</v>
      </c>
    </row>
    <row r="1782" spans="1:4" x14ac:dyDescent="0.3">
      <c r="A1782" s="4">
        <v>531102</v>
      </c>
      <c r="B1782" s="5" t="s">
        <v>96</v>
      </c>
      <c r="C1782" s="6">
        <v>1994932.19</v>
      </c>
      <c r="D1782" s="6">
        <v>11000503.050000001</v>
      </c>
    </row>
    <row r="1783" spans="1:4" x14ac:dyDescent="0.3">
      <c r="A1783" s="4">
        <v>531103</v>
      </c>
      <c r="B1783" s="5" t="s">
        <v>97</v>
      </c>
      <c r="C1783" s="6">
        <v>-54446.33</v>
      </c>
      <c r="D1783" s="6">
        <v>195044.62</v>
      </c>
    </row>
    <row r="1784" spans="1:4" x14ac:dyDescent="0.3">
      <c r="A1784" s="4">
        <v>531104</v>
      </c>
      <c r="B1784" s="5" t="s">
        <v>98</v>
      </c>
      <c r="C1784" s="6">
        <v>-12947.9</v>
      </c>
      <c r="D1784" s="6">
        <v>220840.15</v>
      </c>
    </row>
    <row r="1785" spans="1:4" x14ac:dyDescent="0.3">
      <c r="A1785" s="4">
        <v>531105</v>
      </c>
      <c r="B1785" s="5" t="s">
        <v>99</v>
      </c>
      <c r="C1785" s="6">
        <v>229711.14</v>
      </c>
      <c r="D1785" s="6">
        <v>440481.99</v>
      </c>
    </row>
    <row r="1786" spans="1:4" x14ac:dyDescent="0.3">
      <c r="A1786" s="4">
        <v>531106</v>
      </c>
      <c r="B1786" s="5" t="s">
        <v>100</v>
      </c>
      <c r="C1786" s="6">
        <v>5368053.08</v>
      </c>
      <c r="D1786" s="6">
        <v>53460714.659999996</v>
      </c>
    </row>
    <row r="1787" spans="1:4" x14ac:dyDescent="0.3">
      <c r="A1787" s="4">
        <v>531107</v>
      </c>
      <c r="B1787" s="5" t="s">
        <v>101</v>
      </c>
      <c r="C1787" s="13"/>
      <c r="D1787" s="6"/>
    </row>
    <row r="1788" spans="1:4" x14ac:dyDescent="0.3">
      <c r="A1788" s="4">
        <v>531108</v>
      </c>
      <c r="B1788" s="5" t="s">
        <v>102</v>
      </c>
      <c r="C1788" s="6">
        <v>335366.77</v>
      </c>
      <c r="D1788" s="6">
        <v>1061568.33</v>
      </c>
    </row>
    <row r="1789" spans="1:4" x14ac:dyDescent="0.3">
      <c r="A1789" s="4">
        <v>531109</v>
      </c>
      <c r="B1789" s="5" t="s">
        <v>103</v>
      </c>
      <c r="C1789" s="6">
        <v>266164.37</v>
      </c>
      <c r="D1789" s="6">
        <v>1786236.35</v>
      </c>
    </row>
    <row r="1790" spans="1:4" x14ac:dyDescent="0.3">
      <c r="A1790" s="4">
        <v>531110</v>
      </c>
      <c r="B1790" s="5" t="s">
        <v>104</v>
      </c>
      <c r="C1790" s="6"/>
      <c r="D1790" s="6"/>
    </row>
    <row r="1791" spans="1:4" x14ac:dyDescent="0.3">
      <c r="A1791" s="4">
        <v>531111</v>
      </c>
      <c r="B1791" s="5" t="s">
        <v>105</v>
      </c>
      <c r="C1791" s="6">
        <v>7612.34</v>
      </c>
      <c r="D1791" s="6">
        <v>-524174.82</v>
      </c>
    </row>
    <row r="1792" spans="1:4" x14ac:dyDescent="0.3">
      <c r="A1792" s="4">
        <v>531112</v>
      </c>
      <c r="B1792" s="5" t="s">
        <v>106</v>
      </c>
      <c r="C1792" s="6"/>
      <c r="D1792" s="6">
        <v>7200</v>
      </c>
    </row>
    <row r="1793" spans="1:4" x14ac:dyDescent="0.3">
      <c r="A1793" s="4">
        <v>531113</v>
      </c>
      <c r="B1793" s="5" t="s">
        <v>107</v>
      </c>
      <c r="C1793" s="6"/>
      <c r="D1793" s="6"/>
    </row>
    <row r="1794" spans="1:4" x14ac:dyDescent="0.3">
      <c r="A1794" s="4">
        <v>531114</v>
      </c>
      <c r="B1794" s="5" t="s">
        <v>108</v>
      </c>
      <c r="C1794" s="6"/>
      <c r="D1794" s="6"/>
    </row>
    <row r="1795" spans="1:4" ht="15" thickBot="1" x14ac:dyDescent="0.35">
      <c r="A1795" s="17">
        <v>531115</v>
      </c>
      <c r="B1795" s="18" t="s">
        <v>109</v>
      </c>
      <c r="C1795" s="6"/>
      <c r="D1795" s="6">
        <v>73515.070000000007</v>
      </c>
    </row>
    <row r="1796" spans="1:4" ht="15" thickBot="1" x14ac:dyDescent="0.35">
      <c r="A1796" s="7" t="s">
        <v>19</v>
      </c>
      <c r="B1796" s="8"/>
      <c r="C1796" s="9">
        <v>9391628.9399999995</v>
      </c>
      <c r="D1796" s="9">
        <v>75915040.439999983</v>
      </c>
    </row>
    <row r="1797" spans="1:4" x14ac:dyDescent="0.3">
      <c r="A1797" s="10">
        <v>5312</v>
      </c>
      <c r="B1797" s="11" t="s">
        <v>422</v>
      </c>
      <c r="C1797" s="12"/>
      <c r="D1797" s="12"/>
    </row>
    <row r="1798" spans="1:4" x14ac:dyDescent="0.3">
      <c r="A1798" s="4">
        <v>531201</v>
      </c>
      <c r="B1798" s="5" t="s">
        <v>95</v>
      </c>
      <c r="C1798" s="6">
        <v>9688198.3499999996</v>
      </c>
      <c r="D1798" s="6">
        <v>2654928.5699999998</v>
      </c>
    </row>
    <row r="1799" spans="1:4" x14ac:dyDescent="0.3">
      <c r="A1799" s="4">
        <v>531202</v>
      </c>
      <c r="B1799" s="5" t="s">
        <v>96</v>
      </c>
      <c r="C1799" s="6">
        <v>10728114.65</v>
      </c>
      <c r="D1799" s="6">
        <v>4178150.58</v>
      </c>
    </row>
    <row r="1800" spans="1:4" x14ac:dyDescent="0.3">
      <c r="A1800" s="4">
        <v>531203</v>
      </c>
      <c r="B1800" s="5" t="s">
        <v>97</v>
      </c>
      <c r="C1800" s="6">
        <v>170859.61</v>
      </c>
      <c r="D1800" s="6">
        <v>15252.18</v>
      </c>
    </row>
    <row r="1801" spans="1:4" x14ac:dyDescent="0.3">
      <c r="A1801" s="4">
        <v>531204</v>
      </c>
      <c r="B1801" s="5" t="s">
        <v>98</v>
      </c>
      <c r="C1801" s="6">
        <v>188897.41</v>
      </c>
      <c r="D1801" s="6">
        <v>128422.18</v>
      </c>
    </row>
    <row r="1802" spans="1:4" x14ac:dyDescent="0.3">
      <c r="A1802" s="4">
        <v>531205</v>
      </c>
      <c r="B1802" s="5" t="s">
        <v>99</v>
      </c>
      <c r="C1802" s="6">
        <v>335079.25</v>
      </c>
      <c r="D1802" s="6">
        <v>26993.040000000001</v>
      </c>
    </row>
    <row r="1803" spans="1:4" x14ac:dyDescent="0.3">
      <c r="A1803" s="4">
        <v>531206</v>
      </c>
      <c r="B1803" s="5" t="s">
        <v>100</v>
      </c>
      <c r="C1803" s="6">
        <v>3971861.56</v>
      </c>
      <c r="D1803" s="6">
        <v>4938794.2</v>
      </c>
    </row>
    <row r="1804" spans="1:4" x14ac:dyDescent="0.3">
      <c r="A1804" s="4">
        <v>531207</v>
      </c>
      <c r="B1804" s="5" t="s">
        <v>101</v>
      </c>
      <c r="C1804" s="13"/>
      <c r="D1804" s="6"/>
    </row>
    <row r="1805" spans="1:4" x14ac:dyDescent="0.3">
      <c r="A1805" s="4">
        <v>531208</v>
      </c>
      <c r="B1805" s="5" t="s">
        <v>102</v>
      </c>
      <c r="C1805" s="6">
        <v>118940.11</v>
      </c>
      <c r="D1805" s="6">
        <v>755939.42</v>
      </c>
    </row>
    <row r="1806" spans="1:4" x14ac:dyDescent="0.3">
      <c r="A1806" s="4">
        <v>531209</v>
      </c>
      <c r="B1806" s="5" t="s">
        <v>103</v>
      </c>
      <c r="C1806" s="6">
        <v>1419863.13</v>
      </c>
      <c r="D1806" s="6">
        <v>264584.61</v>
      </c>
    </row>
    <row r="1807" spans="1:4" x14ac:dyDescent="0.3">
      <c r="A1807" s="4">
        <v>531210</v>
      </c>
      <c r="B1807" s="5" t="s">
        <v>104</v>
      </c>
      <c r="C1807" s="6"/>
      <c r="D1807" s="6"/>
    </row>
    <row r="1808" spans="1:4" x14ac:dyDescent="0.3">
      <c r="A1808" s="4">
        <v>531211</v>
      </c>
      <c r="B1808" s="5" t="s">
        <v>105</v>
      </c>
      <c r="C1808" s="6">
        <v>-722101.64</v>
      </c>
      <c r="D1808" s="6">
        <v>-67664.42</v>
      </c>
    </row>
    <row r="1809" spans="1:4" x14ac:dyDescent="0.3">
      <c r="A1809" s="4">
        <v>531212</v>
      </c>
      <c r="B1809" s="5" t="s">
        <v>106</v>
      </c>
      <c r="C1809" s="6"/>
      <c r="D1809" s="6"/>
    </row>
    <row r="1810" spans="1:4" x14ac:dyDescent="0.3">
      <c r="A1810" s="4">
        <v>531213</v>
      </c>
      <c r="B1810" s="5" t="s">
        <v>107</v>
      </c>
      <c r="C1810" s="6"/>
      <c r="D1810" s="6"/>
    </row>
    <row r="1811" spans="1:4" x14ac:dyDescent="0.3">
      <c r="A1811" s="4">
        <v>531214</v>
      </c>
      <c r="B1811" s="5" t="s">
        <v>108</v>
      </c>
      <c r="C1811" s="6"/>
      <c r="D1811" s="6"/>
    </row>
    <row r="1812" spans="1:4" ht="15" thickBot="1" x14ac:dyDescent="0.35">
      <c r="A1812" s="17">
        <v>531215</v>
      </c>
      <c r="B1812" s="18" t="s">
        <v>109</v>
      </c>
      <c r="C1812" s="6">
        <v>458.34</v>
      </c>
      <c r="D1812" s="6"/>
    </row>
    <row r="1813" spans="1:4" ht="15" thickBot="1" x14ac:dyDescent="0.35">
      <c r="A1813" s="7" t="s">
        <v>19</v>
      </c>
      <c r="B1813" s="8"/>
      <c r="C1813" s="9">
        <v>25900170.769999996</v>
      </c>
      <c r="D1813" s="9">
        <v>12895400.359999999</v>
      </c>
    </row>
    <row r="1814" spans="1:4" x14ac:dyDescent="0.3">
      <c r="A1814" s="10">
        <v>5313</v>
      </c>
      <c r="B1814" s="11" t="s">
        <v>337</v>
      </c>
      <c r="C1814" s="12"/>
      <c r="D1814" s="12"/>
    </row>
    <row r="1815" spans="1:4" x14ac:dyDescent="0.3">
      <c r="A1815" s="4">
        <v>531301</v>
      </c>
      <c r="B1815" s="5" t="s">
        <v>95</v>
      </c>
      <c r="C1815" s="6">
        <v>21047363.41</v>
      </c>
      <c r="D1815" s="6">
        <v>12833427.35</v>
      </c>
    </row>
    <row r="1816" spans="1:4" x14ac:dyDescent="0.3">
      <c r="A1816" s="4">
        <v>531302</v>
      </c>
      <c r="B1816" s="5" t="s">
        <v>96</v>
      </c>
      <c r="C1816" s="6">
        <v>21220366.52</v>
      </c>
      <c r="D1816" s="6">
        <v>89519683.030000001</v>
      </c>
    </row>
    <row r="1817" spans="1:4" x14ac:dyDescent="0.3">
      <c r="A1817" s="4">
        <v>531303</v>
      </c>
      <c r="B1817" s="5" t="s">
        <v>97</v>
      </c>
      <c r="C1817" s="6"/>
      <c r="D1817" s="6">
        <v>55.15</v>
      </c>
    </row>
    <row r="1818" spans="1:4" x14ac:dyDescent="0.3">
      <c r="A1818" s="4">
        <v>531304</v>
      </c>
      <c r="B1818" s="5" t="s">
        <v>98</v>
      </c>
      <c r="C1818" s="6"/>
      <c r="D1818" s="6"/>
    </row>
    <row r="1819" spans="1:4" x14ac:dyDescent="0.3">
      <c r="A1819" s="4">
        <v>531305</v>
      </c>
      <c r="B1819" s="5" t="s">
        <v>99</v>
      </c>
      <c r="C1819" s="6">
        <v>148121.88</v>
      </c>
      <c r="D1819" s="6">
        <v>2808342.04</v>
      </c>
    </row>
    <row r="1820" spans="1:4" x14ac:dyDescent="0.3">
      <c r="A1820" s="4">
        <v>531306</v>
      </c>
      <c r="B1820" s="5" t="s">
        <v>100</v>
      </c>
      <c r="C1820" s="6">
        <v>92608677.180000007</v>
      </c>
      <c r="D1820" s="6">
        <v>80745656.310000002</v>
      </c>
    </row>
    <row r="1821" spans="1:4" x14ac:dyDescent="0.3">
      <c r="A1821" s="4">
        <v>531307</v>
      </c>
      <c r="B1821" s="5" t="s">
        <v>101</v>
      </c>
      <c r="C1821" s="6"/>
      <c r="D1821" s="6"/>
    </row>
    <row r="1822" spans="1:4" x14ac:dyDescent="0.3">
      <c r="A1822" s="4">
        <v>531308</v>
      </c>
      <c r="B1822" s="5" t="s">
        <v>102</v>
      </c>
      <c r="C1822" s="6">
        <v>266716.34000000003</v>
      </c>
      <c r="D1822" s="6">
        <v>309888.62</v>
      </c>
    </row>
    <row r="1823" spans="1:4" x14ac:dyDescent="0.3">
      <c r="A1823" s="4">
        <v>531309</v>
      </c>
      <c r="B1823" s="5" t="s">
        <v>103</v>
      </c>
      <c r="C1823" s="6">
        <v>45050</v>
      </c>
      <c r="D1823" s="6">
        <v>793406</v>
      </c>
    </row>
    <row r="1824" spans="1:4" x14ac:dyDescent="0.3">
      <c r="A1824" s="4">
        <v>531310</v>
      </c>
      <c r="B1824" s="5" t="s">
        <v>104</v>
      </c>
      <c r="C1824" s="6"/>
      <c r="D1824" s="6"/>
    </row>
    <row r="1825" spans="1:4" x14ac:dyDescent="0.3">
      <c r="A1825" s="4">
        <v>531311</v>
      </c>
      <c r="B1825" s="5" t="s">
        <v>105</v>
      </c>
      <c r="C1825" s="6">
        <v>670867.15</v>
      </c>
      <c r="D1825" s="6"/>
    </row>
    <row r="1826" spans="1:4" x14ac:dyDescent="0.3">
      <c r="A1826" s="4">
        <v>531312</v>
      </c>
      <c r="B1826" s="5" t="s">
        <v>106</v>
      </c>
      <c r="C1826" s="6"/>
      <c r="D1826" s="6"/>
    </row>
    <row r="1827" spans="1:4" x14ac:dyDescent="0.3">
      <c r="A1827" s="4">
        <v>531313</v>
      </c>
      <c r="B1827" s="5" t="s">
        <v>107</v>
      </c>
      <c r="C1827" s="6"/>
      <c r="D1827" s="6"/>
    </row>
    <row r="1828" spans="1:4" x14ac:dyDescent="0.3">
      <c r="A1828" s="4">
        <v>531314</v>
      </c>
      <c r="B1828" s="5" t="s">
        <v>108</v>
      </c>
      <c r="C1828" s="6"/>
      <c r="D1828" s="6"/>
    </row>
    <row r="1829" spans="1:4" ht="15" thickBot="1" x14ac:dyDescent="0.35">
      <c r="A1829" s="17">
        <v>531315</v>
      </c>
      <c r="B1829" s="18" t="s">
        <v>109</v>
      </c>
      <c r="C1829" s="6"/>
      <c r="D1829" s="6"/>
    </row>
    <row r="1830" spans="1:4" ht="15" thickBot="1" x14ac:dyDescent="0.35">
      <c r="A1830" s="7" t="s">
        <v>19</v>
      </c>
      <c r="B1830" s="8"/>
      <c r="C1830" s="9">
        <v>136007162.48000002</v>
      </c>
      <c r="D1830" s="9">
        <v>187010458.5</v>
      </c>
    </row>
    <row r="1831" spans="1:4" x14ac:dyDescent="0.3">
      <c r="A1831" s="10">
        <v>5314</v>
      </c>
      <c r="B1831" s="11" t="s">
        <v>423</v>
      </c>
      <c r="C1831" s="12"/>
      <c r="D1831" s="12"/>
    </row>
    <row r="1832" spans="1:4" x14ac:dyDescent="0.3">
      <c r="A1832" s="4">
        <v>531401</v>
      </c>
      <c r="B1832" s="5" t="s">
        <v>95</v>
      </c>
      <c r="C1832" s="6">
        <v>13415384.619999999</v>
      </c>
      <c r="D1832" s="6">
        <v>934114.73</v>
      </c>
    </row>
    <row r="1833" spans="1:4" x14ac:dyDescent="0.3">
      <c r="A1833" s="4">
        <v>531402</v>
      </c>
      <c r="B1833" s="5" t="s">
        <v>96</v>
      </c>
      <c r="C1833" s="6">
        <v>21670013.850000001</v>
      </c>
      <c r="D1833" s="6">
        <v>148403884.78</v>
      </c>
    </row>
    <row r="1834" spans="1:4" x14ac:dyDescent="0.3">
      <c r="A1834" s="4">
        <v>531403</v>
      </c>
      <c r="B1834" s="5" t="s">
        <v>97</v>
      </c>
      <c r="C1834" s="6"/>
      <c r="D1834" s="6">
        <v>37877.730000000003</v>
      </c>
    </row>
    <row r="1835" spans="1:4" x14ac:dyDescent="0.3">
      <c r="A1835" s="4">
        <v>531404</v>
      </c>
      <c r="B1835" s="5" t="s">
        <v>98</v>
      </c>
      <c r="C1835" s="6"/>
      <c r="D1835" s="6"/>
    </row>
    <row r="1836" spans="1:4" x14ac:dyDescent="0.3">
      <c r="A1836" s="4">
        <v>531405</v>
      </c>
      <c r="B1836" s="5" t="s">
        <v>99</v>
      </c>
      <c r="C1836" s="6">
        <v>185820.02</v>
      </c>
      <c r="D1836" s="6"/>
    </row>
    <row r="1837" spans="1:4" x14ac:dyDescent="0.3">
      <c r="A1837" s="4">
        <v>531406</v>
      </c>
      <c r="B1837" s="5" t="s">
        <v>100</v>
      </c>
      <c r="C1837" s="6">
        <v>158754.68</v>
      </c>
      <c r="D1837" s="6"/>
    </row>
    <row r="1838" spans="1:4" x14ac:dyDescent="0.3">
      <c r="A1838" s="4">
        <v>531407</v>
      </c>
      <c r="B1838" s="5" t="s">
        <v>101</v>
      </c>
      <c r="C1838" s="6"/>
      <c r="D1838" s="6"/>
    </row>
    <row r="1839" spans="1:4" x14ac:dyDescent="0.3">
      <c r="A1839" s="14">
        <v>531408</v>
      </c>
      <c r="B1839" s="15" t="s">
        <v>102</v>
      </c>
      <c r="C1839" s="6">
        <v>17331.310000000001</v>
      </c>
      <c r="D1839" s="6">
        <v>23061.41</v>
      </c>
    </row>
    <row r="1840" spans="1:4" x14ac:dyDescent="0.3">
      <c r="A1840" s="4">
        <v>531409</v>
      </c>
      <c r="B1840" s="5" t="s">
        <v>103</v>
      </c>
      <c r="C1840" s="6"/>
      <c r="D1840" s="6">
        <v>8333631.46</v>
      </c>
    </row>
    <row r="1841" spans="1:4" x14ac:dyDescent="0.3">
      <c r="A1841" s="4">
        <v>531410</v>
      </c>
      <c r="B1841" s="5" t="s">
        <v>104</v>
      </c>
      <c r="C1841" s="6"/>
      <c r="D1841" s="6"/>
    </row>
    <row r="1842" spans="1:4" x14ac:dyDescent="0.3">
      <c r="A1842" s="4">
        <v>531411</v>
      </c>
      <c r="B1842" s="5" t="s">
        <v>105</v>
      </c>
      <c r="C1842" s="6"/>
      <c r="D1842" s="6"/>
    </row>
    <row r="1843" spans="1:4" x14ac:dyDescent="0.3">
      <c r="A1843" s="4">
        <v>531412</v>
      </c>
      <c r="B1843" s="5" t="s">
        <v>106</v>
      </c>
      <c r="C1843" s="6"/>
      <c r="D1843" s="6"/>
    </row>
    <row r="1844" spans="1:4" x14ac:dyDescent="0.3">
      <c r="A1844" s="4">
        <v>531413</v>
      </c>
      <c r="B1844" s="5" t="s">
        <v>107</v>
      </c>
      <c r="C1844" s="6"/>
      <c r="D1844" s="6"/>
    </row>
    <row r="1845" spans="1:4" x14ac:dyDescent="0.3">
      <c r="A1845" s="4">
        <v>531414</v>
      </c>
      <c r="B1845" s="5" t="s">
        <v>108</v>
      </c>
      <c r="C1845" s="6"/>
      <c r="D1845" s="6"/>
    </row>
    <row r="1846" spans="1:4" ht="15" thickBot="1" x14ac:dyDescent="0.35">
      <c r="A1846" s="17">
        <v>531415</v>
      </c>
      <c r="B1846" s="18" t="s">
        <v>109</v>
      </c>
      <c r="C1846" s="6"/>
      <c r="D1846" s="6"/>
    </row>
    <row r="1847" spans="1:4" ht="15" thickBot="1" x14ac:dyDescent="0.35">
      <c r="A1847" s="7" t="s">
        <v>19</v>
      </c>
      <c r="B1847" s="8"/>
      <c r="C1847" s="9">
        <v>35447304.480000004</v>
      </c>
      <c r="D1847" s="9">
        <v>157732570.10999998</v>
      </c>
    </row>
    <row r="1848" spans="1:4" x14ac:dyDescent="0.3">
      <c r="A1848" s="10">
        <v>5315</v>
      </c>
      <c r="B1848" s="11" t="s">
        <v>424</v>
      </c>
      <c r="C1848" s="12"/>
      <c r="D1848" s="12"/>
    </row>
    <row r="1849" spans="1:4" x14ac:dyDescent="0.3">
      <c r="A1849" s="4">
        <v>531501</v>
      </c>
      <c r="B1849" s="5" t="s">
        <v>95</v>
      </c>
      <c r="C1849" s="6"/>
      <c r="D1849" s="6"/>
    </row>
    <row r="1850" spans="1:4" x14ac:dyDescent="0.3">
      <c r="A1850" s="4">
        <v>531502</v>
      </c>
      <c r="B1850" s="5" t="s">
        <v>96</v>
      </c>
      <c r="C1850" s="6"/>
      <c r="D1850" s="6"/>
    </row>
    <row r="1851" spans="1:4" x14ac:dyDescent="0.3">
      <c r="A1851" s="4">
        <v>531503</v>
      </c>
      <c r="B1851" s="5" t="s">
        <v>97</v>
      </c>
      <c r="C1851" s="6"/>
      <c r="D1851" s="6"/>
    </row>
    <row r="1852" spans="1:4" x14ac:dyDescent="0.3">
      <c r="A1852" s="4">
        <v>531504</v>
      </c>
      <c r="B1852" s="5" t="s">
        <v>98</v>
      </c>
      <c r="C1852" s="6"/>
      <c r="D1852" s="6"/>
    </row>
    <row r="1853" spans="1:4" x14ac:dyDescent="0.3">
      <c r="A1853" s="4">
        <v>531505</v>
      </c>
      <c r="B1853" s="5" t="s">
        <v>99</v>
      </c>
      <c r="C1853" s="6"/>
      <c r="D1853" s="6"/>
    </row>
    <row r="1854" spans="1:4" x14ac:dyDescent="0.3">
      <c r="A1854" s="4">
        <v>531506</v>
      </c>
      <c r="B1854" s="5" t="s">
        <v>100</v>
      </c>
      <c r="C1854" s="6"/>
      <c r="D1854" s="6"/>
    </row>
    <row r="1855" spans="1:4" x14ac:dyDescent="0.3">
      <c r="A1855" s="4">
        <v>531507</v>
      </c>
      <c r="B1855" s="5" t="s">
        <v>101</v>
      </c>
      <c r="C1855" s="6"/>
      <c r="D1855" s="6"/>
    </row>
    <row r="1856" spans="1:4" x14ac:dyDescent="0.3">
      <c r="A1856" s="4">
        <v>531508</v>
      </c>
      <c r="B1856" s="5" t="s">
        <v>102</v>
      </c>
      <c r="C1856" s="6"/>
      <c r="D1856" s="6"/>
    </row>
    <row r="1857" spans="1:4" x14ac:dyDescent="0.3">
      <c r="A1857" s="4">
        <v>531509</v>
      </c>
      <c r="B1857" s="5" t="s">
        <v>103</v>
      </c>
      <c r="C1857" s="6"/>
      <c r="D1857" s="6"/>
    </row>
    <row r="1858" spans="1:4" x14ac:dyDescent="0.3">
      <c r="A1858" s="4">
        <v>531510</v>
      </c>
      <c r="B1858" s="5" t="s">
        <v>104</v>
      </c>
      <c r="C1858" s="6"/>
      <c r="D1858" s="6"/>
    </row>
    <row r="1859" spans="1:4" x14ac:dyDescent="0.3">
      <c r="A1859" s="4">
        <v>531511</v>
      </c>
      <c r="B1859" s="5" t="s">
        <v>105</v>
      </c>
      <c r="C1859" s="6"/>
      <c r="D1859" s="6"/>
    </row>
    <row r="1860" spans="1:4" x14ac:dyDescent="0.3">
      <c r="A1860" s="4">
        <v>531512</v>
      </c>
      <c r="B1860" s="5" t="s">
        <v>106</v>
      </c>
      <c r="C1860" s="6"/>
      <c r="D1860" s="6"/>
    </row>
    <row r="1861" spans="1:4" x14ac:dyDescent="0.3">
      <c r="A1861" s="4">
        <v>531513</v>
      </c>
      <c r="B1861" s="5" t="s">
        <v>107</v>
      </c>
      <c r="C1861" s="6"/>
      <c r="D1861" s="6"/>
    </row>
    <row r="1862" spans="1:4" x14ac:dyDescent="0.3">
      <c r="A1862" s="4">
        <v>531514</v>
      </c>
      <c r="B1862" s="5" t="s">
        <v>108</v>
      </c>
      <c r="C1862" s="6"/>
      <c r="D1862" s="6"/>
    </row>
    <row r="1863" spans="1:4" ht="15" thickBot="1" x14ac:dyDescent="0.35">
      <c r="A1863" s="17">
        <v>531515</v>
      </c>
      <c r="B1863" s="18" t="s">
        <v>109</v>
      </c>
      <c r="C1863" s="19"/>
      <c r="D1863" s="19"/>
    </row>
    <row r="1864" spans="1:4" ht="15" thickBot="1" x14ac:dyDescent="0.35">
      <c r="A1864" s="7" t="s">
        <v>19</v>
      </c>
      <c r="B1864" s="8"/>
      <c r="C1864" s="9">
        <v>0</v>
      </c>
      <c r="D1864" s="9">
        <v>0</v>
      </c>
    </row>
    <row r="1865" spans="1:4" x14ac:dyDescent="0.3">
      <c r="A1865" s="10">
        <v>5316</v>
      </c>
      <c r="B1865" s="11" t="s">
        <v>346</v>
      </c>
      <c r="C1865" s="12"/>
      <c r="D1865" s="12"/>
    </row>
    <row r="1866" spans="1:4" x14ac:dyDescent="0.3">
      <c r="A1866" s="4">
        <v>531601</v>
      </c>
      <c r="B1866" s="5" t="s">
        <v>347</v>
      </c>
      <c r="C1866" s="6">
        <v>1004778</v>
      </c>
      <c r="D1866" s="6">
        <v>8351979.4100000001</v>
      </c>
    </row>
    <row r="1867" spans="1:4" x14ac:dyDescent="0.3">
      <c r="A1867" s="4">
        <v>531602</v>
      </c>
      <c r="B1867" s="5" t="s">
        <v>348</v>
      </c>
      <c r="C1867" s="6"/>
      <c r="D1867" s="6"/>
    </row>
    <row r="1868" spans="1:4" x14ac:dyDescent="0.3">
      <c r="A1868" s="4">
        <v>531603</v>
      </c>
      <c r="B1868" s="5" t="s">
        <v>349</v>
      </c>
      <c r="C1868" s="6"/>
      <c r="D1868" s="6"/>
    </row>
    <row r="1869" spans="1:4" x14ac:dyDescent="0.3">
      <c r="A1869" s="4">
        <v>531604</v>
      </c>
      <c r="B1869" s="5" t="s">
        <v>351</v>
      </c>
      <c r="C1869" s="6">
        <v>11800000</v>
      </c>
      <c r="D1869" s="6">
        <v>225333.18</v>
      </c>
    </row>
    <row r="1870" spans="1:4" x14ac:dyDescent="0.3">
      <c r="A1870" s="4">
        <v>531605</v>
      </c>
      <c r="B1870" s="5" t="s">
        <v>352</v>
      </c>
      <c r="C1870" s="6">
        <v>890</v>
      </c>
      <c r="D1870" s="6">
        <v>263502.53999999998</v>
      </c>
    </row>
    <row r="1871" spans="1:4" x14ac:dyDescent="0.3">
      <c r="A1871" s="4">
        <v>531606</v>
      </c>
      <c r="B1871" s="5" t="s">
        <v>353</v>
      </c>
      <c r="C1871" s="6">
        <v>565578</v>
      </c>
      <c r="D1871" s="6">
        <v>4243096.62</v>
      </c>
    </row>
    <row r="1872" spans="1:4" x14ac:dyDescent="0.3">
      <c r="A1872" s="4">
        <v>531607</v>
      </c>
      <c r="B1872" s="5" t="s">
        <v>354</v>
      </c>
      <c r="C1872" s="6">
        <v>110454</v>
      </c>
      <c r="D1872" s="6">
        <v>857836.41</v>
      </c>
    </row>
    <row r="1873" spans="1:4" x14ac:dyDescent="0.3">
      <c r="A1873" s="4">
        <v>531608</v>
      </c>
      <c r="B1873" s="5" t="s">
        <v>355</v>
      </c>
      <c r="C1873" s="6"/>
      <c r="D1873" s="6">
        <v>760870.34</v>
      </c>
    </row>
    <row r="1874" spans="1:4" x14ac:dyDescent="0.3">
      <c r="A1874" s="4">
        <v>531609</v>
      </c>
      <c r="B1874" s="5" t="s">
        <v>356</v>
      </c>
      <c r="C1874" s="6"/>
      <c r="D1874" s="6">
        <v>930770.98</v>
      </c>
    </row>
    <row r="1875" spans="1:4" x14ac:dyDescent="0.3">
      <c r="A1875" s="4">
        <v>531610</v>
      </c>
      <c r="B1875" s="5" t="s">
        <v>357</v>
      </c>
      <c r="C1875" s="6">
        <v>22535.97</v>
      </c>
      <c r="D1875" s="6">
        <v>93921.2</v>
      </c>
    </row>
    <row r="1876" spans="1:4" x14ac:dyDescent="0.3">
      <c r="A1876" s="4">
        <v>531611</v>
      </c>
      <c r="B1876" s="5" t="s">
        <v>358</v>
      </c>
      <c r="C1876" s="6"/>
      <c r="D1876" s="6"/>
    </row>
    <row r="1877" spans="1:4" x14ac:dyDescent="0.3">
      <c r="A1877" s="4">
        <v>531612</v>
      </c>
      <c r="B1877" s="5" t="s">
        <v>359</v>
      </c>
      <c r="C1877" s="6"/>
      <c r="D1877" s="6"/>
    </row>
    <row r="1878" spans="1:4" x14ac:dyDescent="0.3">
      <c r="A1878" s="4">
        <v>531613</v>
      </c>
      <c r="B1878" s="5" t="s">
        <v>360</v>
      </c>
      <c r="C1878" s="6"/>
      <c r="D1878" s="6"/>
    </row>
    <row r="1879" spans="1:4" x14ac:dyDescent="0.3">
      <c r="A1879" s="4">
        <v>531614</v>
      </c>
      <c r="B1879" s="5" t="s">
        <v>361</v>
      </c>
      <c r="C1879" s="6"/>
      <c r="D1879" s="6"/>
    </row>
    <row r="1880" spans="1:4" x14ac:dyDescent="0.3">
      <c r="A1880" s="4">
        <v>531615</v>
      </c>
      <c r="B1880" s="5" t="s">
        <v>362</v>
      </c>
      <c r="C1880" s="6"/>
      <c r="D1880" s="6">
        <v>1820598.52</v>
      </c>
    </row>
    <row r="1881" spans="1:4" x14ac:dyDescent="0.3">
      <c r="A1881" s="4">
        <v>531616</v>
      </c>
      <c r="B1881" s="5" t="s">
        <v>363</v>
      </c>
      <c r="C1881" s="6">
        <v>131708.21</v>
      </c>
      <c r="D1881" s="6">
        <v>141163.71</v>
      </c>
    </row>
    <row r="1882" spans="1:4" x14ac:dyDescent="0.3">
      <c r="A1882" s="4">
        <v>531617</v>
      </c>
      <c r="B1882" s="5" t="s">
        <v>364</v>
      </c>
      <c r="C1882" s="6"/>
      <c r="D1882" s="6">
        <v>357401.65</v>
      </c>
    </row>
    <row r="1883" spans="1:4" x14ac:dyDescent="0.3">
      <c r="A1883" s="4">
        <v>531618</v>
      </c>
      <c r="B1883" s="5" t="s">
        <v>365</v>
      </c>
      <c r="C1883" s="6"/>
      <c r="D1883" s="6"/>
    </row>
    <row r="1884" spans="1:4" x14ac:dyDescent="0.3">
      <c r="A1884" s="4">
        <v>531619</v>
      </c>
      <c r="B1884" s="5" t="s">
        <v>366</v>
      </c>
      <c r="C1884" s="6">
        <v>1410183.33</v>
      </c>
      <c r="D1884" s="6">
        <v>2304665.59</v>
      </c>
    </row>
    <row r="1885" spans="1:4" x14ac:dyDescent="0.3">
      <c r="A1885" s="4">
        <v>531620</v>
      </c>
      <c r="B1885" s="5" t="s">
        <v>367</v>
      </c>
      <c r="C1885" s="6"/>
      <c r="D1885" s="6"/>
    </row>
    <row r="1886" spans="1:4" x14ac:dyDescent="0.3">
      <c r="A1886" s="4">
        <v>531621</v>
      </c>
      <c r="B1886" s="5" t="s">
        <v>368</v>
      </c>
      <c r="C1886" s="6"/>
      <c r="D1886" s="6"/>
    </row>
    <row r="1887" spans="1:4" x14ac:dyDescent="0.3">
      <c r="A1887" s="4">
        <v>531622</v>
      </c>
      <c r="B1887" s="5" t="s">
        <v>369</v>
      </c>
      <c r="C1887" s="6">
        <v>15000000</v>
      </c>
      <c r="D1887" s="6"/>
    </row>
    <row r="1888" spans="1:4" x14ac:dyDescent="0.3">
      <c r="A1888" s="4">
        <v>531623</v>
      </c>
      <c r="B1888" s="5" t="s">
        <v>370</v>
      </c>
      <c r="C1888" s="6">
        <v>644090.79</v>
      </c>
      <c r="D1888" s="6">
        <v>696752.36</v>
      </c>
    </row>
    <row r="1889" spans="1:4" x14ac:dyDescent="0.3">
      <c r="A1889" s="4">
        <v>531624</v>
      </c>
      <c r="B1889" s="5" t="s">
        <v>371</v>
      </c>
      <c r="C1889" s="6">
        <v>211392.09</v>
      </c>
      <c r="D1889" s="6">
        <v>292128.26</v>
      </c>
    </row>
    <row r="1890" spans="1:4" x14ac:dyDescent="0.3">
      <c r="A1890" s="4">
        <v>531625</v>
      </c>
      <c r="B1890" s="5" t="s">
        <v>372</v>
      </c>
      <c r="C1890" s="6"/>
      <c r="D1890" s="6">
        <v>21160</v>
      </c>
    </row>
    <row r="1891" spans="1:4" x14ac:dyDescent="0.3">
      <c r="A1891" s="4">
        <v>531626</v>
      </c>
      <c r="B1891" s="5" t="s">
        <v>373</v>
      </c>
      <c r="C1891" s="6">
        <v>145503.84</v>
      </c>
      <c r="D1891" s="6"/>
    </row>
    <row r="1892" spans="1:4" x14ac:dyDescent="0.3">
      <c r="A1892" s="4">
        <v>531627</v>
      </c>
      <c r="B1892" s="5" t="s">
        <v>374</v>
      </c>
      <c r="C1892" s="6">
        <v>49558.879999999997</v>
      </c>
      <c r="D1892" s="6">
        <v>39146</v>
      </c>
    </row>
    <row r="1893" spans="1:4" x14ac:dyDescent="0.3">
      <c r="A1893" s="4">
        <v>531628</v>
      </c>
      <c r="B1893" s="5" t="s">
        <v>375</v>
      </c>
      <c r="C1893" s="6"/>
      <c r="D1893" s="6"/>
    </row>
    <row r="1894" spans="1:4" x14ac:dyDescent="0.3">
      <c r="A1894" s="4">
        <v>531629</v>
      </c>
      <c r="B1894" s="5" t="s">
        <v>376</v>
      </c>
      <c r="C1894" s="6"/>
      <c r="D1894" s="6">
        <v>53324.800000000003</v>
      </c>
    </row>
    <row r="1895" spans="1:4" x14ac:dyDescent="0.3">
      <c r="A1895" s="4">
        <v>531630</v>
      </c>
      <c r="B1895" s="5" t="s">
        <v>377</v>
      </c>
      <c r="C1895" s="6"/>
      <c r="D1895" s="6"/>
    </row>
    <row r="1896" spans="1:4" x14ac:dyDescent="0.3">
      <c r="A1896" s="4">
        <v>531631</v>
      </c>
      <c r="B1896" s="5" t="s">
        <v>378</v>
      </c>
      <c r="C1896" s="6">
        <v>496932.55</v>
      </c>
      <c r="D1896" s="6">
        <v>2096199.42</v>
      </c>
    </row>
    <row r="1897" spans="1:4" x14ac:dyDescent="0.3">
      <c r="A1897" s="4">
        <v>531632</v>
      </c>
      <c r="B1897" s="5" t="s">
        <v>379</v>
      </c>
      <c r="C1897" s="6"/>
      <c r="D1897" s="6"/>
    </row>
    <row r="1898" spans="1:4" x14ac:dyDescent="0.3">
      <c r="A1898" s="4">
        <v>531633</v>
      </c>
      <c r="B1898" s="5" t="s">
        <v>380</v>
      </c>
      <c r="C1898" s="6">
        <v>391118.74</v>
      </c>
      <c r="D1898" s="6">
        <v>106800</v>
      </c>
    </row>
    <row r="1899" spans="1:4" x14ac:dyDescent="0.3">
      <c r="A1899" s="4">
        <v>531634</v>
      </c>
      <c r="B1899" s="5" t="s">
        <v>381</v>
      </c>
      <c r="C1899" s="6"/>
      <c r="D1899" s="6"/>
    </row>
    <row r="1900" spans="1:4" x14ac:dyDescent="0.3">
      <c r="A1900" s="4">
        <v>531635</v>
      </c>
      <c r="B1900" s="5" t="s">
        <v>382</v>
      </c>
      <c r="C1900" s="6"/>
      <c r="D1900" s="6"/>
    </row>
    <row r="1901" spans="1:4" x14ac:dyDescent="0.3">
      <c r="A1901" s="4">
        <v>531636</v>
      </c>
      <c r="B1901" s="5" t="s">
        <v>383</v>
      </c>
      <c r="C1901" s="6">
        <v>164166.66</v>
      </c>
      <c r="D1901" s="6"/>
    </row>
    <row r="1902" spans="1:4" x14ac:dyDescent="0.3">
      <c r="A1902" s="4">
        <v>531637</v>
      </c>
      <c r="B1902" s="5" t="s">
        <v>384</v>
      </c>
      <c r="C1902" s="6"/>
      <c r="D1902" s="6">
        <v>44533.2</v>
      </c>
    </row>
    <row r="1903" spans="1:4" x14ac:dyDescent="0.3">
      <c r="A1903" s="4">
        <v>531638</v>
      </c>
      <c r="B1903" s="5" t="s">
        <v>413</v>
      </c>
      <c r="C1903" s="6"/>
      <c r="D1903" s="6">
        <v>1808494.95</v>
      </c>
    </row>
    <row r="1904" spans="1:4" x14ac:dyDescent="0.3">
      <c r="A1904" s="4">
        <v>531639</v>
      </c>
      <c r="B1904" s="5" t="s">
        <v>386</v>
      </c>
      <c r="C1904" s="6">
        <v>14534.75</v>
      </c>
      <c r="D1904" s="6">
        <v>689946.77</v>
      </c>
    </row>
    <row r="1905" spans="1:4" x14ac:dyDescent="0.3">
      <c r="A1905" s="4">
        <v>531640</v>
      </c>
      <c r="B1905" s="5" t="s">
        <v>387</v>
      </c>
      <c r="C1905" s="6"/>
      <c r="D1905" s="6"/>
    </row>
    <row r="1906" spans="1:4" x14ac:dyDescent="0.3">
      <c r="A1906" s="4">
        <v>531641</v>
      </c>
      <c r="B1906" s="5" t="s">
        <v>388</v>
      </c>
      <c r="C1906" s="6"/>
      <c r="D1906" s="6"/>
    </row>
    <row r="1907" spans="1:4" x14ac:dyDescent="0.3">
      <c r="A1907" s="4">
        <v>531642</v>
      </c>
      <c r="B1907" s="5" t="s">
        <v>168</v>
      </c>
      <c r="C1907" s="6">
        <v>79265.820000000007</v>
      </c>
      <c r="D1907" s="6">
        <v>692187.98</v>
      </c>
    </row>
    <row r="1908" spans="1:4" x14ac:dyDescent="0.3">
      <c r="A1908" s="4">
        <v>531643</v>
      </c>
      <c r="B1908" s="5" t="s">
        <v>160</v>
      </c>
      <c r="C1908" s="6">
        <v>11164</v>
      </c>
      <c r="D1908" s="6">
        <v>97491</v>
      </c>
    </row>
    <row r="1909" spans="1:4" x14ac:dyDescent="0.3">
      <c r="A1909" s="4">
        <v>531644</v>
      </c>
      <c r="B1909" s="5" t="s">
        <v>170</v>
      </c>
      <c r="C1909" s="6"/>
      <c r="D1909" s="6"/>
    </row>
    <row r="1910" spans="1:4" x14ac:dyDescent="0.3">
      <c r="A1910" s="4">
        <v>531645</v>
      </c>
      <c r="B1910" s="5" t="s">
        <v>171</v>
      </c>
      <c r="C1910" s="6">
        <v>8227.7199999999993</v>
      </c>
      <c r="D1910" s="6">
        <v>78535.740000000005</v>
      </c>
    </row>
    <row r="1911" spans="1:4" x14ac:dyDescent="0.3">
      <c r="A1911" s="4">
        <v>531646</v>
      </c>
      <c r="B1911" s="5" t="s">
        <v>172</v>
      </c>
      <c r="C1911" s="6">
        <v>79154.179999999993</v>
      </c>
      <c r="D1911" s="6">
        <v>677730.28</v>
      </c>
    </row>
    <row r="1912" spans="1:4" x14ac:dyDescent="0.3">
      <c r="A1912" s="4">
        <v>531647</v>
      </c>
      <c r="B1912" s="5" t="s">
        <v>389</v>
      </c>
      <c r="C1912" s="6"/>
      <c r="D1912" s="6"/>
    </row>
    <row r="1913" spans="1:4" x14ac:dyDescent="0.3">
      <c r="A1913" s="4">
        <v>531648</v>
      </c>
      <c r="B1913" s="5" t="s">
        <v>390</v>
      </c>
      <c r="C1913" s="6">
        <v>5310</v>
      </c>
      <c r="D1913" s="6">
        <v>101831.45</v>
      </c>
    </row>
    <row r="1914" spans="1:4" ht="15" thickBot="1" x14ac:dyDescent="0.35">
      <c r="A1914" s="21">
        <v>531660</v>
      </c>
      <c r="B1914" s="22" t="s">
        <v>39</v>
      </c>
      <c r="C1914" s="19">
        <v>488504.56</v>
      </c>
      <c r="D1914" s="19">
        <v>519076.38</v>
      </c>
    </row>
    <row r="1915" spans="1:4" ht="15" thickBot="1" x14ac:dyDescent="0.35">
      <c r="A1915" s="23" t="s">
        <v>19</v>
      </c>
      <c r="B1915" s="24"/>
      <c r="C1915" s="20">
        <v>32835052.089999996</v>
      </c>
      <c r="D1915" s="20">
        <v>28366478.739999998</v>
      </c>
    </row>
    <row r="1916" spans="1:4" x14ac:dyDescent="0.3">
      <c r="A1916" s="36">
        <v>5317</v>
      </c>
      <c r="B1916" s="37" t="s">
        <v>281</v>
      </c>
      <c r="C1916" s="32"/>
      <c r="D1916" s="32"/>
    </row>
    <row r="1917" spans="1:4" ht="15" thickBot="1" x14ac:dyDescent="0.35">
      <c r="A1917" s="49">
        <v>531701</v>
      </c>
      <c r="B1917" s="50" t="s">
        <v>291</v>
      </c>
      <c r="C1917" s="6">
        <v>1635</v>
      </c>
      <c r="D1917" s="6">
        <v>57919.25</v>
      </c>
    </row>
    <row r="1918" spans="1:4" ht="15" thickBot="1" x14ac:dyDescent="0.35">
      <c r="A1918" s="7" t="s">
        <v>19</v>
      </c>
      <c r="B1918" s="8"/>
      <c r="C1918" s="9">
        <v>1635</v>
      </c>
      <c r="D1918" s="9">
        <v>57919.25</v>
      </c>
    </row>
    <row r="1919" spans="1:4" x14ac:dyDescent="0.3">
      <c r="A1919" s="10">
        <v>54</v>
      </c>
      <c r="B1919" s="11" t="s">
        <v>425</v>
      </c>
      <c r="C1919" s="12"/>
      <c r="D1919" s="12"/>
    </row>
    <row r="1920" spans="1:4" x14ac:dyDescent="0.3">
      <c r="A1920" s="1">
        <v>5401</v>
      </c>
      <c r="B1920" s="2" t="s">
        <v>426</v>
      </c>
      <c r="C1920" s="6"/>
      <c r="D1920" s="6"/>
    </row>
    <row r="1921" spans="1:4" x14ac:dyDescent="0.3">
      <c r="A1921" s="4">
        <v>540101</v>
      </c>
      <c r="B1921" s="5" t="s">
        <v>95</v>
      </c>
      <c r="C1921" s="6"/>
      <c r="D1921" s="6"/>
    </row>
    <row r="1922" spans="1:4" x14ac:dyDescent="0.3">
      <c r="A1922" s="4">
        <v>540102</v>
      </c>
      <c r="B1922" s="5" t="s">
        <v>96</v>
      </c>
      <c r="C1922" s="6"/>
      <c r="D1922" s="6"/>
    </row>
    <row r="1923" spans="1:4" x14ac:dyDescent="0.3">
      <c r="A1923" s="4">
        <v>540103</v>
      </c>
      <c r="B1923" s="5" t="s">
        <v>97</v>
      </c>
      <c r="C1923" s="6"/>
      <c r="D1923" s="6"/>
    </row>
    <row r="1924" spans="1:4" x14ac:dyDescent="0.3">
      <c r="A1924" s="4">
        <v>540104</v>
      </c>
      <c r="B1924" s="5" t="s">
        <v>98</v>
      </c>
      <c r="C1924" s="6"/>
      <c r="D1924" s="6"/>
    </row>
    <row r="1925" spans="1:4" x14ac:dyDescent="0.3">
      <c r="A1925" s="4">
        <v>540105</v>
      </c>
      <c r="B1925" s="5" t="s">
        <v>99</v>
      </c>
      <c r="C1925" s="6"/>
      <c r="D1925" s="6"/>
    </row>
    <row r="1926" spans="1:4" x14ac:dyDescent="0.3">
      <c r="A1926" s="4">
        <v>540106</v>
      </c>
      <c r="B1926" s="5" t="s">
        <v>100</v>
      </c>
      <c r="C1926" s="6"/>
      <c r="D1926" s="6"/>
    </row>
    <row r="1927" spans="1:4" x14ac:dyDescent="0.3">
      <c r="A1927" s="4">
        <v>540107</v>
      </c>
      <c r="B1927" s="5" t="s">
        <v>101</v>
      </c>
      <c r="C1927" s="6"/>
      <c r="D1927" s="6"/>
    </row>
    <row r="1928" spans="1:4" x14ac:dyDescent="0.3">
      <c r="A1928" s="4">
        <v>540108</v>
      </c>
      <c r="B1928" s="5" t="s">
        <v>102</v>
      </c>
      <c r="C1928" s="6"/>
      <c r="D1928" s="6"/>
    </row>
    <row r="1929" spans="1:4" x14ac:dyDescent="0.3">
      <c r="A1929" s="4">
        <v>540109</v>
      </c>
      <c r="B1929" s="5" t="s">
        <v>103</v>
      </c>
      <c r="C1929" s="6"/>
      <c r="D1929" s="6"/>
    </row>
    <row r="1930" spans="1:4" x14ac:dyDescent="0.3">
      <c r="A1930" s="4">
        <v>540110</v>
      </c>
      <c r="B1930" s="5" t="s">
        <v>104</v>
      </c>
      <c r="C1930" s="6"/>
      <c r="D1930" s="6"/>
    </row>
    <row r="1931" spans="1:4" x14ac:dyDescent="0.3">
      <c r="A1931" s="4">
        <v>540111</v>
      </c>
      <c r="B1931" s="5" t="s">
        <v>105</v>
      </c>
      <c r="C1931" s="6"/>
      <c r="D1931" s="6"/>
    </row>
    <row r="1932" spans="1:4" x14ac:dyDescent="0.3">
      <c r="A1932" s="4">
        <v>540112</v>
      </c>
      <c r="B1932" s="5" t="s">
        <v>106</v>
      </c>
      <c r="C1932" s="6"/>
      <c r="D1932" s="6"/>
    </row>
    <row r="1933" spans="1:4" x14ac:dyDescent="0.3">
      <c r="A1933" s="4">
        <v>540113</v>
      </c>
      <c r="B1933" s="5" t="s">
        <v>107</v>
      </c>
      <c r="C1933" s="6"/>
      <c r="D1933" s="6"/>
    </row>
    <row r="1934" spans="1:4" x14ac:dyDescent="0.3">
      <c r="A1934" s="4">
        <v>540114</v>
      </c>
      <c r="B1934" s="5" t="s">
        <v>108</v>
      </c>
      <c r="C1934" s="6"/>
      <c r="D1934" s="6"/>
    </row>
    <row r="1935" spans="1:4" ht="15" thickBot="1" x14ac:dyDescent="0.35">
      <c r="A1935" s="17">
        <v>540115</v>
      </c>
      <c r="B1935" s="18" t="s">
        <v>109</v>
      </c>
      <c r="C1935" s="19"/>
      <c r="D1935" s="19"/>
    </row>
    <row r="1936" spans="1:4" ht="15" thickBot="1" x14ac:dyDescent="0.35">
      <c r="A1936" s="7" t="s">
        <v>19</v>
      </c>
      <c r="B1936" s="8"/>
      <c r="C1936" s="9">
        <v>0</v>
      </c>
      <c r="D1936" s="9">
        <v>0</v>
      </c>
    </row>
    <row r="1937" spans="1:4" x14ac:dyDescent="0.3">
      <c r="A1937" s="10">
        <v>5402</v>
      </c>
      <c r="B1937" s="11" t="s">
        <v>427</v>
      </c>
      <c r="C1937" s="12"/>
      <c r="D1937" s="12"/>
    </row>
    <row r="1938" spans="1:4" x14ac:dyDescent="0.3">
      <c r="A1938" s="4">
        <v>540201</v>
      </c>
      <c r="B1938" s="5" t="s">
        <v>95</v>
      </c>
      <c r="C1938" s="6"/>
      <c r="D1938" s="6"/>
    </row>
    <row r="1939" spans="1:4" x14ac:dyDescent="0.3">
      <c r="A1939" s="4">
        <v>540202</v>
      </c>
      <c r="B1939" s="5" t="s">
        <v>96</v>
      </c>
      <c r="C1939" s="6"/>
      <c r="D1939" s="6"/>
    </row>
    <row r="1940" spans="1:4" x14ac:dyDescent="0.3">
      <c r="A1940" s="4">
        <v>540203</v>
      </c>
      <c r="B1940" s="5" t="s">
        <v>97</v>
      </c>
      <c r="C1940" s="6"/>
      <c r="D1940" s="6"/>
    </row>
    <row r="1941" spans="1:4" x14ac:dyDescent="0.3">
      <c r="A1941" s="4">
        <v>540204</v>
      </c>
      <c r="B1941" s="5" t="s">
        <v>98</v>
      </c>
      <c r="C1941" s="6"/>
      <c r="D1941" s="6"/>
    </row>
    <row r="1942" spans="1:4" x14ac:dyDescent="0.3">
      <c r="A1942" s="4">
        <v>540205</v>
      </c>
      <c r="B1942" s="5" t="s">
        <v>99</v>
      </c>
      <c r="C1942" s="6"/>
      <c r="D1942" s="6"/>
    </row>
    <row r="1943" spans="1:4" x14ac:dyDescent="0.3">
      <c r="A1943" s="4">
        <v>540206</v>
      </c>
      <c r="B1943" s="5" t="s">
        <v>100</v>
      </c>
      <c r="C1943" s="6"/>
      <c r="D1943" s="6"/>
    </row>
    <row r="1944" spans="1:4" x14ac:dyDescent="0.3">
      <c r="A1944" s="4">
        <v>540207</v>
      </c>
      <c r="B1944" s="5" t="s">
        <v>101</v>
      </c>
      <c r="C1944" s="6"/>
      <c r="D1944" s="6"/>
    </row>
    <row r="1945" spans="1:4" x14ac:dyDescent="0.3">
      <c r="A1945" s="4">
        <v>540208</v>
      </c>
      <c r="B1945" s="5" t="s">
        <v>102</v>
      </c>
      <c r="C1945" s="6"/>
      <c r="D1945" s="6"/>
    </row>
    <row r="1946" spans="1:4" x14ac:dyDescent="0.3">
      <c r="A1946" s="4">
        <v>540209</v>
      </c>
      <c r="B1946" s="5" t="s">
        <v>103</v>
      </c>
      <c r="C1946" s="6"/>
      <c r="D1946" s="6"/>
    </row>
    <row r="1947" spans="1:4" x14ac:dyDescent="0.3">
      <c r="A1947" s="4">
        <v>540210</v>
      </c>
      <c r="B1947" s="5" t="s">
        <v>104</v>
      </c>
      <c r="C1947" s="6"/>
      <c r="D1947" s="6"/>
    </row>
    <row r="1948" spans="1:4" x14ac:dyDescent="0.3">
      <c r="A1948" s="4">
        <v>540211</v>
      </c>
      <c r="B1948" s="5" t="s">
        <v>105</v>
      </c>
      <c r="C1948" s="6"/>
      <c r="D1948" s="6"/>
    </row>
    <row r="1949" spans="1:4" x14ac:dyDescent="0.3">
      <c r="A1949" s="4">
        <v>540212</v>
      </c>
      <c r="B1949" s="5" t="s">
        <v>106</v>
      </c>
      <c r="C1949" s="6"/>
      <c r="D1949" s="6"/>
    </row>
    <row r="1950" spans="1:4" x14ac:dyDescent="0.3">
      <c r="A1950" s="4">
        <v>540213</v>
      </c>
      <c r="B1950" s="5" t="s">
        <v>107</v>
      </c>
      <c r="C1950" s="6"/>
      <c r="D1950" s="6"/>
    </row>
    <row r="1951" spans="1:4" x14ac:dyDescent="0.3">
      <c r="A1951" s="4">
        <v>540214</v>
      </c>
      <c r="B1951" s="5" t="s">
        <v>108</v>
      </c>
      <c r="C1951" s="6"/>
      <c r="D1951" s="6"/>
    </row>
    <row r="1952" spans="1:4" ht="15" thickBot="1" x14ac:dyDescent="0.35">
      <c r="A1952" s="17">
        <v>540215</v>
      </c>
      <c r="B1952" s="18" t="s">
        <v>109</v>
      </c>
      <c r="C1952" s="19"/>
      <c r="D1952" s="19"/>
    </row>
    <row r="1953" spans="1:4" ht="15" thickBot="1" x14ac:dyDescent="0.35">
      <c r="A1953" s="7" t="s">
        <v>19</v>
      </c>
      <c r="B1953" s="8"/>
      <c r="C1953" s="9">
        <v>0</v>
      </c>
      <c r="D1953" s="9">
        <v>0</v>
      </c>
    </row>
    <row r="1954" spans="1:4" x14ac:dyDescent="0.3">
      <c r="A1954" s="10">
        <v>5403</v>
      </c>
      <c r="B1954" s="11" t="s">
        <v>428</v>
      </c>
      <c r="C1954" s="12"/>
      <c r="D1954" s="12"/>
    </row>
    <row r="1955" spans="1:4" x14ac:dyDescent="0.3">
      <c r="A1955" s="4">
        <v>540301</v>
      </c>
      <c r="B1955" s="5" t="s">
        <v>95</v>
      </c>
      <c r="C1955" s="6"/>
      <c r="D1955" s="6"/>
    </row>
    <row r="1956" spans="1:4" x14ac:dyDescent="0.3">
      <c r="A1956" s="4">
        <v>540302</v>
      </c>
      <c r="B1956" s="5" t="s">
        <v>96</v>
      </c>
      <c r="C1956" s="6"/>
      <c r="D1956" s="6"/>
    </row>
    <row r="1957" spans="1:4" x14ac:dyDescent="0.3">
      <c r="A1957" s="4">
        <v>540303</v>
      </c>
      <c r="B1957" s="5" t="s">
        <v>97</v>
      </c>
      <c r="C1957" s="6"/>
      <c r="D1957" s="6"/>
    </row>
    <row r="1958" spans="1:4" x14ac:dyDescent="0.3">
      <c r="A1958" s="4">
        <v>540304</v>
      </c>
      <c r="B1958" s="5" t="s">
        <v>98</v>
      </c>
      <c r="C1958" s="6"/>
      <c r="D1958" s="6"/>
    </row>
    <row r="1959" spans="1:4" x14ac:dyDescent="0.3">
      <c r="A1959" s="4">
        <v>540305</v>
      </c>
      <c r="B1959" s="5" t="s">
        <v>99</v>
      </c>
      <c r="C1959" s="6"/>
      <c r="D1959" s="6"/>
    </row>
    <row r="1960" spans="1:4" x14ac:dyDescent="0.3">
      <c r="A1960" s="4">
        <v>540306</v>
      </c>
      <c r="B1960" s="5" t="s">
        <v>100</v>
      </c>
      <c r="C1960" s="6"/>
      <c r="D1960" s="6"/>
    </row>
    <row r="1961" spans="1:4" x14ac:dyDescent="0.3">
      <c r="A1961" s="4">
        <v>540307</v>
      </c>
      <c r="B1961" s="5" t="s">
        <v>101</v>
      </c>
      <c r="C1961" s="6"/>
      <c r="D1961" s="6"/>
    </row>
    <row r="1962" spans="1:4" x14ac:dyDescent="0.3">
      <c r="A1962" s="14">
        <v>540308</v>
      </c>
      <c r="B1962" s="15" t="s">
        <v>102</v>
      </c>
      <c r="C1962" s="16"/>
      <c r="D1962" s="16"/>
    </row>
    <row r="1963" spans="1:4" x14ac:dyDescent="0.3">
      <c r="A1963" s="4">
        <v>540309</v>
      </c>
      <c r="B1963" s="5" t="s">
        <v>103</v>
      </c>
      <c r="C1963" s="6"/>
      <c r="D1963" s="6"/>
    </row>
    <row r="1964" spans="1:4" x14ac:dyDescent="0.3">
      <c r="A1964" s="4">
        <v>540310</v>
      </c>
      <c r="B1964" s="5" t="s">
        <v>104</v>
      </c>
      <c r="C1964" s="6"/>
      <c r="D1964" s="6"/>
    </row>
    <row r="1965" spans="1:4" x14ac:dyDescent="0.3">
      <c r="A1965" s="4">
        <v>540311</v>
      </c>
      <c r="B1965" s="5" t="s">
        <v>105</v>
      </c>
      <c r="C1965" s="6"/>
      <c r="D1965" s="6"/>
    </row>
    <row r="1966" spans="1:4" x14ac:dyDescent="0.3">
      <c r="A1966" s="4">
        <v>540312</v>
      </c>
      <c r="B1966" s="5" t="s">
        <v>106</v>
      </c>
      <c r="C1966" s="6"/>
      <c r="D1966" s="6"/>
    </row>
    <row r="1967" spans="1:4" x14ac:dyDescent="0.3">
      <c r="A1967" s="4">
        <v>540313</v>
      </c>
      <c r="B1967" s="5" t="s">
        <v>107</v>
      </c>
      <c r="C1967" s="6"/>
      <c r="D1967" s="6"/>
    </row>
    <row r="1968" spans="1:4" x14ac:dyDescent="0.3">
      <c r="A1968" s="4">
        <v>540314</v>
      </c>
      <c r="B1968" s="5" t="s">
        <v>108</v>
      </c>
      <c r="C1968" s="6"/>
      <c r="D1968" s="6"/>
    </row>
    <row r="1969" spans="1:4" ht="15" thickBot="1" x14ac:dyDescent="0.35">
      <c r="A1969" s="17">
        <v>540315</v>
      </c>
      <c r="B1969" s="18" t="s">
        <v>109</v>
      </c>
      <c r="C1969" s="19"/>
      <c r="D1969" s="19"/>
    </row>
    <row r="1970" spans="1:4" ht="15" thickBot="1" x14ac:dyDescent="0.35">
      <c r="A1970" s="7" t="s">
        <v>19</v>
      </c>
      <c r="B1970" s="8"/>
      <c r="C1970" s="9">
        <v>0</v>
      </c>
      <c r="D1970" s="9">
        <v>0</v>
      </c>
    </row>
    <row r="1971" spans="1:4" x14ac:dyDescent="0.3">
      <c r="A1971" s="10">
        <v>5404</v>
      </c>
      <c r="B1971" s="11" t="s">
        <v>324</v>
      </c>
      <c r="C1971" s="12"/>
      <c r="D1971" s="12"/>
    </row>
    <row r="1972" spans="1:4" x14ac:dyDescent="0.3">
      <c r="A1972" s="4">
        <v>540401</v>
      </c>
      <c r="B1972" s="5" t="s">
        <v>95</v>
      </c>
      <c r="C1972" s="6"/>
      <c r="D1972" s="6"/>
    </row>
    <row r="1973" spans="1:4" x14ac:dyDescent="0.3">
      <c r="A1973" s="4">
        <v>540402</v>
      </c>
      <c r="B1973" s="5" t="s">
        <v>96</v>
      </c>
      <c r="C1973" s="6"/>
      <c r="D1973" s="6"/>
    </row>
    <row r="1974" spans="1:4" x14ac:dyDescent="0.3">
      <c r="A1974" s="4">
        <v>540403</v>
      </c>
      <c r="B1974" s="5" t="s">
        <v>97</v>
      </c>
      <c r="C1974" s="6"/>
      <c r="D1974" s="6"/>
    </row>
    <row r="1975" spans="1:4" x14ac:dyDescent="0.3">
      <c r="A1975" s="4">
        <v>540404</v>
      </c>
      <c r="B1975" s="5" t="s">
        <v>98</v>
      </c>
      <c r="C1975" s="6"/>
      <c r="D1975" s="6"/>
    </row>
    <row r="1976" spans="1:4" x14ac:dyDescent="0.3">
      <c r="A1976" s="4">
        <v>540405</v>
      </c>
      <c r="B1976" s="5" t="s">
        <v>99</v>
      </c>
      <c r="C1976" s="6"/>
      <c r="D1976" s="6"/>
    </row>
    <row r="1977" spans="1:4" x14ac:dyDescent="0.3">
      <c r="A1977" s="4">
        <v>540406</v>
      </c>
      <c r="B1977" s="5" t="s">
        <v>100</v>
      </c>
      <c r="C1977" s="6"/>
      <c r="D1977" s="6"/>
    </row>
    <row r="1978" spans="1:4" x14ac:dyDescent="0.3">
      <c r="A1978" s="4">
        <v>540407</v>
      </c>
      <c r="B1978" s="5" t="s">
        <v>101</v>
      </c>
      <c r="C1978" s="6"/>
      <c r="D1978" s="6"/>
    </row>
    <row r="1979" spans="1:4" x14ac:dyDescent="0.3">
      <c r="A1979" s="4">
        <v>540408</v>
      </c>
      <c r="B1979" s="5" t="s">
        <v>102</v>
      </c>
      <c r="C1979" s="6"/>
      <c r="D1979" s="6"/>
    </row>
    <row r="1980" spans="1:4" x14ac:dyDescent="0.3">
      <c r="A1980" s="4">
        <v>540409</v>
      </c>
      <c r="B1980" s="5" t="s">
        <v>103</v>
      </c>
      <c r="C1980" s="6"/>
      <c r="D1980" s="6"/>
    </row>
    <row r="1981" spans="1:4" x14ac:dyDescent="0.3">
      <c r="A1981" s="4">
        <v>540410</v>
      </c>
      <c r="B1981" s="5" t="s">
        <v>104</v>
      </c>
      <c r="C1981" s="6"/>
      <c r="D1981" s="6"/>
    </row>
    <row r="1982" spans="1:4" x14ac:dyDescent="0.3">
      <c r="A1982" s="4">
        <v>540411</v>
      </c>
      <c r="B1982" s="5" t="s">
        <v>105</v>
      </c>
      <c r="C1982" s="6"/>
      <c r="D1982" s="6"/>
    </row>
    <row r="1983" spans="1:4" x14ac:dyDescent="0.3">
      <c r="A1983" s="4">
        <v>540412</v>
      </c>
      <c r="B1983" s="5" t="s">
        <v>106</v>
      </c>
      <c r="C1983" s="6"/>
      <c r="D1983" s="6"/>
    </row>
    <row r="1984" spans="1:4" x14ac:dyDescent="0.3">
      <c r="A1984" s="4">
        <v>540413</v>
      </c>
      <c r="B1984" s="5" t="s">
        <v>107</v>
      </c>
      <c r="C1984" s="6"/>
      <c r="D1984" s="6"/>
    </row>
    <row r="1985" spans="1:4" x14ac:dyDescent="0.3">
      <c r="A1985" s="4">
        <v>540414</v>
      </c>
      <c r="B1985" s="5" t="s">
        <v>108</v>
      </c>
      <c r="C1985" s="6"/>
      <c r="D1985" s="6"/>
    </row>
    <row r="1986" spans="1:4" ht="15" thickBot="1" x14ac:dyDescent="0.35">
      <c r="A1986" s="17">
        <v>540415</v>
      </c>
      <c r="B1986" s="18" t="s">
        <v>109</v>
      </c>
      <c r="C1986" s="19"/>
      <c r="D1986" s="19"/>
    </row>
    <row r="1987" spans="1:4" ht="15" thickBot="1" x14ac:dyDescent="0.35">
      <c r="A1987" s="7" t="s">
        <v>19</v>
      </c>
      <c r="B1987" s="8"/>
      <c r="C1987" s="9">
        <v>0</v>
      </c>
      <c r="D1987" s="9">
        <v>0</v>
      </c>
    </row>
    <row r="1988" spans="1:4" x14ac:dyDescent="0.3">
      <c r="A1988" s="10">
        <v>5405</v>
      </c>
      <c r="B1988" s="11" t="s">
        <v>215</v>
      </c>
      <c r="C1988" s="12"/>
      <c r="D1988" s="12"/>
    </row>
    <row r="1989" spans="1:4" x14ac:dyDescent="0.3">
      <c r="A1989" s="4">
        <v>540501</v>
      </c>
      <c r="B1989" s="5" t="s">
        <v>95</v>
      </c>
      <c r="C1989" s="6"/>
      <c r="D1989" s="6"/>
    </row>
    <row r="1990" spans="1:4" x14ac:dyDescent="0.3">
      <c r="A1990" s="4">
        <v>540502</v>
      </c>
      <c r="B1990" s="5" t="s">
        <v>96</v>
      </c>
      <c r="C1990" s="6"/>
      <c r="D1990" s="6"/>
    </row>
    <row r="1991" spans="1:4" x14ac:dyDescent="0.3">
      <c r="A1991" s="4">
        <v>540503</v>
      </c>
      <c r="B1991" s="5" t="s">
        <v>97</v>
      </c>
      <c r="C1991" s="6"/>
      <c r="D1991" s="6"/>
    </row>
    <row r="1992" spans="1:4" x14ac:dyDescent="0.3">
      <c r="A1992" s="4">
        <v>540504</v>
      </c>
      <c r="B1992" s="5" t="s">
        <v>98</v>
      </c>
      <c r="C1992" s="6"/>
      <c r="D1992" s="6"/>
    </row>
    <row r="1993" spans="1:4" x14ac:dyDescent="0.3">
      <c r="A1993" s="4">
        <v>540505</v>
      </c>
      <c r="B1993" s="5" t="s">
        <v>99</v>
      </c>
      <c r="C1993" s="6"/>
      <c r="D1993" s="6"/>
    </row>
    <row r="1994" spans="1:4" x14ac:dyDescent="0.3">
      <c r="A1994" s="4">
        <v>540506</v>
      </c>
      <c r="B1994" s="5" t="s">
        <v>100</v>
      </c>
      <c r="C1994" s="6"/>
      <c r="D1994" s="6"/>
    </row>
    <row r="1995" spans="1:4" x14ac:dyDescent="0.3">
      <c r="A1995" s="4">
        <v>540507</v>
      </c>
      <c r="B1995" s="5" t="s">
        <v>101</v>
      </c>
      <c r="C1995" s="6"/>
      <c r="D1995" s="6"/>
    </row>
    <row r="1996" spans="1:4" x14ac:dyDescent="0.3">
      <c r="A1996" s="4">
        <v>540508</v>
      </c>
      <c r="B1996" s="5" t="s">
        <v>102</v>
      </c>
      <c r="C1996" s="6"/>
      <c r="D1996" s="6"/>
    </row>
    <row r="1997" spans="1:4" x14ac:dyDescent="0.3">
      <c r="A1997" s="4">
        <v>540509</v>
      </c>
      <c r="B1997" s="5" t="s">
        <v>103</v>
      </c>
      <c r="C1997" s="6"/>
      <c r="D1997" s="6"/>
    </row>
    <row r="1998" spans="1:4" x14ac:dyDescent="0.3">
      <c r="A1998" s="4">
        <v>540510</v>
      </c>
      <c r="B1998" s="5" t="s">
        <v>104</v>
      </c>
      <c r="C1998" s="6"/>
      <c r="D1998" s="6"/>
    </row>
    <row r="1999" spans="1:4" x14ac:dyDescent="0.3">
      <c r="A1999" s="4">
        <v>540511</v>
      </c>
      <c r="B1999" s="5" t="s">
        <v>105</v>
      </c>
      <c r="C1999" s="6"/>
      <c r="D1999" s="6"/>
    </row>
    <row r="2000" spans="1:4" x14ac:dyDescent="0.3">
      <c r="A2000" s="4">
        <v>540512</v>
      </c>
      <c r="B2000" s="5" t="s">
        <v>106</v>
      </c>
      <c r="C2000" s="6"/>
      <c r="D2000" s="6"/>
    </row>
    <row r="2001" spans="1:4" x14ac:dyDescent="0.3">
      <c r="A2001" s="4">
        <v>540513</v>
      </c>
      <c r="B2001" s="5" t="s">
        <v>107</v>
      </c>
      <c r="C2001" s="6"/>
      <c r="D2001" s="6"/>
    </row>
    <row r="2002" spans="1:4" x14ac:dyDescent="0.3">
      <c r="A2002" s="4">
        <v>540514</v>
      </c>
      <c r="B2002" s="5" t="s">
        <v>108</v>
      </c>
      <c r="C2002" s="6"/>
      <c r="D2002" s="6"/>
    </row>
    <row r="2003" spans="1:4" ht="15" thickBot="1" x14ac:dyDescent="0.35">
      <c r="A2003" s="17">
        <v>540515</v>
      </c>
      <c r="B2003" s="18" t="s">
        <v>109</v>
      </c>
      <c r="C2003" s="19"/>
      <c r="D2003" s="19"/>
    </row>
    <row r="2004" spans="1:4" ht="15" thickBot="1" x14ac:dyDescent="0.35">
      <c r="A2004" s="7" t="s">
        <v>19</v>
      </c>
      <c r="B2004" s="8"/>
      <c r="C2004" s="9">
        <v>0</v>
      </c>
      <c r="D2004" s="9">
        <v>0</v>
      </c>
    </row>
    <row r="2005" spans="1:4" x14ac:dyDescent="0.3">
      <c r="A2005" s="10">
        <v>5406</v>
      </c>
      <c r="B2005" s="11" t="s">
        <v>429</v>
      </c>
      <c r="C2005" s="12"/>
      <c r="D2005" s="12"/>
    </row>
    <row r="2006" spans="1:4" x14ac:dyDescent="0.3">
      <c r="A2006" s="4">
        <v>540601</v>
      </c>
      <c r="B2006" s="5" t="s">
        <v>95</v>
      </c>
      <c r="C2006" s="6"/>
      <c r="D2006" s="6"/>
    </row>
    <row r="2007" spans="1:4" x14ac:dyDescent="0.3">
      <c r="A2007" s="4">
        <v>540602</v>
      </c>
      <c r="B2007" s="5" t="s">
        <v>96</v>
      </c>
      <c r="C2007" s="6"/>
      <c r="D2007" s="6"/>
    </row>
    <row r="2008" spans="1:4" x14ac:dyDescent="0.3">
      <c r="A2008" s="4">
        <v>540603</v>
      </c>
      <c r="B2008" s="5" t="s">
        <v>97</v>
      </c>
      <c r="C2008" s="6"/>
      <c r="D2008" s="6"/>
    </row>
    <row r="2009" spans="1:4" x14ac:dyDescent="0.3">
      <c r="A2009" s="4">
        <v>540604</v>
      </c>
      <c r="B2009" s="5" t="s">
        <v>98</v>
      </c>
      <c r="C2009" s="6"/>
      <c r="D2009" s="6"/>
    </row>
    <row r="2010" spans="1:4" x14ac:dyDescent="0.3">
      <c r="A2010" s="4">
        <v>540605</v>
      </c>
      <c r="B2010" s="5" t="s">
        <v>99</v>
      </c>
      <c r="C2010" s="6"/>
      <c r="D2010" s="6"/>
    </row>
    <row r="2011" spans="1:4" x14ac:dyDescent="0.3">
      <c r="A2011" s="4">
        <v>540606</v>
      </c>
      <c r="B2011" s="5" t="s">
        <v>100</v>
      </c>
      <c r="C2011" s="6"/>
      <c r="D2011" s="6"/>
    </row>
    <row r="2012" spans="1:4" x14ac:dyDescent="0.3">
      <c r="A2012" s="4">
        <v>540607</v>
      </c>
      <c r="B2012" s="5" t="s">
        <v>101</v>
      </c>
      <c r="C2012" s="6"/>
      <c r="D2012" s="6"/>
    </row>
    <row r="2013" spans="1:4" x14ac:dyDescent="0.3">
      <c r="A2013" s="14">
        <v>540608</v>
      </c>
      <c r="B2013" s="15" t="s">
        <v>102</v>
      </c>
      <c r="C2013" s="16"/>
      <c r="D2013" s="16"/>
    </row>
    <row r="2014" spans="1:4" x14ac:dyDescent="0.3">
      <c r="A2014" s="4">
        <v>540609</v>
      </c>
      <c r="B2014" s="5" t="s">
        <v>103</v>
      </c>
      <c r="C2014" s="6"/>
      <c r="D2014" s="6"/>
    </row>
    <row r="2015" spans="1:4" x14ac:dyDescent="0.3">
      <c r="A2015" s="4">
        <v>540610</v>
      </c>
      <c r="B2015" s="5" t="s">
        <v>104</v>
      </c>
      <c r="C2015" s="6"/>
      <c r="D2015" s="6"/>
    </row>
    <row r="2016" spans="1:4" x14ac:dyDescent="0.3">
      <c r="A2016" s="4">
        <v>540611</v>
      </c>
      <c r="B2016" s="5" t="s">
        <v>105</v>
      </c>
      <c r="C2016" s="6"/>
      <c r="D2016" s="6"/>
    </row>
    <row r="2017" spans="1:4" x14ac:dyDescent="0.3">
      <c r="A2017" s="4">
        <v>540612</v>
      </c>
      <c r="B2017" s="5" t="s">
        <v>106</v>
      </c>
      <c r="C2017" s="6"/>
      <c r="D2017" s="6"/>
    </row>
    <row r="2018" spans="1:4" x14ac:dyDescent="0.3">
      <c r="A2018" s="4">
        <v>540613</v>
      </c>
      <c r="B2018" s="5" t="s">
        <v>107</v>
      </c>
      <c r="C2018" s="6"/>
      <c r="D2018" s="6"/>
    </row>
    <row r="2019" spans="1:4" x14ac:dyDescent="0.3">
      <c r="A2019" s="4">
        <v>540614</v>
      </c>
      <c r="B2019" s="5" t="s">
        <v>108</v>
      </c>
      <c r="C2019" s="6"/>
      <c r="D2019" s="6"/>
    </row>
    <row r="2020" spans="1:4" ht="15" thickBot="1" x14ac:dyDescent="0.35">
      <c r="A2020" s="17">
        <v>540615</v>
      </c>
      <c r="B2020" s="18" t="s">
        <v>109</v>
      </c>
      <c r="C2020" s="19"/>
      <c r="D2020" s="19"/>
    </row>
    <row r="2021" spans="1:4" ht="15" thickBot="1" x14ac:dyDescent="0.35">
      <c r="A2021" s="7" t="s">
        <v>19</v>
      </c>
      <c r="B2021" s="8"/>
      <c r="C2021" s="9">
        <v>0</v>
      </c>
      <c r="D2021" s="9">
        <v>0</v>
      </c>
    </row>
    <row r="2022" spans="1:4" x14ac:dyDescent="0.3">
      <c r="A2022" s="10">
        <v>5407</v>
      </c>
      <c r="B2022" s="11" t="s">
        <v>430</v>
      </c>
      <c r="C2022" s="12"/>
      <c r="D2022" s="12"/>
    </row>
    <row r="2023" spans="1:4" x14ac:dyDescent="0.3">
      <c r="A2023" s="4">
        <v>540701</v>
      </c>
      <c r="B2023" s="5" t="s">
        <v>95</v>
      </c>
      <c r="C2023" s="6"/>
      <c r="D2023" s="6"/>
    </row>
    <row r="2024" spans="1:4" x14ac:dyDescent="0.3">
      <c r="A2024" s="4">
        <v>540702</v>
      </c>
      <c r="B2024" s="5" t="s">
        <v>96</v>
      </c>
      <c r="C2024" s="6"/>
      <c r="D2024" s="6"/>
    </row>
    <row r="2025" spans="1:4" x14ac:dyDescent="0.3">
      <c r="A2025" s="4">
        <v>540703</v>
      </c>
      <c r="B2025" s="5" t="s">
        <v>97</v>
      </c>
      <c r="C2025" s="6"/>
      <c r="D2025" s="6"/>
    </row>
    <row r="2026" spans="1:4" x14ac:dyDescent="0.3">
      <c r="A2026" s="4">
        <v>540704</v>
      </c>
      <c r="B2026" s="5" t="s">
        <v>98</v>
      </c>
      <c r="C2026" s="6"/>
      <c r="D2026" s="6"/>
    </row>
    <row r="2027" spans="1:4" x14ac:dyDescent="0.3">
      <c r="A2027" s="4">
        <v>540705</v>
      </c>
      <c r="B2027" s="5" t="s">
        <v>99</v>
      </c>
      <c r="C2027" s="6"/>
      <c r="D2027" s="6"/>
    </row>
    <row r="2028" spans="1:4" x14ac:dyDescent="0.3">
      <c r="A2028" s="4">
        <v>540706</v>
      </c>
      <c r="B2028" s="5" t="s">
        <v>100</v>
      </c>
      <c r="C2028" s="6"/>
      <c r="D2028" s="6"/>
    </row>
    <row r="2029" spans="1:4" x14ac:dyDescent="0.3">
      <c r="A2029" s="4">
        <v>540707</v>
      </c>
      <c r="B2029" s="5" t="s">
        <v>101</v>
      </c>
      <c r="C2029" s="6"/>
      <c r="D2029" s="6"/>
    </row>
    <row r="2030" spans="1:4" x14ac:dyDescent="0.3">
      <c r="A2030" s="14">
        <v>540708</v>
      </c>
      <c r="B2030" s="15" t="s">
        <v>102</v>
      </c>
      <c r="C2030" s="16"/>
      <c r="D2030" s="16"/>
    </row>
    <row r="2031" spans="1:4" x14ac:dyDescent="0.3">
      <c r="A2031" s="4">
        <v>540709</v>
      </c>
      <c r="B2031" s="5" t="s">
        <v>103</v>
      </c>
      <c r="C2031" s="6"/>
      <c r="D2031" s="6"/>
    </row>
    <row r="2032" spans="1:4" x14ac:dyDescent="0.3">
      <c r="A2032" s="4">
        <v>540710</v>
      </c>
      <c r="B2032" s="5" t="s">
        <v>104</v>
      </c>
      <c r="C2032" s="6"/>
      <c r="D2032" s="6"/>
    </row>
    <row r="2033" spans="1:4" x14ac:dyDescent="0.3">
      <c r="A2033" s="4">
        <v>540711</v>
      </c>
      <c r="B2033" s="5" t="s">
        <v>105</v>
      </c>
      <c r="C2033" s="6"/>
      <c r="D2033" s="6"/>
    </row>
    <row r="2034" spans="1:4" x14ac:dyDescent="0.3">
      <c r="A2034" s="4">
        <v>540712</v>
      </c>
      <c r="B2034" s="5" t="s">
        <v>106</v>
      </c>
      <c r="C2034" s="6"/>
      <c r="D2034" s="6"/>
    </row>
    <row r="2035" spans="1:4" x14ac:dyDescent="0.3">
      <c r="A2035" s="4">
        <v>540713</v>
      </c>
      <c r="B2035" s="5" t="s">
        <v>107</v>
      </c>
      <c r="C2035" s="6"/>
      <c r="D2035" s="6"/>
    </row>
    <row r="2036" spans="1:4" x14ac:dyDescent="0.3">
      <c r="A2036" s="4">
        <v>540714</v>
      </c>
      <c r="B2036" s="5" t="s">
        <v>108</v>
      </c>
      <c r="C2036" s="6"/>
      <c r="D2036" s="6"/>
    </row>
    <row r="2037" spans="1:4" ht="15" thickBot="1" x14ac:dyDescent="0.35">
      <c r="A2037" s="17">
        <v>540715</v>
      </c>
      <c r="B2037" s="18" t="s">
        <v>109</v>
      </c>
      <c r="C2037" s="19"/>
      <c r="D2037" s="19"/>
    </row>
    <row r="2038" spans="1:4" ht="15" thickBot="1" x14ac:dyDescent="0.35">
      <c r="A2038" s="7" t="s">
        <v>19</v>
      </c>
      <c r="B2038" s="8"/>
      <c r="C2038" s="9">
        <v>0</v>
      </c>
      <c r="D2038" s="9">
        <v>0</v>
      </c>
    </row>
    <row r="2039" spans="1:4" x14ac:dyDescent="0.3">
      <c r="A2039" s="10">
        <v>5408</v>
      </c>
      <c r="B2039" s="11" t="s">
        <v>404</v>
      </c>
      <c r="C2039" s="12"/>
      <c r="D2039" s="12"/>
    </row>
    <row r="2040" spans="1:4" x14ac:dyDescent="0.3">
      <c r="A2040" s="4">
        <v>540801</v>
      </c>
      <c r="B2040" s="5" t="s">
        <v>95</v>
      </c>
      <c r="C2040" s="6"/>
      <c r="D2040" s="6"/>
    </row>
    <row r="2041" spans="1:4" x14ac:dyDescent="0.3">
      <c r="A2041" s="4">
        <v>540802</v>
      </c>
      <c r="B2041" s="5" t="s">
        <v>96</v>
      </c>
      <c r="C2041" s="6"/>
      <c r="D2041" s="6"/>
    </row>
    <row r="2042" spans="1:4" x14ac:dyDescent="0.3">
      <c r="A2042" s="4">
        <v>540803</v>
      </c>
      <c r="B2042" s="5" t="s">
        <v>97</v>
      </c>
      <c r="C2042" s="6"/>
      <c r="D2042" s="6"/>
    </row>
    <row r="2043" spans="1:4" x14ac:dyDescent="0.3">
      <c r="A2043" s="4">
        <v>540804</v>
      </c>
      <c r="B2043" s="5" t="s">
        <v>98</v>
      </c>
      <c r="C2043" s="6"/>
      <c r="D2043" s="6"/>
    </row>
    <row r="2044" spans="1:4" x14ac:dyDescent="0.3">
      <c r="A2044" s="4">
        <v>540805</v>
      </c>
      <c r="B2044" s="5" t="s">
        <v>99</v>
      </c>
      <c r="C2044" s="6"/>
      <c r="D2044" s="6"/>
    </row>
    <row r="2045" spans="1:4" x14ac:dyDescent="0.3">
      <c r="A2045" s="4">
        <v>540806</v>
      </c>
      <c r="B2045" s="5" t="s">
        <v>100</v>
      </c>
      <c r="C2045" s="6"/>
      <c r="D2045" s="6"/>
    </row>
    <row r="2046" spans="1:4" x14ac:dyDescent="0.3">
      <c r="A2046" s="4">
        <v>540807</v>
      </c>
      <c r="B2046" s="5" t="s">
        <v>101</v>
      </c>
      <c r="C2046" s="6"/>
      <c r="D2046" s="6"/>
    </row>
    <row r="2047" spans="1:4" x14ac:dyDescent="0.3">
      <c r="A2047" s="4">
        <v>540808</v>
      </c>
      <c r="B2047" s="5" t="s">
        <v>102</v>
      </c>
      <c r="C2047" s="6"/>
      <c r="D2047" s="6"/>
    </row>
    <row r="2048" spans="1:4" x14ac:dyDescent="0.3">
      <c r="A2048" s="4">
        <v>540809</v>
      </c>
      <c r="B2048" s="5" t="s">
        <v>103</v>
      </c>
      <c r="C2048" s="6"/>
      <c r="D2048" s="6"/>
    </row>
    <row r="2049" spans="1:4" x14ac:dyDescent="0.3">
      <c r="A2049" s="4">
        <v>540810</v>
      </c>
      <c r="B2049" s="5" t="s">
        <v>104</v>
      </c>
      <c r="C2049" s="6"/>
      <c r="D2049" s="6"/>
    </row>
    <row r="2050" spans="1:4" x14ac:dyDescent="0.3">
      <c r="A2050" s="4">
        <v>540811</v>
      </c>
      <c r="B2050" s="5" t="s">
        <v>105</v>
      </c>
      <c r="C2050" s="6"/>
      <c r="D2050" s="6"/>
    </row>
    <row r="2051" spans="1:4" x14ac:dyDescent="0.3">
      <c r="A2051" s="4">
        <v>540812</v>
      </c>
      <c r="B2051" s="5" t="s">
        <v>106</v>
      </c>
      <c r="C2051" s="6"/>
      <c r="D2051" s="6"/>
    </row>
    <row r="2052" spans="1:4" x14ac:dyDescent="0.3">
      <c r="A2052" s="4">
        <v>540813</v>
      </c>
      <c r="B2052" s="5" t="s">
        <v>107</v>
      </c>
      <c r="C2052" s="6"/>
      <c r="D2052" s="6"/>
    </row>
    <row r="2053" spans="1:4" x14ac:dyDescent="0.3">
      <c r="A2053" s="4">
        <v>540814</v>
      </c>
      <c r="B2053" s="5" t="s">
        <v>108</v>
      </c>
      <c r="C2053" s="6"/>
      <c r="D2053" s="6"/>
    </row>
    <row r="2054" spans="1:4" ht="15" thickBot="1" x14ac:dyDescent="0.35">
      <c r="A2054" s="17">
        <v>540815</v>
      </c>
      <c r="B2054" s="18" t="s">
        <v>109</v>
      </c>
      <c r="C2054" s="19"/>
      <c r="D2054" s="19"/>
    </row>
    <row r="2055" spans="1:4" ht="15" thickBot="1" x14ac:dyDescent="0.35">
      <c r="A2055" s="7" t="s">
        <v>19</v>
      </c>
      <c r="B2055" s="8"/>
      <c r="C2055" s="9">
        <v>0</v>
      </c>
      <c r="D2055" s="9">
        <v>0</v>
      </c>
    </row>
    <row r="2056" spans="1:4" x14ac:dyDescent="0.3">
      <c r="A2056" s="10">
        <v>5409</v>
      </c>
      <c r="B2056" s="11" t="s">
        <v>405</v>
      </c>
      <c r="C2056" s="12"/>
      <c r="D2056" s="12"/>
    </row>
    <row r="2057" spans="1:4" x14ac:dyDescent="0.3">
      <c r="A2057" s="4">
        <v>540901</v>
      </c>
      <c r="B2057" s="5" t="s">
        <v>95</v>
      </c>
      <c r="C2057" s="6"/>
      <c r="D2057" s="6"/>
    </row>
    <row r="2058" spans="1:4" x14ac:dyDescent="0.3">
      <c r="A2058" s="4">
        <v>540902</v>
      </c>
      <c r="B2058" s="5" t="s">
        <v>96</v>
      </c>
      <c r="C2058" s="6"/>
      <c r="D2058" s="6"/>
    </row>
    <row r="2059" spans="1:4" x14ac:dyDescent="0.3">
      <c r="A2059" s="4">
        <v>540903</v>
      </c>
      <c r="B2059" s="5" t="s">
        <v>97</v>
      </c>
      <c r="C2059" s="6"/>
      <c r="D2059" s="6"/>
    </row>
    <row r="2060" spans="1:4" x14ac:dyDescent="0.3">
      <c r="A2060" s="4">
        <v>540904</v>
      </c>
      <c r="B2060" s="5" t="s">
        <v>98</v>
      </c>
      <c r="C2060" s="6"/>
      <c r="D2060" s="6"/>
    </row>
    <row r="2061" spans="1:4" x14ac:dyDescent="0.3">
      <c r="A2061" s="4">
        <v>540905</v>
      </c>
      <c r="B2061" s="5" t="s">
        <v>99</v>
      </c>
      <c r="C2061" s="6"/>
      <c r="D2061" s="6"/>
    </row>
    <row r="2062" spans="1:4" x14ac:dyDescent="0.3">
      <c r="A2062" s="4">
        <v>540906</v>
      </c>
      <c r="B2062" s="5" t="s">
        <v>100</v>
      </c>
      <c r="C2062" s="6"/>
      <c r="D2062" s="6"/>
    </row>
    <row r="2063" spans="1:4" x14ac:dyDescent="0.3">
      <c r="A2063" s="4">
        <v>540907</v>
      </c>
      <c r="B2063" s="5" t="s">
        <v>101</v>
      </c>
      <c r="C2063" s="6"/>
      <c r="D2063" s="6"/>
    </row>
    <row r="2064" spans="1:4" x14ac:dyDescent="0.3">
      <c r="A2064" s="4">
        <v>540908</v>
      </c>
      <c r="B2064" s="5" t="s">
        <v>102</v>
      </c>
      <c r="C2064" s="6"/>
      <c r="D2064" s="6"/>
    </row>
    <row r="2065" spans="1:4" x14ac:dyDescent="0.3">
      <c r="A2065" s="4">
        <v>540909</v>
      </c>
      <c r="B2065" s="5" t="s">
        <v>103</v>
      </c>
      <c r="C2065" s="6"/>
      <c r="D2065" s="6"/>
    </row>
    <row r="2066" spans="1:4" x14ac:dyDescent="0.3">
      <c r="A2066" s="4">
        <v>540910</v>
      </c>
      <c r="B2066" s="5" t="s">
        <v>104</v>
      </c>
      <c r="C2066" s="6"/>
      <c r="D2066" s="6"/>
    </row>
    <row r="2067" spans="1:4" x14ac:dyDescent="0.3">
      <c r="A2067" s="4">
        <v>540911</v>
      </c>
      <c r="B2067" s="5" t="s">
        <v>105</v>
      </c>
      <c r="C2067" s="6"/>
      <c r="D2067" s="6"/>
    </row>
    <row r="2068" spans="1:4" x14ac:dyDescent="0.3">
      <c r="A2068" s="4">
        <v>540912</v>
      </c>
      <c r="B2068" s="5" t="s">
        <v>106</v>
      </c>
      <c r="C2068" s="6"/>
      <c r="D2068" s="6"/>
    </row>
    <row r="2069" spans="1:4" x14ac:dyDescent="0.3">
      <c r="A2069" s="4">
        <v>540913</v>
      </c>
      <c r="B2069" s="5" t="s">
        <v>107</v>
      </c>
      <c r="C2069" s="6"/>
      <c r="D2069" s="6"/>
    </row>
    <row r="2070" spans="1:4" x14ac:dyDescent="0.3">
      <c r="A2070" s="4">
        <v>540914</v>
      </c>
      <c r="B2070" s="5" t="s">
        <v>108</v>
      </c>
      <c r="C2070" s="6"/>
      <c r="D2070" s="6"/>
    </row>
    <row r="2071" spans="1:4" ht="15" thickBot="1" x14ac:dyDescent="0.35">
      <c r="A2071" s="17">
        <v>540915</v>
      </c>
      <c r="B2071" s="18" t="s">
        <v>109</v>
      </c>
      <c r="C2071" s="19"/>
      <c r="D2071" s="19"/>
    </row>
    <row r="2072" spans="1:4" ht="15" thickBot="1" x14ac:dyDescent="0.35">
      <c r="A2072" s="7" t="s">
        <v>19</v>
      </c>
      <c r="B2072" s="8"/>
      <c r="C2072" s="9">
        <v>0</v>
      </c>
      <c r="D2072" s="9">
        <v>0</v>
      </c>
    </row>
    <row r="2073" spans="1:4" x14ac:dyDescent="0.3">
      <c r="A2073" s="10">
        <v>5410</v>
      </c>
      <c r="B2073" s="11" t="s">
        <v>406</v>
      </c>
      <c r="C2073" s="12"/>
      <c r="D2073" s="12"/>
    </row>
    <row r="2074" spans="1:4" x14ac:dyDescent="0.3">
      <c r="A2074" s="4">
        <v>541001</v>
      </c>
      <c r="B2074" s="5" t="s">
        <v>95</v>
      </c>
      <c r="C2074" s="6"/>
      <c r="D2074" s="6"/>
    </row>
    <row r="2075" spans="1:4" x14ac:dyDescent="0.3">
      <c r="A2075" s="4">
        <v>541002</v>
      </c>
      <c r="B2075" s="5" t="s">
        <v>96</v>
      </c>
      <c r="C2075" s="6"/>
      <c r="D2075" s="6"/>
    </row>
    <row r="2076" spans="1:4" x14ac:dyDescent="0.3">
      <c r="A2076" s="4">
        <v>541003</v>
      </c>
      <c r="B2076" s="5" t="s">
        <v>97</v>
      </c>
      <c r="C2076" s="6"/>
      <c r="D2076" s="6"/>
    </row>
    <row r="2077" spans="1:4" x14ac:dyDescent="0.3">
      <c r="A2077" s="4">
        <v>541004</v>
      </c>
      <c r="B2077" s="5" t="s">
        <v>98</v>
      </c>
      <c r="C2077" s="6"/>
      <c r="D2077" s="6"/>
    </row>
    <row r="2078" spans="1:4" x14ac:dyDescent="0.3">
      <c r="A2078" s="4">
        <v>541005</v>
      </c>
      <c r="B2078" s="5" t="s">
        <v>99</v>
      </c>
      <c r="C2078" s="6"/>
      <c r="D2078" s="6"/>
    </row>
    <row r="2079" spans="1:4" x14ac:dyDescent="0.3">
      <c r="A2079" s="4">
        <v>541006</v>
      </c>
      <c r="B2079" s="5" t="s">
        <v>100</v>
      </c>
      <c r="C2079" s="6"/>
      <c r="D2079" s="6"/>
    </row>
    <row r="2080" spans="1:4" x14ac:dyDescent="0.3">
      <c r="A2080" s="4">
        <v>541007</v>
      </c>
      <c r="B2080" s="5" t="s">
        <v>101</v>
      </c>
      <c r="C2080" s="6"/>
      <c r="D2080" s="6"/>
    </row>
    <row r="2081" spans="1:4" x14ac:dyDescent="0.3">
      <c r="A2081" s="4">
        <v>541008</v>
      </c>
      <c r="B2081" s="5" t="s">
        <v>102</v>
      </c>
      <c r="C2081" s="6"/>
      <c r="D2081" s="6"/>
    </row>
    <row r="2082" spans="1:4" x14ac:dyDescent="0.3">
      <c r="A2082" s="4">
        <v>541009</v>
      </c>
      <c r="B2082" s="5" t="s">
        <v>103</v>
      </c>
      <c r="C2082" s="6"/>
      <c r="D2082" s="6"/>
    </row>
    <row r="2083" spans="1:4" x14ac:dyDescent="0.3">
      <c r="A2083" s="4">
        <v>541010</v>
      </c>
      <c r="B2083" s="5" t="s">
        <v>104</v>
      </c>
      <c r="C2083" s="6"/>
      <c r="D2083" s="6"/>
    </row>
    <row r="2084" spans="1:4" x14ac:dyDescent="0.3">
      <c r="A2084" s="4">
        <v>541011</v>
      </c>
      <c r="B2084" s="5" t="s">
        <v>105</v>
      </c>
      <c r="C2084" s="6"/>
      <c r="D2084" s="6"/>
    </row>
    <row r="2085" spans="1:4" x14ac:dyDescent="0.3">
      <c r="A2085" s="4">
        <v>541012</v>
      </c>
      <c r="B2085" s="5" t="s">
        <v>106</v>
      </c>
      <c r="C2085" s="6"/>
      <c r="D2085" s="6"/>
    </row>
    <row r="2086" spans="1:4" x14ac:dyDescent="0.3">
      <c r="A2086" s="4">
        <v>541013</v>
      </c>
      <c r="B2086" s="5" t="s">
        <v>107</v>
      </c>
      <c r="C2086" s="6"/>
      <c r="D2086" s="6"/>
    </row>
    <row r="2087" spans="1:4" x14ac:dyDescent="0.3">
      <c r="A2087" s="4">
        <v>541014</v>
      </c>
      <c r="B2087" s="5" t="s">
        <v>108</v>
      </c>
      <c r="C2087" s="6"/>
      <c r="D2087" s="6"/>
    </row>
    <row r="2088" spans="1:4" ht="15" thickBot="1" x14ac:dyDescent="0.35">
      <c r="A2088" s="17">
        <v>541015</v>
      </c>
      <c r="B2088" s="18" t="s">
        <v>109</v>
      </c>
      <c r="C2088" s="19"/>
      <c r="D2088" s="19"/>
    </row>
    <row r="2089" spans="1:4" ht="15" thickBot="1" x14ac:dyDescent="0.35">
      <c r="A2089" s="7" t="s">
        <v>19</v>
      </c>
      <c r="B2089" s="8"/>
      <c r="C2089" s="9">
        <v>0</v>
      </c>
      <c r="D2089" s="9">
        <v>0</v>
      </c>
    </row>
    <row r="2090" spans="1:4" x14ac:dyDescent="0.3">
      <c r="A2090" s="10">
        <v>5411</v>
      </c>
      <c r="B2090" s="11" t="s">
        <v>407</v>
      </c>
      <c r="C2090" s="12"/>
      <c r="D2090" s="12"/>
    </row>
    <row r="2091" spans="1:4" x14ac:dyDescent="0.3">
      <c r="A2091" s="4">
        <v>541101</v>
      </c>
      <c r="B2091" s="5" t="s">
        <v>95</v>
      </c>
      <c r="C2091" s="6"/>
      <c r="D2091" s="6"/>
    </row>
    <row r="2092" spans="1:4" x14ac:dyDescent="0.3">
      <c r="A2092" s="4">
        <v>541102</v>
      </c>
      <c r="B2092" s="5" t="s">
        <v>96</v>
      </c>
      <c r="C2092" s="6"/>
      <c r="D2092" s="6"/>
    </row>
    <row r="2093" spans="1:4" x14ac:dyDescent="0.3">
      <c r="A2093" s="4">
        <v>541103</v>
      </c>
      <c r="B2093" s="5" t="s">
        <v>97</v>
      </c>
      <c r="C2093" s="6"/>
      <c r="D2093" s="6"/>
    </row>
    <row r="2094" spans="1:4" x14ac:dyDescent="0.3">
      <c r="A2094" s="4">
        <v>541104</v>
      </c>
      <c r="B2094" s="5" t="s">
        <v>98</v>
      </c>
      <c r="C2094" s="6"/>
      <c r="D2094" s="6"/>
    </row>
    <row r="2095" spans="1:4" x14ac:dyDescent="0.3">
      <c r="A2095" s="4">
        <v>541105</v>
      </c>
      <c r="B2095" s="5" t="s">
        <v>99</v>
      </c>
      <c r="C2095" s="6"/>
      <c r="D2095" s="6"/>
    </row>
    <row r="2096" spans="1:4" x14ac:dyDescent="0.3">
      <c r="A2096" s="4">
        <v>541106</v>
      </c>
      <c r="B2096" s="5" t="s">
        <v>100</v>
      </c>
      <c r="C2096" s="6"/>
      <c r="D2096" s="6"/>
    </row>
    <row r="2097" spans="1:4" x14ac:dyDescent="0.3">
      <c r="A2097" s="4">
        <v>541107</v>
      </c>
      <c r="B2097" s="5" t="s">
        <v>101</v>
      </c>
      <c r="C2097" s="6"/>
      <c r="D2097" s="6"/>
    </row>
    <row r="2098" spans="1:4" x14ac:dyDescent="0.3">
      <c r="A2098" s="4">
        <v>541108</v>
      </c>
      <c r="B2098" s="5" t="s">
        <v>102</v>
      </c>
      <c r="C2098" s="6"/>
      <c r="D2098" s="6"/>
    </row>
    <row r="2099" spans="1:4" x14ac:dyDescent="0.3">
      <c r="A2099" s="4">
        <v>541109</v>
      </c>
      <c r="B2099" s="5" t="s">
        <v>103</v>
      </c>
      <c r="C2099" s="6"/>
      <c r="D2099" s="6"/>
    </row>
    <row r="2100" spans="1:4" x14ac:dyDescent="0.3">
      <c r="A2100" s="4">
        <v>541110</v>
      </c>
      <c r="B2100" s="5" t="s">
        <v>104</v>
      </c>
      <c r="C2100" s="6"/>
      <c r="D2100" s="6"/>
    </row>
    <row r="2101" spans="1:4" x14ac:dyDescent="0.3">
      <c r="A2101" s="4">
        <v>541111</v>
      </c>
      <c r="B2101" s="5" t="s">
        <v>105</v>
      </c>
      <c r="C2101" s="6"/>
      <c r="D2101" s="6"/>
    </row>
    <row r="2102" spans="1:4" x14ac:dyDescent="0.3">
      <c r="A2102" s="4">
        <v>541112</v>
      </c>
      <c r="B2102" s="5" t="s">
        <v>106</v>
      </c>
      <c r="C2102" s="6"/>
      <c r="D2102" s="6"/>
    </row>
    <row r="2103" spans="1:4" x14ac:dyDescent="0.3">
      <c r="A2103" s="4">
        <v>541113</v>
      </c>
      <c r="B2103" s="5" t="s">
        <v>107</v>
      </c>
      <c r="C2103" s="6"/>
      <c r="D2103" s="6"/>
    </row>
    <row r="2104" spans="1:4" x14ac:dyDescent="0.3">
      <c r="A2104" s="4">
        <v>541114</v>
      </c>
      <c r="B2104" s="5" t="s">
        <v>108</v>
      </c>
      <c r="C2104" s="6"/>
      <c r="D2104" s="6"/>
    </row>
    <row r="2105" spans="1:4" ht="15" thickBot="1" x14ac:dyDescent="0.35">
      <c r="A2105" s="17">
        <v>541115</v>
      </c>
      <c r="B2105" s="18" t="s">
        <v>109</v>
      </c>
      <c r="C2105" s="19"/>
      <c r="D2105" s="19"/>
    </row>
    <row r="2106" spans="1:4" ht="15" thickBot="1" x14ac:dyDescent="0.35">
      <c r="A2106" s="7" t="s">
        <v>19</v>
      </c>
      <c r="B2106" s="8"/>
      <c r="C2106" s="9">
        <v>0</v>
      </c>
      <c r="D2106" s="9">
        <v>0</v>
      </c>
    </row>
    <row r="2107" spans="1:4" x14ac:dyDescent="0.3">
      <c r="A2107" s="10">
        <v>5412</v>
      </c>
      <c r="B2107" s="11" t="s">
        <v>431</v>
      </c>
      <c r="C2107" s="12"/>
      <c r="D2107" s="12"/>
    </row>
    <row r="2108" spans="1:4" x14ac:dyDescent="0.3">
      <c r="A2108" s="4">
        <v>541201</v>
      </c>
      <c r="B2108" s="5" t="s">
        <v>95</v>
      </c>
      <c r="C2108" s="6"/>
      <c r="D2108" s="6"/>
    </row>
    <row r="2109" spans="1:4" x14ac:dyDescent="0.3">
      <c r="A2109" s="4">
        <v>541202</v>
      </c>
      <c r="B2109" s="5" t="s">
        <v>96</v>
      </c>
      <c r="C2109" s="6"/>
      <c r="D2109" s="6"/>
    </row>
    <row r="2110" spans="1:4" x14ac:dyDescent="0.3">
      <c r="A2110" s="4">
        <v>541203</v>
      </c>
      <c r="B2110" s="5" t="s">
        <v>97</v>
      </c>
      <c r="C2110" s="6"/>
      <c r="D2110" s="6"/>
    </row>
    <row r="2111" spans="1:4" x14ac:dyDescent="0.3">
      <c r="A2111" s="4">
        <v>541204</v>
      </c>
      <c r="B2111" s="5" t="s">
        <v>98</v>
      </c>
      <c r="C2111" s="6"/>
      <c r="D2111" s="6"/>
    </row>
    <row r="2112" spans="1:4" x14ac:dyDescent="0.3">
      <c r="A2112" s="4">
        <v>541205</v>
      </c>
      <c r="B2112" s="5" t="s">
        <v>99</v>
      </c>
      <c r="C2112" s="6"/>
      <c r="D2112" s="6"/>
    </row>
    <row r="2113" spans="1:4" x14ac:dyDescent="0.3">
      <c r="A2113" s="4">
        <v>541206</v>
      </c>
      <c r="B2113" s="5" t="s">
        <v>100</v>
      </c>
      <c r="C2113" s="6"/>
      <c r="D2113" s="6"/>
    </row>
    <row r="2114" spans="1:4" x14ac:dyDescent="0.3">
      <c r="A2114" s="4">
        <v>541207</v>
      </c>
      <c r="B2114" s="5" t="s">
        <v>101</v>
      </c>
      <c r="C2114" s="6"/>
      <c r="D2114" s="6"/>
    </row>
    <row r="2115" spans="1:4" x14ac:dyDescent="0.3">
      <c r="A2115" s="4">
        <v>541208</v>
      </c>
      <c r="B2115" s="5" t="s">
        <v>102</v>
      </c>
      <c r="C2115" s="6"/>
      <c r="D2115" s="6"/>
    </row>
    <row r="2116" spans="1:4" x14ac:dyDescent="0.3">
      <c r="A2116" s="4">
        <v>541209</v>
      </c>
      <c r="B2116" s="5" t="s">
        <v>103</v>
      </c>
      <c r="C2116" s="6"/>
      <c r="D2116" s="6"/>
    </row>
    <row r="2117" spans="1:4" x14ac:dyDescent="0.3">
      <c r="A2117" s="4">
        <v>541210</v>
      </c>
      <c r="B2117" s="5" t="s">
        <v>104</v>
      </c>
      <c r="C2117" s="6"/>
      <c r="D2117" s="6"/>
    </row>
    <row r="2118" spans="1:4" x14ac:dyDescent="0.3">
      <c r="A2118" s="4">
        <v>541211</v>
      </c>
      <c r="B2118" s="5" t="s">
        <v>105</v>
      </c>
      <c r="C2118" s="6"/>
      <c r="D2118" s="6"/>
    </row>
    <row r="2119" spans="1:4" x14ac:dyDescent="0.3">
      <c r="A2119" s="4">
        <v>541212</v>
      </c>
      <c r="B2119" s="5" t="s">
        <v>106</v>
      </c>
      <c r="C2119" s="6"/>
      <c r="D2119" s="6"/>
    </row>
    <row r="2120" spans="1:4" x14ac:dyDescent="0.3">
      <c r="A2120" s="4">
        <v>541213</v>
      </c>
      <c r="B2120" s="5" t="s">
        <v>107</v>
      </c>
      <c r="C2120" s="6"/>
      <c r="D2120" s="6"/>
    </row>
    <row r="2121" spans="1:4" x14ac:dyDescent="0.3">
      <c r="A2121" s="4">
        <v>541214</v>
      </c>
      <c r="B2121" s="5" t="s">
        <v>108</v>
      </c>
      <c r="C2121" s="6"/>
      <c r="D2121" s="6"/>
    </row>
    <row r="2122" spans="1:4" ht="15" thickBot="1" x14ac:dyDescent="0.35">
      <c r="A2122" s="17">
        <v>541215</v>
      </c>
      <c r="B2122" s="18" t="s">
        <v>109</v>
      </c>
      <c r="C2122" s="19"/>
      <c r="D2122" s="19"/>
    </row>
    <row r="2123" spans="1:4" ht="15" thickBot="1" x14ac:dyDescent="0.35">
      <c r="A2123" s="7" t="s">
        <v>19</v>
      </c>
      <c r="B2123" s="8"/>
      <c r="C2123" s="9">
        <v>0</v>
      </c>
      <c r="D2123" s="9">
        <v>0</v>
      </c>
    </row>
    <row r="2124" spans="1:4" x14ac:dyDescent="0.3">
      <c r="A2124" s="10">
        <v>5413</v>
      </c>
      <c r="B2124" s="11" t="s">
        <v>409</v>
      </c>
      <c r="C2124" s="12"/>
      <c r="D2124" s="12"/>
    </row>
    <row r="2125" spans="1:4" x14ac:dyDescent="0.3">
      <c r="A2125" s="4">
        <v>541301</v>
      </c>
      <c r="B2125" s="5" t="s">
        <v>95</v>
      </c>
      <c r="C2125" s="6"/>
      <c r="D2125" s="6"/>
    </row>
    <row r="2126" spans="1:4" x14ac:dyDescent="0.3">
      <c r="A2126" s="4">
        <v>541302</v>
      </c>
      <c r="B2126" s="5" t="s">
        <v>96</v>
      </c>
      <c r="C2126" s="6"/>
      <c r="D2126" s="6"/>
    </row>
    <row r="2127" spans="1:4" x14ac:dyDescent="0.3">
      <c r="A2127" s="4">
        <v>541303</v>
      </c>
      <c r="B2127" s="5" t="s">
        <v>97</v>
      </c>
      <c r="C2127" s="6"/>
      <c r="D2127" s="6"/>
    </row>
    <row r="2128" spans="1:4" x14ac:dyDescent="0.3">
      <c r="A2128" s="4">
        <v>541304</v>
      </c>
      <c r="B2128" s="5" t="s">
        <v>98</v>
      </c>
      <c r="C2128" s="6"/>
      <c r="D2128" s="6"/>
    </row>
    <row r="2129" spans="1:4" x14ac:dyDescent="0.3">
      <c r="A2129" s="4">
        <v>541305</v>
      </c>
      <c r="B2129" s="5" t="s">
        <v>99</v>
      </c>
      <c r="C2129" s="6"/>
      <c r="D2129" s="6"/>
    </row>
    <row r="2130" spans="1:4" x14ac:dyDescent="0.3">
      <c r="A2130" s="4">
        <v>541306</v>
      </c>
      <c r="B2130" s="5" t="s">
        <v>100</v>
      </c>
      <c r="C2130" s="6"/>
      <c r="D2130" s="6"/>
    </row>
    <row r="2131" spans="1:4" x14ac:dyDescent="0.3">
      <c r="A2131" s="4">
        <v>541307</v>
      </c>
      <c r="B2131" s="5" t="s">
        <v>101</v>
      </c>
      <c r="C2131" s="6"/>
      <c r="D2131" s="6"/>
    </row>
    <row r="2132" spans="1:4" x14ac:dyDescent="0.3">
      <c r="A2132" s="4">
        <v>541308</v>
      </c>
      <c r="B2132" s="5" t="s">
        <v>102</v>
      </c>
      <c r="C2132" s="6"/>
      <c r="D2132" s="6"/>
    </row>
    <row r="2133" spans="1:4" x14ac:dyDescent="0.3">
      <c r="A2133" s="4">
        <v>541309</v>
      </c>
      <c r="B2133" s="5" t="s">
        <v>103</v>
      </c>
      <c r="C2133" s="6"/>
      <c r="D2133" s="6"/>
    </row>
    <row r="2134" spans="1:4" x14ac:dyDescent="0.3">
      <c r="A2134" s="4">
        <v>541310</v>
      </c>
      <c r="B2134" s="5" t="s">
        <v>104</v>
      </c>
      <c r="C2134" s="6"/>
      <c r="D2134" s="6"/>
    </row>
    <row r="2135" spans="1:4" x14ac:dyDescent="0.3">
      <c r="A2135" s="4">
        <v>541311</v>
      </c>
      <c r="B2135" s="5" t="s">
        <v>105</v>
      </c>
      <c r="C2135" s="6"/>
      <c r="D2135" s="6"/>
    </row>
    <row r="2136" spans="1:4" x14ac:dyDescent="0.3">
      <c r="A2136" s="4">
        <v>541312</v>
      </c>
      <c r="B2136" s="5" t="s">
        <v>106</v>
      </c>
      <c r="C2136" s="6"/>
      <c r="D2136" s="6"/>
    </row>
    <row r="2137" spans="1:4" x14ac:dyDescent="0.3">
      <c r="A2137" s="4">
        <v>541313</v>
      </c>
      <c r="B2137" s="5" t="s">
        <v>107</v>
      </c>
      <c r="C2137" s="6"/>
      <c r="D2137" s="6"/>
    </row>
    <row r="2138" spans="1:4" x14ac:dyDescent="0.3">
      <c r="A2138" s="4">
        <v>541314</v>
      </c>
      <c r="B2138" s="5" t="s">
        <v>108</v>
      </c>
      <c r="C2138" s="6"/>
      <c r="D2138" s="6"/>
    </row>
    <row r="2139" spans="1:4" ht="15" thickBot="1" x14ac:dyDescent="0.35">
      <c r="A2139" s="17">
        <v>541315</v>
      </c>
      <c r="B2139" s="18" t="s">
        <v>109</v>
      </c>
      <c r="C2139" s="19"/>
      <c r="D2139" s="19"/>
    </row>
    <row r="2140" spans="1:4" ht="15" thickBot="1" x14ac:dyDescent="0.35">
      <c r="A2140" s="7" t="s">
        <v>19</v>
      </c>
      <c r="B2140" s="8"/>
      <c r="C2140" s="9">
        <v>0</v>
      </c>
      <c r="D2140" s="9">
        <v>0</v>
      </c>
    </row>
    <row r="2141" spans="1:4" x14ac:dyDescent="0.3">
      <c r="A2141" s="10">
        <v>5414</v>
      </c>
      <c r="B2141" s="11" t="s">
        <v>421</v>
      </c>
      <c r="C2141" s="12"/>
      <c r="D2141" s="12"/>
    </row>
    <row r="2142" spans="1:4" x14ac:dyDescent="0.3">
      <c r="A2142" s="4">
        <v>541401</v>
      </c>
      <c r="B2142" s="5" t="s">
        <v>95</v>
      </c>
      <c r="C2142" s="6"/>
      <c r="D2142" s="6"/>
    </row>
    <row r="2143" spans="1:4" x14ac:dyDescent="0.3">
      <c r="A2143" s="4">
        <v>541402</v>
      </c>
      <c r="B2143" s="5" t="s">
        <v>96</v>
      </c>
      <c r="C2143" s="6"/>
      <c r="D2143" s="6"/>
    </row>
    <row r="2144" spans="1:4" x14ac:dyDescent="0.3">
      <c r="A2144" s="4">
        <v>541403</v>
      </c>
      <c r="B2144" s="5" t="s">
        <v>97</v>
      </c>
      <c r="C2144" s="6"/>
      <c r="D2144" s="6"/>
    </row>
    <row r="2145" spans="1:4" x14ac:dyDescent="0.3">
      <c r="A2145" s="4">
        <v>541404</v>
      </c>
      <c r="B2145" s="5" t="s">
        <v>98</v>
      </c>
      <c r="C2145" s="6"/>
      <c r="D2145" s="6"/>
    </row>
    <row r="2146" spans="1:4" x14ac:dyDescent="0.3">
      <c r="A2146" s="4">
        <v>541405</v>
      </c>
      <c r="B2146" s="5" t="s">
        <v>99</v>
      </c>
      <c r="C2146" s="6"/>
      <c r="D2146" s="6"/>
    </row>
    <row r="2147" spans="1:4" x14ac:dyDescent="0.3">
      <c r="A2147" s="4">
        <v>541406</v>
      </c>
      <c r="B2147" s="5" t="s">
        <v>100</v>
      </c>
      <c r="C2147" s="6"/>
      <c r="D2147" s="6"/>
    </row>
    <row r="2148" spans="1:4" x14ac:dyDescent="0.3">
      <c r="A2148" s="4">
        <v>541407</v>
      </c>
      <c r="B2148" s="5" t="s">
        <v>101</v>
      </c>
      <c r="C2148" s="6"/>
      <c r="D2148" s="6"/>
    </row>
    <row r="2149" spans="1:4" x14ac:dyDescent="0.3">
      <c r="A2149" s="4">
        <v>541408</v>
      </c>
      <c r="B2149" s="5" t="s">
        <v>102</v>
      </c>
      <c r="C2149" s="6"/>
      <c r="D2149" s="6"/>
    </row>
    <row r="2150" spans="1:4" x14ac:dyDescent="0.3">
      <c r="A2150" s="4">
        <v>541409</v>
      </c>
      <c r="B2150" s="5" t="s">
        <v>103</v>
      </c>
      <c r="C2150" s="6"/>
      <c r="D2150" s="6"/>
    </row>
    <row r="2151" spans="1:4" x14ac:dyDescent="0.3">
      <c r="A2151" s="4">
        <v>541410</v>
      </c>
      <c r="B2151" s="5" t="s">
        <v>104</v>
      </c>
      <c r="C2151" s="6"/>
      <c r="D2151" s="6"/>
    </row>
    <row r="2152" spans="1:4" x14ac:dyDescent="0.3">
      <c r="A2152" s="4">
        <v>541411</v>
      </c>
      <c r="B2152" s="5" t="s">
        <v>105</v>
      </c>
      <c r="C2152" s="6"/>
      <c r="D2152" s="6"/>
    </row>
    <row r="2153" spans="1:4" x14ac:dyDescent="0.3">
      <c r="A2153" s="4">
        <v>541412</v>
      </c>
      <c r="B2153" s="5" t="s">
        <v>106</v>
      </c>
      <c r="C2153" s="6"/>
      <c r="D2153" s="6"/>
    </row>
    <row r="2154" spans="1:4" x14ac:dyDescent="0.3">
      <c r="A2154" s="4">
        <v>541413</v>
      </c>
      <c r="B2154" s="5" t="s">
        <v>107</v>
      </c>
      <c r="C2154" s="6"/>
      <c r="D2154" s="6"/>
    </row>
    <row r="2155" spans="1:4" x14ac:dyDescent="0.3">
      <c r="A2155" s="4">
        <v>541414</v>
      </c>
      <c r="B2155" s="5" t="s">
        <v>108</v>
      </c>
      <c r="C2155" s="6"/>
      <c r="D2155" s="6"/>
    </row>
    <row r="2156" spans="1:4" ht="15" thickBot="1" x14ac:dyDescent="0.35">
      <c r="A2156" s="17">
        <v>541415</v>
      </c>
      <c r="B2156" s="18" t="s">
        <v>109</v>
      </c>
      <c r="C2156" s="19"/>
      <c r="D2156" s="19"/>
    </row>
    <row r="2157" spans="1:4" ht="15" thickBot="1" x14ac:dyDescent="0.35">
      <c r="A2157" s="7" t="s">
        <v>19</v>
      </c>
      <c r="B2157" s="8"/>
      <c r="C2157" s="9">
        <v>0</v>
      </c>
      <c r="D2157" s="9">
        <v>0</v>
      </c>
    </row>
    <row r="2158" spans="1:4" x14ac:dyDescent="0.3">
      <c r="A2158" s="10">
        <v>5415</v>
      </c>
      <c r="B2158" s="11" t="s">
        <v>432</v>
      </c>
      <c r="C2158" s="12"/>
      <c r="D2158" s="12"/>
    </row>
    <row r="2159" spans="1:4" x14ac:dyDescent="0.3">
      <c r="A2159" s="4">
        <v>541501</v>
      </c>
      <c r="B2159" s="5" t="s">
        <v>95</v>
      </c>
      <c r="C2159" s="6"/>
      <c r="D2159" s="6"/>
    </row>
    <row r="2160" spans="1:4" x14ac:dyDescent="0.3">
      <c r="A2160" s="4">
        <v>541502</v>
      </c>
      <c r="B2160" s="5" t="s">
        <v>96</v>
      </c>
      <c r="C2160" s="6"/>
      <c r="D2160" s="6"/>
    </row>
    <row r="2161" spans="1:4" x14ac:dyDescent="0.3">
      <c r="A2161" s="4">
        <v>541503</v>
      </c>
      <c r="B2161" s="5" t="s">
        <v>97</v>
      </c>
      <c r="C2161" s="6"/>
      <c r="D2161" s="6"/>
    </row>
    <row r="2162" spans="1:4" x14ac:dyDescent="0.3">
      <c r="A2162" s="4">
        <v>541504</v>
      </c>
      <c r="B2162" s="5" t="s">
        <v>98</v>
      </c>
      <c r="C2162" s="6"/>
      <c r="D2162" s="6"/>
    </row>
    <row r="2163" spans="1:4" x14ac:dyDescent="0.3">
      <c r="A2163" s="4">
        <v>541505</v>
      </c>
      <c r="B2163" s="5" t="s">
        <v>99</v>
      </c>
      <c r="C2163" s="6"/>
      <c r="D2163" s="6"/>
    </row>
    <row r="2164" spans="1:4" x14ac:dyDescent="0.3">
      <c r="A2164" s="4">
        <v>541506</v>
      </c>
      <c r="B2164" s="5" t="s">
        <v>100</v>
      </c>
      <c r="C2164" s="6"/>
      <c r="D2164" s="6"/>
    </row>
    <row r="2165" spans="1:4" x14ac:dyDescent="0.3">
      <c r="A2165" s="4">
        <v>541507</v>
      </c>
      <c r="B2165" s="5" t="s">
        <v>101</v>
      </c>
      <c r="C2165" s="6"/>
      <c r="D2165" s="6"/>
    </row>
    <row r="2166" spans="1:4" x14ac:dyDescent="0.3">
      <c r="A2166" s="4">
        <v>541508</v>
      </c>
      <c r="B2166" s="5" t="s">
        <v>102</v>
      </c>
      <c r="C2166" s="6"/>
      <c r="D2166" s="6"/>
    </row>
    <row r="2167" spans="1:4" x14ac:dyDescent="0.3">
      <c r="A2167" s="4">
        <v>541509</v>
      </c>
      <c r="B2167" s="5" t="s">
        <v>103</v>
      </c>
      <c r="C2167" s="6"/>
      <c r="D2167" s="6"/>
    </row>
    <row r="2168" spans="1:4" x14ac:dyDescent="0.3">
      <c r="A2168" s="4">
        <v>541510</v>
      </c>
      <c r="B2168" s="5" t="s">
        <v>104</v>
      </c>
      <c r="C2168" s="6"/>
      <c r="D2168" s="6"/>
    </row>
    <row r="2169" spans="1:4" x14ac:dyDescent="0.3">
      <c r="A2169" s="4">
        <v>541511</v>
      </c>
      <c r="B2169" s="5" t="s">
        <v>105</v>
      </c>
      <c r="C2169" s="6"/>
      <c r="D2169" s="6"/>
    </row>
    <row r="2170" spans="1:4" x14ac:dyDescent="0.3">
      <c r="A2170" s="4">
        <v>541512</v>
      </c>
      <c r="B2170" s="5" t="s">
        <v>106</v>
      </c>
      <c r="C2170" s="6"/>
      <c r="D2170" s="6"/>
    </row>
    <row r="2171" spans="1:4" x14ac:dyDescent="0.3">
      <c r="A2171" s="4">
        <v>541513</v>
      </c>
      <c r="B2171" s="5" t="s">
        <v>107</v>
      </c>
      <c r="C2171" s="6"/>
      <c r="D2171" s="6"/>
    </row>
    <row r="2172" spans="1:4" x14ac:dyDescent="0.3">
      <c r="A2172" s="4">
        <v>541514</v>
      </c>
      <c r="B2172" s="5" t="s">
        <v>108</v>
      </c>
      <c r="C2172" s="6"/>
      <c r="D2172" s="6"/>
    </row>
    <row r="2173" spans="1:4" ht="15" thickBot="1" x14ac:dyDescent="0.35">
      <c r="A2173" s="17">
        <v>541515</v>
      </c>
      <c r="B2173" s="18" t="s">
        <v>109</v>
      </c>
      <c r="C2173" s="19"/>
      <c r="D2173" s="19"/>
    </row>
    <row r="2174" spans="1:4" ht="15" thickBot="1" x14ac:dyDescent="0.35">
      <c r="A2174" s="7" t="s">
        <v>19</v>
      </c>
      <c r="B2174" s="8"/>
      <c r="C2174" s="9">
        <v>0</v>
      </c>
      <c r="D2174" s="9">
        <v>0</v>
      </c>
    </row>
    <row r="2175" spans="1:4" x14ac:dyDescent="0.3">
      <c r="A2175" s="10">
        <v>5416</v>
      </c>
      <c r="B2175" s="11" t="s">
        <v>337</v>
      </c>
      <c r="C2175" s="12"/>
      <c r="D2175" s="12"/>
    </row>
    <row r="2176" spans="1:4" x14ac:dyDescent="0.3">
      <c r="A2176" s="4">
        <v>541601</v>
      </c>
      <c r="B2176" s="5" t="s">
        <v>95</v>
      </c>
      <c r="C2176" s="6"/>
      <c r="D2176" s="6"/>
    </row>
    <row r="2177" spans="1:4" x14ac:dyDescent="0.3">
      <c r="A2177" s="4">
        <v>541602</v>
      </c>
      <c r="B2177" s="5" t="s">
        <v>96</v>
      </c>
      <c r="C2177" s="6"/>
      <c r="D2177" s="6"/>
    </row>
    <row r="2178" spans="1:4" x14ac:dyDescent="0.3">
      <c r="A2178" s="4">
        <v>541603</v>
      </c>
      <c r="B2178" s="5" t="s">
        <v>97</v>
      </c>
      <c r="C2178" s="6"/>
      <c r="D2178" s="6"/>
    </row>
    <row r="2179" spans="1:4" x14ac:dyDescent="0.3">
      <c r="A2179" s="4">
        <v>541604</v>
      </c>
      <c r="B2179" s="5" t="s">
        <v>98</v>
      </c>
      <c r="C2179" s="6"/>
      <c r="D2179" s="6"/>
    </row>
    <row r="2180" spans="1:4" x14ac:dyDescent="0.3">
      <c r="A2180" s="4">
        <v>541605</v>
      </c>
      <c r="B2180" s="5" t="s">
        <v>99</v>
      </c>
      <c r="C2180" s="6"/>
      <c r="D2180" s="6"/>
    </row>
    <row r="2181" spans="1:4" x14ac:dyDescent="0.3">
      <c r="A2181" s="4">
        <v>541606</v>
      </c>
      <c r="B2181" s="5" t="s">
        <v>100</v>
      </c>
      <c r="C2181" s="6"/>
      <c r="D2181" s="6"/>
    </row>
    <row r="2182" spans="1:4" x14ac:dyDescent="0.3">
      <c r="A2182" s="4">
        <v>541607</v>
      </c>
      <c r="B2182" s="5" t="s">
        <v>101</v>
      </c>
      <c r="C2182" s="6"/>
      <c r="D2182" s="6"/>
    </row>
    <row r="2183" spans="1:4" x14ac:dyDescent="0.3">
      <c r="A2183" s="4">
        <v>541608</v>
      </c>
      <c r="B2183" s="5" t="s">
        <v>102</v>
      </c>
      <c r="C2183" s="6"/>
      <c r="D2183" s="6"/>
    </row>
    <row r="2184" spans="1:4" x14ac:dyDescent="0.3">
      <c r="A2184" s="4">
        <v>541609</v>
      </c>
      <c r="B2184" s="5" t="s">
        <v>103</v>
      </c>
      <c r="C2184" s="6"/>
      <c r="D2184" s="6"/>
    </row>
    <row r="2185" spans="1:4" x14ac:dyDescent="0.3">
      <c r="A2185" s="4">
        <v>541610</v>
      </c>
      <c r="B2185" s="5" t="s">
        <v>104</v>
      </c>
      <c r="C2185" s="6"/>
      <c r="D2185" s="6"/>
    </row>
    <row r="2186" spans="1:4" x14ac:dyDescent="0.3">
      <c r="A2186" s="4">
        <v>541611</v>
      </c>
      <c r="B2186" s="5" t="s">
        <v>105</v>
      </c>
      <c r="C2186" s="6"/>
      <c r="D2186" s="6"/>
    </row>
    <row r="2187" spans="1:4" x14ac:dyDescent="0.3">
      <c r="A2187" s="4">
        <v>541612</v>
      </c>
      <c r="B2187" s="5" t="s">
        <v>106</v>
      </c>
      <c r="C2187" s="6"/>
      <c r="D2187" s="6"/>
    </row>
    <row r="2188" spans="1:4" x14ac:dyDescent="0.3">
      <c r="A2188" s="4">
        <v>541613</v>
      </c>
      <c r="B2188" s="5" t="s">
        <v>107</v>
      </c>
      <c r="C2188" s="6"/>
      <c r="D2188" s="6"/>
    </row>
    <row r="2189" spans="1:4" x14ac:dyDescent="0.3">
      <c r="A2189" s="4">
        <v>541614</v>
      </c>
      <c r="B2189" s="5" t="s">
        <v>108</v>
      </c>
      <c r="C2189" s="6"/>
      <c r="D2189" s="6"/>
    </row>
    <row r="2190" spans="1:4" ht="15" thickBot="1" x14ac:dyDescent="0.35">
      <c r="A2190" s="17">
        <v>541615</v>
      </c>
      <c r="B2190" s="18" t="s">
        <v>109</v>
      </c>
      <c r="C2190" s="19"/>
      <c r="D2190" s="19"/>
    </row>
    <row r="2191" spans="1:4" ht="15" thickBot="1" x14ac:dyDescent="0.35">
      <c r="A2191" s="7" t="s">
        <v>19</v>
      </c>
      <c r="B2191" s="8"/>
      <c r="C2191" s="9">
        <v>0</v>
      </c>
      <c r="D2191" s="9">
        <v>0</v>
      </c>
    </row>
    <row r="2192" spans="1:4" x14ac:dyDescent="0.3">
      <c r="A2192" s="10">
        <v>5417</v>
      </c>
      <c r="B2192" s="11" t="s">
        <v>433</v>
      </c>
      <c r="C2192" s="12"/>
      <c r="D2192" s="12"/>
    </row>
    <row r="2193" spans="1:4" x14ac:dyDescent="0.3">
      <c r="A2193" s="4">
        <v>541701</v>
      </c>
      <c r="B2193" s="5" t="s">
        <v>95</v>
      </c>
      <c r="C2193" s="6"/>
      <c r="D2193" s="6"/>
    </row>
    <row r="2194" spans="1:4" x14ac:dyDescent="0.3">
      <c r="A2194" s="4">
        <v>541702</v>
      </c>
      <c r="B2194" s="5" t="s">
        <v>96</v>
      </c>
      <c r="C2194" s="6"/>
      <c r="D2194" s="6"/>
    </row>
    <row r="2195" spans="1:4" x14ac:dyDescent="0.3">
      <c r="A2195" s="4">
        <v>541703</v>
      </c>
      <c r="B2195" s="5" t="s">
        <v>97</v>
      </c>
      <c r="C2195" s="6"/>
      <c r="D2195" s="6"/>
    </row>
    <row r="2196" spans="1:4" x14ac:dyDescent="0.3">
      <c r="A2196" s="4">
        <v>541704</v>
      </c>
      <c r="B2196" s="5" t="s">
        <v>98</v>
      </c>
      <c r="C2196" s="6"/>
      <c r="D2196" s="6"/>
    </row>
    <row r="2197" spans="1:4" x14ac:dyDescent="0.3">
      <c r="A2197" s="4">
        <v>541705</v>
      </c>
      <c r="B2197" s="5" t="s">
        <v>99</v>
      </c>
      <c r="C2197" s="6"/>
      <c r="D2197" s="6"/>
    </row>
    <row r="2198" spans="1:4" x14ac:dyDescent="0.3">
      <c r="A2198" s="4">
        <v>541706</v>
      </c>
      <c r="B2198" s="5" t="s">
        <v>100</v>
      </c>
      <c r="C2198" s="6"/>
      <c r="D2198" s="6"/>
    </row>
    <row r="2199" spans="1:4" x14ac:dyDescent="0.3">
      <c r="A2199" s="4">
        <v>541707</v>
      </c>
      <c r="B2199" s="5" t="s">
        <v>101</v>
      </c>
      <c r="C2199" s="6"/>
      <c r="D2199" s="6"/>
    </row>
    <row r="2200" spans="1:4" x14ac:dyDescent="0.3">
      <c r="A2200" s="4">
        <v>541708</v>
      </c>
      <c r="B2200" s="5" t="s">
        <v>102</v>
      </c>
      <c r="C2200" s="6"/>
      <c r="D2200" s="6"/>
    </row>
    <row r="2201" spans="1:4" x14ac:dyDescent="0.3">
      <c r="A2201" s="4">
        <v>541709</v>
      </c>
      <c r="B2201" s="5" t="s">
        <v>103</v>
      </c>
      <c r="C2201" s="6"/>
      <c r="D2201" s="6"/>
    </row>
    <row r="2202" spans="1:4" x14ac:dyDescent="0.3">
      <c r="A2202" s="4">
        <v>541710</v>
      </c>
      <c r="B2202" s="5" t="s">
        <v>104</v>
      </c>
      <c r="C2202" s="6"/>
      <c r="D2202" s="6"/>
    </row>
    <row r="2203" spans="1:4" x14ac:dyDescent="0.3">
      <c r="A2203" s="4">
        <v>541711</v>
      </c>
      <c r="B2203" s="5" t="s">
        <v>105</v>
      </c>
      <c r="C2203" s="6"/>
      <c r="D2203" s="6"/>
    </row>
    <row r="2204" spans="1:4" x14ac:dyDescent="0.3">
      <c r="A2204" s="4">
        <v>541712</v>
      </c>
      <c r="B2204" s="5" t="s">
        <v>106</v>
      </c>
      <c r="C2204" s="6"/>
      <c r="D2204" s="6"/>
    </row>
    <row r="2205" spans="1:4" x14ac:dyDescent="0.3">
      <c r="A2205" s="4">
        <v>541713</v>
      </c>
      <c r="B2205" s="5" t="s">
        <v>107</v>
      </c>
      <c r="C2205" s="6"/>
      <c r="D2205" s="6"/>
    </row>
    <row r="2206" spans="1:4" x14ac:dyDescent="0.3">
      <c r="A2206" s="4">
        <v>541714</v>
      </c>
      <c r="B2206" s="5" t="s">
        <v>108</v>
      </c>
      <c r="C2206" s="6"/>
      <c r="D2206" s="6"/>
    </row>
    <row r="2207" spans="1:4" ht="15" thickBot="1" x14ac:dyDescent="0.35">
      <c r="A2207" s="17">
        <v>541715</v>
      </c>
      <c r="B2207" s="18" t="s">
        <v>109</v>
      </c>
      <c r="C2207" s="19"/>
      <c r="D2207" s="19"/>
    </row>
    <row r="2208" spans="1:4" ht="15" thickBot="1" x14ac:dyDescent="0.35">
      <c r="A2208" s="7" t="s">
        <v>19</v>
      </c>
      <c r="B2208" s="8"/>
      <c r="C2208" s="9">
        <v>0</v>
      </c>
      <c r="D2208" s="9">
        <v>0</v>
      </c>
    </row>
    <row r="2209" spans="1:4" x14ac:dyDescent="0.3">
      <c r="A2209" s="10">
        <v>5418</v>
      </c>
      <c r="B2209" s="11" t="s">
        <v>434</v>
      </c>
      <c r="C2209" s="12"/>
      <c r="D2209" s="12"/>
    </row>
    <row r="2210" spans="1:4" x14ac:dyDescent="0.3">
      <c r="A2210" s="4">
        <v>541801</v>
      </c>
      <c r="B2210" s="5" t="s">
        <v>95</v>
      </c>
      <c r="C2210" s="6"/>
      <c r="D2210" s="6"/>
    </row>
    <row r="2211" spans="1:4" x14ac:dyDescent="0.3">
      <c r="A2211" s="4">
        <v>541802</v>
      </c>
      <c r="B2211" s="5" t="s">
        <v>96</v>
      </c>
      <c r="C2211" s="6"/>
      <c r="D2211" s="6"/>
    </row>
    <row r="2212" spans="1:4" x14ac:dyDescent="0.3">
      <c r="A2212" s="4">
        <v>541803</v>
      </c>
      <c r="B2212" s="5" t="s">
        <v>97</v>
      </c>
      <c r="C2212" s="6"/>
      <c r="D2212" s="6"/>
    </row>
    <row r="2213" spans="1:4" x14ac:dyDescent="0.3">
      <c r="A2213" s="4">
        <v>541804</v>
      </c>
      <c r="B2213" s="5" t="s">
        <v>98</v>
      </c>
      <c r="C2213" s="6"/>
      <c r="D2213" s="6"/>
    </row>
    <row r="2214" spans="1:4" x14ac:dyDescent="0.3">
      <c r="A2214" s="4">
        <v>541805</v>
      </c>
      <c r="B2214" s="5" t="s">
        <v>99</v>
      </c>
      <c r="C2214" s="6"/>
      <c r="D2214" s="6"/>
    </row>
    <row r="2215" spans="1:4" x14ac:dyDescent="0.3">
      <c r="A2215" s="4">
        <v>541806</v>
      </c>
      <c r="B2215" s="5" t="s">
        <v>100</v>
      </c>
      <c r="C2215" s="6"/>
      <c r="D2215" s="6"/>
    </row>
    <row r="2216" spans="1:4" x14ac:dyDescent="0.3">
      <c r="A2216" s="4">
        <v>541807</v>
      </c>
      <c r="B2216" s="5" t="s">
        <v>101</v>
      </c>
      <c r="C2216" s="6"/>
      <c r="D2216" s="6"/>
    </row>
    <row r="2217" spans="1:4" x14ac:dyDescent="0.3">
      <c r="A2217" s="4">
        <v>541808</v>
      </c>
      <c r="B2217" s="5" t="s">
        <v>102</v>
      </c>
      <c r="C2217" s="6"/>
      <c r="D2217" s="6"/>
    </row>
    <row r="2218" spans="1:4" x14ac:dyDescent="0.3">
      <c r="A2218" s="4">
        <v>541809</v>
      </c>
      <c r="B2218" s="5" t="s">
        <v>103</v>
      </c>
      <c r="C2218" s="6"/>
      <c r="D2218" s="6"/>
    </row>
    <row r="2219" spans="1:4" x14ac:dyDescent="0.3">
      <c r="A2219" s="4">
        <v>541810</v>
      </c>
      <c r="B2219" s="5" t="s">
        <v>104</v>
      </c>
      <c r="C2219" s="6"/>
      <c r="D2219" s="6"/>
    </row>
    <row r="2220" spans="1:4" x14ac:dyDescent="0.3">
      <c r="A2220" s="4">
        <v>541811</v>
      </c>
      <c r="B2220" s="5" t="s">
        <v>105</v>
      </c>
      <c r="C2220" s="6"/>
      <c r="D2220" s="6"/>
    </row>
    <row r="2221" spans="1:4" x14ac:dyDescent="0.3">
      <c r="A2221" s="4">
        <v>541812</v>
      </c>
      <c r="B2221" s="5" t="s">
        <v>106</v>
      </c>
      <c r="C2221" s="6"/>
      <c r="D2221" s="6"/>
    </row>
    <row r="2222" spans="1:4" x14ac:dyDescent="0.3">
      <c r="A2222" s="4">
        <v>541813</v>
      </c>
      <c r="B2222" s="5" t="s">
        <v>107</v>
      </c>
      <c r="C2222" s="6"/>
      <c r="D2222" s="6"/>
    </row>
    <row r="2223" spans="1:4" x14ac:dyDescent="0.3">
      <c r="A2223" s="4">
        <v>541814</v>
      </c>
      <c r="B2223" s="5" t="s">
        <v>108</v>
      </c>
      <c r="C2223" s="6"/>
      <c r="D2223" s="6"/>
    </row>
    <row r="2224" spans="1:4" ht="15" thickBot="1" x14ac:dyDescent="0.35">
      <c r="A2224" s="17">
        <v>541815</v>
      </c>
      <c r="B2224" s="18" t="s">
        <v>109</v>
      </c>
      <c r="C2224" s="19"/>
      <c r="D2224" s="19"/>
    </row>
    <row r="2225" spans="1:4" ht="15" thickBot="1" x14ac:dyDescent="0.35">
      <c r="A2225" s="7" t="s">
        <v>19</v>
      </c>
      <c r="B2225" s="8"/>
      <c r="C2225" s="9">
        <v>0</v>
      </c>
      <c r="D2225" s="9">
        <v>0</v>
      </c>
    </row>
    <row r="2226" spans="1:4" x14ac:dyDescent="0.3">
      <c r="A2226" s="10">
        <v>5419</v>
      </c>
      <c r="B2226" s="11" t="s">
        <v>346</v>
      </c>
      <c r="C2226" s="12"/>
      <c r="D2226" s="12"/>
    </row>
    <row r="2227" spans="1:4" x14ac:dyDescent="0.3">
      <c r="A2227" s="4">
        <v>541901</v>
      </c>
      <c r="B2227" s="5" t="s">
        <v>435</v>
      </c>
      <c r="C2227" s="6"/>
      <c r="D2227" s="6"/>
    </row>
    <row r="2228" spans="1:4" x14ac:dyDescent="0.3">
      <c r="A2228" s="4">
        <v>541902</v>
      </c>
      <c r="B2228" s="5" t="s">
        <v>351</v>
      </c>
      <c r="C2228" s="6"/>
      <c r="D2228" s="6"/>
    </row>
    <row r="2229" spans="1:4" x14ac:dyDescent="0.3">
      <c r="A2229" s="4">
        <v>541903</v>
      </c>
      <c r="B2229" s="5" t="s">
        <v>352</v>
      </c>
      <c r="C2229" s="6"/>
      <c r="D2229" s="6"/>
    </row>
    <row r="2230" spans="1:4" x14ac:dyDescent="0.3">
      <c r="A2230" s="4">
        <v>541904</v>
      </c>
      <c r="B2230" s="5" t="s">
        <v>353</v>
      </c>
      <c r="C2230" s="6"/>
      <c r="D2230" s="6"/>
    </row>
    <row r="2231" spans="1:4" x14ac:dyDescent="0.3">
      <c r="A2231" s="4">
        <v>541905</v>
      </c>
      <c r="B2231" s="5" t="s">
        <v>354</v>
      </c>
      <c r="C2231" s="6"/>
      <c r="D2231" s="6"/>
    </row>
    <row r="2232" spans="1:4" x14ac:dyDescent="0.3">
      <c r="A2232" s="4">
        <v>541906</v>
      </c>
      <c r="B2232" s="5" t="s">
        <v>355</v>
      </c>
      <c r="C2232" s="6"/>
      <c r="D2232" s="6"/>
    </row>
    <row r="2233" spans="1:4" x14ac:dyDescent="0.3">
      <c r="A2233" s="4">
        <v>541907</v>
      </c>
      <c r="B2233" s="5" t="s">
        <v>356</v>
      </c>
      <c r="C2233" s="6"/>
      <c r="D2233" s="6"/>
    </row>
    <row r="2234" spans="1:4" x14ac:dyDescent="0.3">
      <c r="A2234" s="4">
        <v>541908</v>
      </c>
      <c r="B2234" s="5" t="s">
        <v>357</v>
      </c>
      <c r="C2234" s="6"/>
      <c r="D2234" s="6"/>
    </row>
    <row r="2235" spans="1:4" x14ac:dyDescent="0.3">
      <c r="A2235" s="4">
        <v>541909</v>
      </c>
      <c r="B2235" s="5" t="s">
        <v>360</v>
      </c>
      <c r="C2235" s="6"/>
      <c r="D2235" s="6"/>
    </row>
    <row r="2236" spans="1:4" x14ac:dyDescent="0.3">
      <c r="A2236" s="4">
        <v>541910</v>
      </c>
      <c r="B2236" s="5" t="s">
        <v>361</v>
      </c>
      <c r="C2236" s="6"/>
      <c r="D2236" s="6"/>
    </row>
    <row r="2237" spans="1:4" x14ac:dyDescent="0.3">
      <c r="A2237" s="4">
        <v>541911</v>
      </c>
      <c r="B2237" s="5" t="s">
        <v>362</v>
      </c>
      <c r="C2237" s="6"/>
      <c r="D2237" s="6"/>
    </row>
    <row r="2238" spans="1:4" x14ac:dyDescent="0.3">
      <c r="A2238" s="4">
        <v>541912</v>
      </c>
      <c r="B2238" s="5" t="s">
        <v>363</v>
      </c>
      <c r="C2238" s="6"/>
      <c r="D2238" s="6"/>
    </row>
    <row r="2239" spans="1:4" x14ac:dyDescent="0.3">
      <c r="A2239" s="4">
        <v>541913</v>
      </c>
      <c r="B2239" s="5" t="s">
        <v>364</v>
      </c>
      <c r="C2239" s="6"/>
      <c r="D2239" s="6"/>
    </row>
    <row r="2240" spans="1:4" x14ac:dyDescent="0.3">
      <c r="A2240" s="4">
        <v>541914</v>
      </c>
      <c r="B2240" s="5" t="s">
        <v>365</v>
      </c>
      <c r="C2240" s="6"/>
      <c r="D2240" s="6"/>
    </row>
    <row r="2241" spans="1:4" x14ac:dyDescent="0.3">
      <c r="A2241" s="4">
        <v>541915</v>
      </c>
      <c r="B2241" s="5" t="s">
        <v>366</v>
      </c>
      <c r="C2241" s="6"/>
      <c r="D2241" s="6"/>
    </row>
    <row r="2242" spans="1:4" x14ac:dyDescent="0.3">
      <c r="A2242" s="4">
        <v>541916</v>
      </c>
      <c r="B2242" s="5" t="s">
        <v>368</v>
      </c>
      <c r="C2242" s="6"/>
      <c r="D2242" s="6"/>
    </row>
    <row r="2243" spans="1:4" x14ac:dyDescent="0.3">
      <c r="A2243" s="4">
        <v>541917</v>
      </c>
      <c r="B2243" s="5" t="s">
        <v>369</v>
      </c>
      <c r="C2243" s="6"/>
      <c r="D2243" s="6"/>
    </row>
    <row r="2244" spans="1:4" x14ac:dyDescent="0.3">
      <c r="A2244" s="4">
        <v>541918</v>
      </c>
      <c r="B2244" s="5" t="s">
        <v>370</v>
      </c>
      <c r="C2244" s="6"/>
      <c r="D2244" s="6"/>
    </row>
    <row r="2245" spans="1:4" x14ac:dyDescent="0.3">
      <c r="A2245" s="4">
        <v>541919</v>
      </c>
      <c r="B2245" s="5" t="s">
        <v>371</v>
      </c>
      <c r="C2245" s="6"/>
      <c r="D2245" s="6"/>
    </row>
    <row r="2246" spans="1:4" x14ac:dyDescent="0.3">
      <c r="A2246" s="4">
        <v>541920</v>
      </c>
      <c r="B2246" s="5" t="s">
        <v>372</v>
      </c>
      <c r="C2246" s="6"/>
      <c r="D2246" s="6"/>
    </row>
    <row r="2247" spans="1:4" x14ac:dyDescent="0.3">
      <c r="A2247" s="4">
        <v>541921</v>
      </c>
      <c r="B2247" s="5" t="s">
        <v>373</v>
      </c>
      <c r="C2247" s="6"/>
      <c r="D2247" s="6"/>
    </row>
    <row r="2248" spans="1:4" x14ac:dyDescent="0.3">
      <c r="A2248" s="4">
        <v>541922</v>
      </c>
      <c r="B2248" s="5" t="s">
        <v>374</v>
      </c>
      <c r="C2248" s="6"/>
      <c r="D2248" s="6"/>
    </row>
    <row r="2249" spans="1:4" x14ac:dyDescent="0.3">
      <c r="A2249" s="4">
        <v>541923</v>
      </c>
      <c r="B2249" s="5" t="s">
        <v>436</v>
      </c>
      <c r="C2249" s="6"/>
      <c r="D2249" s="6"/>
    </row>
    <row r="2250" spans="1:4" x14ac:dyDescent="0.3">
      <c r="A2250" s="4">
        <v>541924</v>
      </c>
      <c r="B2250" s="5" t="s">
        <v>378</v>
      </c>
      <c r="C2250" s="6"/>
      <c r="D2250" s="6"/>
    </row>
    <row r="2251" spans="1:4" x14ac:dyDescent="0.3">
      <c r="A2251" s="4">
        <v>541925</v>
      </c>
      <c r="B2251" s="5" t="s">
        <v>379</v>
      </c>
      <c r="C2251" s="6"/>
      <c r="D2251" s="6"/>
    </row>
    <row r="2252" spans="1:4" x14ac:dyDescent="0.3">
      <c r="A2252" s="4">
        <v>541926</v>
      </c>
      <c r="B2252" s="5" t="s">
        <v>380</v>
      </c>
      <c r="C2252" s="6"/>
      <c r="D2252" s="6"/>
    </row>
    <row r="2253" spans="1:4" x14ac:dyDescent="0.3">
      <c r="A2253" s="4">
        <v>541927</v>
      </c>
      <c r="B2253" s="5" t="s">
        <v>381</v>
      </c>
      <c r="C2253" s="6"/>
      <c r="D2253" s="6"/>
    </row>
    <row r="2254" spans="1:4" x14ac:dyDescent="0.3">
      <c r="A2254" s="4">
        <v>541928</v>
      </c>
      <c r="B2254" s="5" t="s">
        <v>412</v>
      </c>
      <c r="C2254" s="6"/>
      <c r="D2254" s="6"/>
    </row>
    <row r="2255" spans="1:4" x14ac:dyDescent="0.3">
      <c r="A2255" s="4">
        <v>541929</v>
      </c>
      <c r="B2255" s="5" t="s">
        <v>384</v>
      </c>
      <c r="C2255" s="6"/>
      <c r="D2255" s="6"/>
    </row>
    <row r="2256" spans="1:4" x14ac:dyDescent="0.3">
      <c r="A2256" s="4">
        <v>541930</v>
      </c>
      <c r="B2256" s="5" t="s">
        <v>413</v>
      </c>
      <c r="C2256" s="6"/>
      <c r="D2256" s="6"/>
    </row>
    <row r="2257" spans="1:4" x14ac:dyDescent="0.3">
      <c r="A2257" s="4">
        <v>541931</v>
      </c>
      <c r="B2257" s="5" t="s">
        <v>414</v>
      </c>
      <c r="C2257" s="6"/>
      <c r="D2257" s="6"/>
    </row>
    <row r="2258" spans="1:4" x14ac:dyDescent="0.3">
      <c r="A2258" s="4">
        <v>541932</v>
      </c>
      <c r="B2258" s="5" t="s">
        <v>358</v>
      </c>
      <c r="C2258" s="6"/>
      <c r="D2258" s="6"/>
    </row>
    <row r="2259" spans="1:4" x14ac:dyDescent="0.3">
      <c r="A2259" s="4">
        <v>541933</v>
      </c>
      <c r="B2259" s="5" t="s">
        <v>387</v>
      </c>
      <c r="C2259" s="6"/>
      <c r="D2259" s="6"/>
    </row>
    <row r="2260" spans="1:4" x14ac:dyDescent="0.3">
      <c r="A2260" s="14">
        <v>541934</v>
      </c>
      <c r="B2260" s="15" t="s">
        <v>388</v>
      </c>
      <c r="C2260" s="16"/>
      <c r="D2260" s="16"/>
    </row>
    <row r="2261" spans="1:4" x14ac:dyDescent="0.3">
      <c r="A2261" s="14">
        <v>541935</v>
      </c>
      <c r="B2261" s="15" t="s">
        <v>168</v>
      </c>
      <c r="C2261" s="16"/>
      <c r="D2261" s="16"/>
    </row>
    <row r="2262" spans="1:4" x14ac:dyDescent="0.3">
      <c r="A2262" s="14">
        <v>541936</v>
      </c>
      <c r="B2262" s="15" t="s">
        <v>160</v>
      </c>
      <c r="C2262" s="16"/>
      <c r="D2262" s="16"/>
    </row>
    <row r="2263" spans="1:4" x14ac:dyDescent="0.3">
      <c r="A2263" s="14">
        <v>541937</v>
      </c>
      <c r="B2263" s="15" t="s">
        <v>170</v>
      </c>
      <c r="C2263" s="16"/>
      <c r="D2263" s="16"/>
    </row>
    <row r="2264" spans="1:4" x14ac:dyDescent="0.3">
      <c r="A2264" s="14">
        <v>541938</v>
      </c>
      <c r="B2264" s="15" t="s">
        <v>171</v>
      </c>
      <c r="C2264" s="16"/>
      <c r="D2264" s="16"/>
    </row>
    <row r="2265" spans="1:4" x14ac:dyDescent="0.3">
      <c r="A2265" s="14">
        <v>541939</v>
      </c>
      <c r="B2265" s="15" t="s">
        <v>172</v>
      </c>
      <c r="C2265" s="16"/>
      <c r="D2265" s="16"/>
    </row>
    <row r="2266" spans="1:4" x14ac:dyDescent="0.3">
      <c r="A2266" s="14">
        <v>541940</v>
      </c>
      <c r="B2266" s="15" t="s">
        <v>390</v>
      </c>
      <c r="C2266" s="16"/>
      <c r="D2266" s="16"/>
    </row>
    <row r="2267" spans="1:4" ht="15" thickBot="1" x14ac:dyDescent="0.35">
      <c r="A2267" s="14">
        <v>541960</v>
      </c>
      <c r="B2267" s="15" t="s">
        <v>39</v>
      </c>
      <c r="C2267" s="16"/>
      <c r="D2267" s="16"/>
    </row>
    <row r="2268" spans="1:4" ht="15" thickBot="1" x14ac:dyDescent="0.35">
      <c r="A2268" s="7" t="s">
        <v>19</v>
      </c>
      <c r="B2268" s="8"/>
      <c r="C2268" s="9">
        <v>0</v>
      </c>
      <c r="D2268" s="9">
        <v>0</v>
      </c>
    </row>
    <row r="2269" spans="1:4" x14ac:dyDescent="0.3">
      <c r="A2269" s="36">
        <v>5420</v>
      </c>
      <c r="B2269" s="37" t="s">
        <v>281</v>
      </c>
      <c r="C2269" s="32"/>
      <c r="D2269" s="32"/>
    </row>
    <row r="2270" spans="1:4" ht="15" thickBot="1" x14ac:dyDescent="0.35">
      <c r="A2270" s="49">
        <v>542001</v>
      </c>
      <c r="B2270" s="51" t="s">
        <v>282</v>
      </c>
      <c r="C2270" s="52"/>
      <c r="D2270" s="52"/>
    </row>
    <row r="2271" spans="1:4" ht="15" thickBot="1" x14ac:dyDescent="0.35">
      <c r="A2271" s="7" t="s">
        <v>19</v>
      </c>
      <c r="B2271" s="8"/>
      <c r="C2271" s="9">
        <v>0</v>
      </c>
      <c r="D2271" s="9">
        <v>0</v>
      </c>
    </row>
    <row r="2272" spans="1:4" x14ac:dyDescent="0.3">
      <c r="A2272" s="10">
        <v>55</v>
      </c>
      <c r="B2272" s="11" t="s">
        <v>437</v>
      </c>
      <c r="C2272" s="12"/>
      <c r="D2272" s="12"/>
    </row>
    <row r="2273" spans="1:4" x14ac:dyDescent="0.3">
      <c r="A2273" s="1">
        <v>5501</v>
      </c>
      <c r="B2273" s="2" t="s">
        <v>438</v>
      </c>
      <c r="C2273" s="6"/>
      <c r="D2273" s="6"/>
    </row>
    <row r="2274" spans="1:4" x14ac:dyDescent="0.3">
      <c r="A2274" s="4">
        <v>550101</v>
      </c>
      <c r="B2274" s="5" t="s">
        <v>439</v>
      </c>
      <c r="C2274" s="6">
        <v>4282687.5</v>
      </c>
      <c r="D2274" s="6">
        <v>2274001.56</v>
      </c>
    </row>
    <row r="2275" spans="1:4" x14ac:dyDescent="0.3">
      <c r="A2275" s="4">
        <v>550102</v>
      </c>
      <c r="B2275" s="5" t="s">
        <v>440</v>
      </c>
      <c r="C2275" s="6">
        <v>845771.55</v>
      </c>
      <c r="D2275" s="6">
        <v>2981040.92</v>
      </c>
    </row>
    <row r="2276" spans="1:4" x14ac:dyDescent="0.3">
      <c r="A2276" s="14">
        <v>550103</v>
      </c>
      <c r="B2276" s="15" t="s">
        <v>441</v>
      </c>
      <c r="C2276" s="6"/>
      <c r="D2276" s="6"/>
    </row>
    <row r="2277" spans="1:4" ht="15" thickBot="1" x14ac:dyDescent="0.35">
      <c r="A2277" s="14">
        <v>550110</v>
      </c>
      <c r="B2277" s="15" t="s">
        <v>39</v>
      </c>
      <c r="C2277" s="6">
        <v>79220.33</v>
      </c>
      <c r="D2277" s="6">
        <v>1186160.01</v>
      </c>
    </row>
    <row r="2278" spans="1:4" ht="15" thickBot="1" x14ac:dyDescent="0.35">
      <c r="A2278" s="7" t="s">
        <v>19</v>
      </c>
      <c r="B2278" s="8"/>
      <c r="C2278" s="9">
        <v>5207679.38</v>
      </c>
      <c r="D2278" s="9">
        <v>6441202.4900000002</v>
      </c>
    </row>
    <row r="2279" spans="1:4" x14ac:dyDescent="0.3">
      <c r="A2279" s="10">
        <v>5502</v>
      </c>
      <c r="B2279" s="11" t="s">
        <v>442</v>
      </c>
      <c r="C2279" s="12"/>
      <c r="D2279" s="12"/>
    </row>
    <row r="2280" spans="1:4" x14ac:dyDescent="0.3">
      <c r="A2280" s="4">
        <v>550201</v>
      </c>
      <c r="B2280" s="5" t="s">
        <v>443</v>
      </c>
      <c r="C2280" s="6"/>
      <c r="D2280" s="6"/>
    </row>
    <row r="2281" spans="1:4" x14ac:dyDescent="0.3">
      <c r="A2281" s="14">
        <v>550202</v>
      </c>
      <c r="B2281" s="15" t="s">
        <v>314</v>
      </c>
      <c r="C2281" s="6">
        <v>513494.68</v>
      </c>
      <c r="D2281" s="6">
        <v>1730410.86</v>
      </c>
    </row>
    <row r="2282" spans="1:4" x14ac:dyDescent="0.3">
      <c r="A2282" s="14">
        <v>550203</v>
      </c>
      <c r="B2282" s="15" t="s">
        <v>444</v>
      </c>
      <c r="C2282" s="6"/>
      <c r="D2282" s="6"/>
    </row>
    <row r="2283" spans="1:4" ht="15" thickBot="1" x14ac:dyDescent="0.35">
      <c r="A2283" s="14">
        <v>550210</v>
      </c>
      <c r="B2283" s="15" t="s">
        <v>39</v>
      </c>
      <c r="C2283" s="6"/>
      <c r="D2283" s="6"/>
    </row>
    <row r="2284" spans="1:4" ht="15" thickBot="1" x14ac:dyDescent="0.35">
      <c r="A2284" s="7" t="s">
        <v>19</v>
      </c>
      <c r="B2284" s="8"/>
      <c r="C2284" s="9">
        <v>513494.68</v>
      </c>
      <c r="D2284" s="9">
        <v>1730410.86</v>
      </c>
    </row>
    <row r="2285" spans="1:4" x14ac:dyDescent="0.3">
      <c r="A2285" s="53"/>
      <c r="B2285" s="43"/>
      <c r="C2285" s="54"/>
      <c r="D2285" s="6"/>
    </row>
    <row r="2286" spans="1:4" x14ac:dyDescent="0.3">
      <c r="A2286" s="1">
        <v>6</v>
      </c>
      <c r="B2286" s="2" t="s">
        <v>445</v>
      </c>
      <c r="C2286" s="6"/>
      <c r="D2286" s="6"/>
    </row>
    <row r="2287" spans="1:4" x14ac:dyDescent="0.3">
      <c r="A2287" s="1">
        <v>61</v>
      </c>
      <c r="B2287" s="2" t="s">
        <v>446</v>
      </c>
      <c r="C2287" s="6"/>
      <c r="D2287" s="6"/>
    </row>
    <row r="2288" spans="1:4" x14ac:dyDescent="0.3">
      <c r="A2288" s="1">
        <v>6101</v>
      </c>
      <c r="B2288" s="2" t="s">
        <v>202</v>
      </c>
      <c r="C2288" s="6"/>
      <c r="D2288" s="6"/>
    </row>
    <row r="2289" spans="1:4" x14ac:dyDescent="0.3">
      <c r="A2289" s="4">
        <v>610101</v>
      </c>
      <c r="B2289" s="5" t="s">
        <v>87</v>
      </c>
      <c r="C2289" s="6"/>
      <c r="D2289" s="6"/>
    </row>
    <row r="2290" spans="1:4" x14ac:dyDescent="0.3">
      <c r="A2290" s="4">
        <v>610102</v>
      </c>
      <c r="B2290" s="5" t="s">
        <v>88</v>
      </c>
      <c r="C2290" s="6"/>
      <c r="D2290" s="6"/>
    </row>
    <row r="2291" spans="1:4" x14ac:dyDescent="0.3">
      <c r="A2291" s="4">
        <v>610103</v>
      </c>
      <c r="B2291" s="5" t="s">
        <v>89</v>
      </c>
      <c r="C2291" s="6"/>
      <c r="D2291" s="6"/>
    </row>
    <row r="2292" spans="1:4" x14ac:dyDescent="0.3">
      <c r="A2292" s="4">
        <v>610104</v>
      </c>
      <c r="B2292" s="5" t="s">
        <v>90</v>
      </c>
      <c r="C2292" s="6"/>
      <c r="D2292" s="6"/>
    </row>
    <row r="2293" spans="1:4" x14ac:dyDescent="0.3">
      <c r="A2293" s="4">
        <v>610105</v>
      </c>
      <c r="B2293" s="5" t="s">
        <v>207</v>
      </c>
      <c r="C2293" s="6"/>
      <c r="D2293" s="6"/>
    </row>
    <row r="2294" spans="1:4" x14ac:dyDescent="0.3">
      <c r="A2294" s="4"/>
      <c r="B2294" s="5" t="s">
        <v>208</v>
      </c>
      <c r="C2294" s="6"/>
      <c r="D2294" s="6"/>
    </row>
    <row r="2295" spans="1:4" x14ac:dyDescent="0.3">
      <c r="A2295" s="4"/>
      <c r="B2295" s="5" t="s">
        <v>209</v>
      </c>
      <c r="C2295" s="6"/>
      <c r="D2295" s="6"/>
    </row>
    <row r="2296" spans="1:4" x14ac:dyDescent="0.3">
      <c r="A2296" s="4"/>
      <c r="B2296" s="5" t="s">
        <v>210</v>
      </c>
      <c r="C2296" s="6"/>
      <c r="D2296" s="6"/>
    </row>
    <row r="2297" spans="1:4" x14ac:dyDescent="0.3">
      <c r="A2297" s="4">
        <v>610106</v>
      </c>
      <c r="B2297" s="5" t="s">
        <v>92</v>
      </c>
      <c r="C2297" s="6"/>
      <c r="D2297" s="6"/>
    </row>
    <row r="2298" spans="1:4" ht="15" thickBot="1" x14ac:dyDescent="0.35">
      <c r="A2298" s="17">
        <v>610107</v>
      </c>
      <c r="B2298" s="18" t="s">
        <v>211</v>
      </c>
      <c r="C2298" s="19"/>
      <c r="D2298" s="19"/>
    </row>
    <row r="2299" spans="1:4" ht="15" thickBot="1" x14ac:dyDescent="0.35">
      <c r="A2299" s="7" t="s">
        <v>19</v>
      </c>
      <c r="B2299" s="48"/>
      <c r="C2299" s="9">
        <v>0</v>
      </c>
      <c r="D2299" s="9">
        <v>0</v>
      </c>
    </row>
    <row r="2300" spans="1:4" x14ac:dyDescent="0.3">
      <c r="A2300" s="10">
        <v>6102</v>
      </c>
      <c r="B2300" s="11" t="s">
        <v>447</v>
      </c>
      <c r="C2300" s="12"/>
      <c r="D2300" s="12"/>
    </row>
    <row r="2301" spans="1:4" x14ac:dyDescent="0.3">
      <c r="A2301" s="4">
        <v>610201</v>
      </c>
      <c r="B2301" s="5" t="s">
        <v>87</v>
      </c>
      <c r="C2301" s="6"/>
      <c r="D2301" s="6"/>
    </row>
    <row r="2302" spans="1:4" x14ac:dyDescent="0.3">
      <c r="A2302" s="4">
        <v>610202</v>
      </c>
      <c r="B2302" s="5" t="s">
        <v>88</v>
      </c>
      <c r="C2302" s="6"/>
      <c r="D2302" s="6"/>
    </row>
    <row r="2303" spans="1:4" x14ac:dyDescent="0.3">
      <c r="A2303" s="4">
        <v>610203</v>
      </c>
      <c r="B2303" s="5" t="s">
        <v>89</v>
      </c>
      <c r="C2303" s="6"/>
      <c r="D2303" s="6"/>
    </row>
    <row r="2304" spans="1:4" x14ac:dyDescent="0.3">
      <c r="A2304" s="4">
        <v>610204</v>
      </c>
      <c r="B2304" s="5" t="s">
        <v>90</v>
      </c>
      <c r="C2304" s="6"/>
      <c r="D2304" s="6"/>
    </row>
    <row r="2305" spans="1:4" x14ac:dyDescent="0.3">
      <c r="A2305" s="4">
        <v>610205</v>
      </c>
      <c r="B2305" s="5" t="s">
        <v>207</v>
      </c>
      <c r="C2305" s="6"/>
      <c r="D2305" s="6"/>
    </row>
    <row r="2306" spans="1:4" x14ac:dyDescent="0.3">
      <c r="A2306" s="4"/>
      <c r="B2306" s="5" t="s">
        <v>208</v>
      </c>
      <c r="C2306" s="6"/>
      <c r="D2306" s="6"/>
    </row>
    <row r="2307" spans="1:4" x14ac:dyDescent="0.3">
      <c r="A2307" s="4"/>
      <c r="B2307" s="5" t="s">
        <v>209</v>
      </c>
      <c r="C2307" s="6"/>
      <c r="D2307" s="6"/>
    </row>
    <row r="2308" spans="1:4" x14ac:dyDescent="0.3">
      <c r="A2308" s="4"/>
      <c r="B2308" s="5" t="s">
        <v>210</v>
      </c>
      <c r="C2308" s="6"/>
      <c r="D2308" s="6"/>
    </row>
    <row r="2309" spans="1:4" x14ac:dyDescent="0.3">
      <c r="A2309" s="4">
        <v>610206</v>
      </c>
      <c r="B2309" s="5" t="s">
        <v>92</v>
      </c>
      <c r="C2309" s="6"/>
      <c r="D2309" s="6"/>
    </row>
    <row r="2310" spans="1:4" ht="15" thickBot="1" x14ac:dyDescent="0.35">
      <c r="A2310" s="17">
        <v>610207</v>
      </c>
      <c r="B2310" s="18" t="s">
        <v>211</v>
      </c>
      <c r="C2310" s="19"/>
      <c r="D2310" s="19"/>
    </row>
    <row r="2311" spans="1:4" ht="15" thickBot="1" x14ac:dyDescent="0.35">
      <c r="A2311" s="7" t="s">
        <v>19</v>
      </c>
      <c r="B2311" s="8"/>
      <c r="C2311" s="9">
        <v>0</v>
      </c>
      <c r="D2311" s="9">
        <v>0</v>
      </c>
    </row>
    <row r="2312" spans="1:4" x14ac:dyDescent="0.3">
      <c r="A2312" s="10">
        <v>6103</v>
      </c>
      <c r="B2312" s="11" t="s">
        <v>448</v>
      </c>
      <c r="C2312" s="12"/>
      <c r="D2312" s="12"/>
    </row>
    <row r="2313" spans="1:4" x14ac:dyDescent="0.3">
      <c r="A2313" s="4">
        <v>610301</v>
      </c>
      <c r="B2313" s="5" t="s">
        <v>87</v>
      </c>
      <c r="C2313" s="6"/>
      <c r="D2313" s="6"/>
    </row>
    <row r="2314" spans="1:4" x14ac:dyDescent="0.3">
      <c r="A2314" s="4">
        <v>610302</v>
      </c>
      <c r="B2314" s="5" t="s">
        <v>88</v>
      </c>
      <c r="C2314" s="6"/>
      <c r="D2314" s="6"/>
    </row>
    <row r="2315" spans="1:4" x14ac:dyDescent="0.3">
      <c r="A2315" s="4">
        <v>610303</v>
      </c>
      <c r="B2315" s="5" t="s">
        <v>89</v>
      </c>
      <c r="C2315" s="6"/>
      <c r="D2315" s="6"/>
    </row>
    <row r="2316" spans="1:4" x14ac:dyDescent="0.3">
      <c r="A2316" s="4">
        <v>610304</v>
      </c>
      <c r="B2316" s="5" t="s">
        <v>90</v>
      </c>
      <c r="C2316" s="6"/>
      <c r="D2316" s="6"/>
    </row>
    <row r="2317" spans="1:4" x14ac:dyDescent="0.3">
      <c r="A2317" s="4">
        <v>610305</v>
      </c>
      <c r="B2317" s="5" t="s">
        <v>207</v>
      </c>
      <c r="C2317" s="6"/>
      <c r="D2317" s="6"/>
    </row>
    <row r="2318" spans="1:4" x14ac:dyDescent="0.3">
      <c r="A2318" s="4"/>
      <c r="B2318" s="5" t="s">
        <v>208</v>
      </c>
      <c r="C2318" s="6"/>
      <c r="D2318" s="6"/>
    </row>
    <row r="2319" spans="1:4" x14ac:dyDescent="0.3">
      <c r="A2319" s="4"/>
      <c r="B2319" s="5" t="s">
        <v>209</v>
      </c>
      <c r="C2319" s="6"/>
      <c r="D2319" s="6"/>
    </row>
    <row r="2320" spans="1:4" x14ac:dyDescent="0.3">
      <c r="A2320" s="4"/>
      <c r="B2320" s="5" t="s">
        <v>210</v>
      </c>
      <c r="C2320" s="6"/>
      <c r="D2320" s="6"/>
    </row>
    <row r="2321" spans="1:4" x14ac:dyDescent="0.3">
      <c r="A2321" s="4">
        <v>610306</v>
      </c>
      <c r="B2321" s="5" t="s">
        <v>92</v>
      </c>
      <c r="C2321" s="6"/>
      <c r="D2321" s="6"/>
    </row>
    <row r="2322" spans="1:4" ht="15" thickBot="1" x14ac:dyDescent="0.35">
      <c r="A2322" s="17">
        <v>610307</v>
      </c>
      <c r="B2322" s="18" t="s">
        <v>211</v>
      </c>
      <c r="C2322" s="19"/>
      <c r="D2322" s="19"/>
    </row>
    <row r="2323" spans="1:4" ht="15" thickBot="1" x14ac:dyDescent="0.35">
      <c r="A2323" s="7" t="s">
        <v>19</v>
      </c>
      <c r="B2323" s="8"/>
      <c r="C2323" s="9">
        <v>0</v>
      </c>
      <c r="D2323" s="9">
        <v>0</v>
      </c>
    </row>
    <row r="2324" spans="1:4" x14ac:dyDescent="0.3">
      <c r="A2324" s="10">
        <v>6104</v>
      </c>
      <c r="B2324" s="11" t="s">
        <v>270</v>
      </c>
      <c r="C2324" s="12"/>
      <c r="D2324" s="12"/>
    </row>
    <row r="2325" spans="1:4" x14ac:dyDescent="0.3">
      <c r="A2325" s="4">
        <v>610401</v>
      </c>
      <c r="B2325" s="5" t="s">
        <v>95</v>
      </c>
      <c r="C2325" s="6"/>
      <c r="D2325" s="6"/>
    </row>
    <row r="2326" spans="1:4" x14ac:dyDescent="0.3">
      <c r="A2326" s="4">
        <v>610402</v>
      </c>
      <c r="B2326" s="5" t="s">
        <v>96</v>
      </c>
      <c r="C2326" s="6"/>
      <c r="D2326" s="6"/>
    </row>
    <row r="2327" spans="1:4" x14ac:dyDescent="0.3">
      <c r="A2327" s="4">
        <v>610403</v>
      </c>
      <c r="B2327" s="5" t="s">
        <v>97</v>
      </c>
      <c r="C2327" s="6"/>
      <c r="D2327" s="6"/>
    </row>
    <row r="2328" spans="1:4" x14ac:dyDescent="0.3">
      <c r="A2328" s="4">
        <v>610404</v>
      </c>
      <c r="B2328" s="5" t="s">
        <v>98</v>
      </c>
      <c r="C2328" s="6"/>
      <c r="D2328" s="6"/>
    </row>
    <row r="2329" spans="1:4" x14ac:dyDescent="0.3">
      <c r="A2329" s="4">
        <v>610405</v>
      </c>
      <c r="B2329" s="5" t="s">
        <v>99</v>
      </c>
      <c r="C2329" s="6"/>
      <c r="D2329" s="6"/>
    </row>
    <row r="2330" spans="1:4" x14ac:dyDescent="0.3">
      <c r="A2330" s="4">
        <v>610406</v>
      </c>
      <c r="B2330" s="5" t="s">
        <v>100</v>
      </c>
      <c r="C2330" s="6"/>
      <c r="D2330" s="6"/>
    </row>
    <row r="2331" spans="1:4" x14ac:dyDescent="0.3">
      <c r="A2331" s="4">
        <v>610407</v>
      </c>
      <c r="B2331" s="5" t="s">
        <v>101</v>
      </c>
      <c r="C2331" s="6"/>
      <c r="D2331" s="6"/>
    </row>
    <row r="2332" spans="1:4" x14ac:dyDescent="0.3">
      <c r="A2332" s="4">
        <v>610408</v>
      </c>
      <c r="B2332" s="5" t="s">
        <v>102</v>
      </c>
      <c r="C2332" s="6"/>
      <c r="D2332" s="6"/>
    </row>
    <row r="2333" spans="1:4" x14ac:dyDescent="0.3">
      <c r="A2333" s="4">
        <v>610409</v>
      </c>
      <c r="B2333" s="5" t="s">
        <v>103</v>
      </c>
      <c r="C2333" s="6"/>
      <c r="D2333" s="6"/>
    </row>
    <row r="2334" spans="1:4" x14ac:dyDescent="0.3">
      <c r="A2334" s="4">
        <v>610410</v>
      </c>
      <c r="B2334" s="5" t="s">
        <v>104</v>
      </c>
      <c r="C2334" s="6"/>
      <c r="D2334" s="6"/>
    </row>
    <row r="2335" spans="1:4" x14ac:dyDescent="0.3">
      <c r="A2335" s="4">
        <v>610411</v>
      </c>
      <c r="B2335" s="5" t="s">
        <v>105</v>
      </c>
      <c r="C2335" s="6"/>
      <c r="D2335" s="6"/>
    </row>
    <row r="2336" spans="1:4" x14ac:dyDescent="0.3">
      <c r="A2336" s="4">
        <v>610412</v>
      </c>
      <c r="B2336" s="5" t="s">
        <v>106</v>
      </c>
      <c r="C2336" s="6"/>
      <c r="D2336" s="6"/>
    </row>
    <row r="2337" spans="1:4" x14ac:dyDescent="0.3">
      <c r="A2337" s="4">
        <v>610413</v>
      </c>
      <c r="B2337" s="5" t="s">
        <v>107</v>
      </c>
      <c r="C2337" s="6"/>
      <c r="D2337" s="6"/>
    </row>
    <row r="2338" spans="1:4" x14ac:dyDescent="0.3">
      <c r="A2338" s="4">
        <v>610414</v>
      </c>
      <c r="B2338" s="5" t="s">
        <v>108</v>
      </c>
      <c r="C2338" s="6"/>
      <c r="D2338" s="6"/>
    </row>
    <row r="2339" spans="1:4" ht="15" thickBot="1" x14ac:dyDescent="0.35">
      <c r="A2339" s="17">
        <v>610415</v>
      </c>
      <c r="B2339" s="18" t="s">
        <v>109</v>
      </c>
      <c r="C2339" s="19"/>
      <c r="D2339" s="19"/>
    </row>
    <row r="2340" spans="1:4" ht="15" thickBot="1" x14ac:dyDescent="0.35">
      <c r="A2340" s="7" t="s">
        <v>19</v>
      </c>
      <c r="B2340" s="8"/>
      <c r="C2340" s="9">
        <v>0</v>
      </c>
      <c r="D2340" s="9">
        <v>0</v>
      </c>
    </row>
    <row r="2341" spans="1:4" x14ac:dyDescent="0.3">
      <c r="A2341" s="10">
        <v>6105</v>
      </c>
      <c r="B2341" s="11" t="s">
        <v>283</v>
      </c>
      <c r="C2341" s="12"/>
      <c r="D2341" s="12"/>
    </row>
    <row r="2342" spans="1:4" x14ac:dyDescent="0.3">
      <c r="A2342" s="4">
        <v>610501</v>
      </c>
      <c r="B2342" s="5" t="s">
        <v>95</v>
      </c>
      <c r="C2342" s="6"/>
      <c r="D2342" s="6"/>
    </row>
    <row r="2343" spans="1:4" x14ac:dyDescent="0.3">
      <c r="A2343" s="4">
        <v>610502</v>
      </c>
      <c r="B2343" s="5" t="s">
        <v>96</v>
      </c>
      <c r="C2343" s="6"/>
      <c r="D2343" s="6"/>
    </row>
    <row r="2344" spans="1:4" x14ac:dyDescent="0.3">
      <c r="A2344" s="4">
        <v>610503</v>
      </c>
      <c r="B2344" s="5" t="s">
        <v>97</v>
      </c>
      <c r="C2344" s="6"/>
      <c r="D2344" s="6"/>
    </row>
    <row r="2345" spans="1:4" x14ac:dyDescent="0.3">
      <c r="A2345" s="4">
        <v>610504</v>
      </c>
      <c r="B2345" s="5" t="s">
        <v>98</v>
      </c>
      <c r="C2345" s="6"/>
      <c r="D2345" s="6"/>
    </row>
    <row r="2346" spans="1:4" x14ac:dyDescent="0.3">
      <c r="A2346" s="4">
        <v>610505</v>
      </c>
      <c r="B2346" s="5" t="s">
        <v>99</v>
      </c>
      <c r="C2346" s="6"/>
      <c r="D2346" s="6"/>
    </row>
    <row r="2347" spans="1:4" x14ac:dyDescent="0.3">
      <c r="A2347" s="4">
        <v>610506</v>
      </c>
      <c r="B2347" s="5" t="s">
        <v>100</v>
      </c>
      <c r="C2347" s="6"/>
      <c r="D2347" s="6"/>
    </row>
    <row r="2348" spans="1:4" x14ac:dyDescent="0.3">
      <c r="A2348" s="4">
        <v>610507</v>
      </c>
      <c r="B2348" s="5" t="s">
        <v>101</v>
      </c>
      <c r="C2348" s="6"/>
      <c r="D2348" s="6"/>
    </row>
    <row r="2349" spans="1:4" x14ac:dyDescent="0.3">
      <c r="A2349" s="4">
        <v>610508</v>
      </c>
      <c r="B2349" s="5" t="s">
        <v>102</v>
      </c>
      <c r="C2349" s="6"/>
      <c r="D2349" s="6"/>
    </row>
    <row r="2350" spans="1:4" x14ac:dyDescent="0.3">
      <c r="A2350" s="4">
        <v>610509</v>
      </c>
      <c r="B2350" s="5" t="s">
        <v>103</v>
      </c>
      <c r="C2350" s="6"/>
      <c r="D2350" s="6"/>
    </row>
    <row r="2351" spans="1:4" x14ac:dyDescent="0.3">
      <c r="A2351" s="4">
        <v>610510</v>
      </c>
      <c r="B2351" s="5" t="s">
        <v>104</v>
      </c>
      <c r="C2351" s="6"/>
      <c r="D2351" s="6"/>
    </row>
    <row r="2352" spans="1:4" x14ac:dyDescent="0.3">
      <c r="A2352" s="4">
        <v>610511</v>
      </c>
      <c r="B2352" s="5" t="s">
        <v>105</v>
      </c>
      <c r="C2352" s="6"/>
      <c r="D2352" s="6"/>
    </row>
    <row r="2353" spans="1:4" x14ac:dyDescent="0.3">
      <c r="A2353" s="4">
        <v>610512</v>
      </c>
      <c r="B2353" s="5" t="s">
        <v>106</v>
      </c>
      <c r="C2353" s="6"/>
      <c r="D2353" s="6"/>
    </row>
    <row r="2354" spans="1:4" x14ac:dyDescent="0.3">
      <c r="A2354" s="4">
        <v>610513</v>
      </c>
      <c r="B2354" s="5" t="s">
        <v>107</v>
      </c>
      <c r="C2354" s="6"/>
      <c r="D2354" s="6"/>
    </row>
    <row r="2355" spans="1:4" x14ac:dyDescent="0.3">
      <c r="A2355" s="4">
        <v>610514</v>
      </c>
      <c r="B2355" s="5" t="s">
        <v>108</v>
      </c>
      <c r="C2355" s="6"/>
      <c r="D2355" s="6"/>
    </row>
    <row r="2356" spans="1:4" ht="15" thickBot="1" x14ac:dyDescent="0.35">
      <c r="A2356" s="17">
        <v>610515</v>
      </c>
      <c r="B2356" s="18" t="s">
        <v>109</v>
      </c>
      <c r="C2356" s="19"/>
      <c r="D2356" s="19"/>
    </row>
    <row r="2357" spans="1:4" ht="15" thickBot="1" x14ac:dyDescent="0.35">
      <c r="A2357" s="7" t="s">
        <v>19</v>
      </c>
      <c r="B2357" s="8"/>
      <c r="C2357" s="9">
        <v>0</v>
      </c>
      <c r="D2357" s="9">
        <v>0</v>
      </c>
    </row>
    <row r="2358" spans="1:4" x14ac:dyDescent="0.3">
      <c r="A2358" s="10">
        <v>6106</v>
      </c>
      <c r="B2358" s="11" t="s">
        <v>449</v>
      </c>
      <c r="C2358" s="12"/>
      <c r="D2358" s="12"/>
    </row>
    <row r="2359" spans="1:4" x14ac:dyDescent="0.3">
      <c r="A2359" s="4">
        <v>610601</v>
      </c>
      <c r="B2359" s="5" t="s">
        <v>95</v>
      </c>
      <c r="C2359" s="6"/>
      <c r="D2359" s="6"/>
    </row>
    <row r="2360" spans="1:4" x14ac:dyDescent="0.3">
      <c r="A2360" s="4">
        <v>610602</v>
      </c>
      <c r="B2360" s="5" t="s">
        <v>96</v>
      </c>
      <c r="C2360" s="6"/>
      <c r="D2360" s="6"/>
    </row>
    <row r="2361" spans="1:4" x14ac:dyDescent="0.3">
      <c r="A2361" s="4">
        <v>610603</v>
      </c>
      <c r="B2361" s="5" t="s">
        <v>97</v>
      </c>
      <c r="C2361" s="6"/>
      <c r="D2361" s="6"/>
    </row>
    <row r="2362" spans="1:4" x14ac:dyDescent="0.3">
      <c r="A2362" s="4">
        <v>610604</v>
      </c>
      <c r="B2362" s="5" t="s">
        <v>98</v>
      </c>
      <c r="C2362" s="6"/>
      <c r="D2362" s="6"/>
    </row>
    <row r="2363" spans="1:4" x14ac:dyDescent="0.3">
      <c r="A2363" s="4">
        <v>610605</v>
      </c>
      <c r="B2363" s="5" t="s">
        <v>99</v>
      </c>
      <c r="C2363" s="6"/>
      <c r="D2363" s="6"/>
    </row>
    <row r="2364" spans="1:4" x14ac:dyDescent="0.3">
      <c r="A2364" s="4">
        <v>610606</v>
      </c>
      <c r="B2364" s="5" t="s">
        <v>100</v>
      </c>
      <c r="C2364" s="6"/>
      <c r="D2364" s="6"/>
    </row>
    <row r="2365" spans="1:4" x14ac:dyDescent="0.3">
      <c r="A2365" s="4">
        <v>610607</v>
      </c>
      <c r="B2365" s="5" t="s">
        <v>101</v>
      </c>
      <c r="C2365" s="6"/>
      <c r="D2365" s="6"/>
    </row>
    <row r="2366" spans="1:4" x14ac:dyDescent="0.3">
      <c r="A2366" s="4">
        <v>610608</v>
      </c>
      <c r="B2366" s="5" t="s">
        <v>102</v>
      </c>
      <c r="C2366" s="6"/>
      <c r="D2366" s="6"/>
    </row>
    <row r="2367" spans="1:4" x14ac:dyDescent="0.3">
      <c r="A2367" s="4">
        <v>610609</v>
      </c>
      <c r="B2367" s="5" t="s">
        <v>103</v>
      </c>
      <c r="C2367" s="6"/>
      <c r="D2367" s="6"/>
    </row>
    <row r="2368" spans="1:4" x14ac:dyDescent="0.3">
      <c r="A2368" s="4">
        <v>610610</v>
      </c>
      <c r="B2368" s="5" t="s">
        <v>104</v>
      </c>
      <c r="C2368" s="6"/>
      <c r="D2368" s="6"/>
    </row>
    <row r="2369" spans="1:4" x14ac:dyDescent="0.3">
      <c r="A2369" s="4">
        <v>610611</v>
      </c>
      <c r="B2369" s="5" t="s">
        <v>105</v>
      </c>
      <c r="C2369" s="6"/>
      <c r="D2369" s="6"/>
    </row>
    <row r="2370" spans="1:4" x14ac:dyDescent="0.3">
      <c r="A2370" s="4">
        <v>610612</v>
      </c>
      <c r="B2370" s="5" t="s">
        <v>106</v>
      </c>
      <c r="C2370" s="6"/>
      <c r="D2370" s="6"/>
    </row>
    <row r="2371" spans="1:4" x14ac:dyDescent="0.3">
      <c r="A2371" s="4">
        <v>610613</v>
      </c>
      <c r="B2371" s="5" t="s">
        <v>107</v>
      </c>
      <c r="C2371" s="6"/>
      <c r="D2371" s="6"/>
    </row>
    <row r="2372" spans="1:4" x14ac:dyDescent="0.3">
      <c r="A2372" s="4">
        <v>610614</v>
      </c>
      <c r="B2372" s="5" t="s">
        <v>108</v>
      </c>
      <c r="C2372" s="6"/>
      <c r="D2372" s="6"/>
    </row>
    <row r="2373" spans="1:4" ht="15" thickBot="1" x14ac:dyDescent="0.35">
      <c r="A2373" s="17">
        <v>610615</v>
      </c>
      <c r="B2373" s="18" t="s">
        <v>109</v>
      </c>
      <c r="C2373" s="19"/>
      <c r="D2373" s="19"/>
    </row>
    <row r="2374" spans="1:4" ht="15" thickBot="1" x14ac:dyDescent="0.35">
      <c r="A2374" s="7" t="s">
        <v>19</v>
      </c>
      <c r="B2374" s="8"/>
      <c r="C2374" s="9">
        <v>0</v>
      </c>
      <c r="D2374" s="9">
        <v>0</v>
      </c>
    </row>
    <row r="2375" spans="1:4" x14ac:dyDescent="0.3">
      <c r="A2375" s="10">
        <v>62</v>
      </c>
      <c r="B2375" s="11" t="s">
        <v>450</v>
      </c>
      <c r="C2375" s="12"/>
      <c r="D2375" s="12"/>
    </row>
    <row r="2376" spans="1:4" x14ac:dyDescent="0.3">
      <c r="A2376" s="1">
        <v>6201</v>
      </c>
      <c r="B2376" s="2" t="s">
        <v>451</v>
      </c>
      <c r="C2376" s="6"/>
      <c r="D2376" s="6"/>
    </row>
    <row r="2377" spans="1:4" x14ac:dyDescent="0.3">
      <c r="A2377" s="4">
        <v>620101</v>
      </c>
      <c r="B2377" s="5" t="s">
        <v>95</v>
      </c>
      <c r="C2377" s="6"/>
      <c r="D2377" s="6"/>
    </row>
    <row r="2378" spans="1:4" x14ac:dyDescent="0.3">
      <c r="A2378" s="4">
        <v>620102</v>
      </c>
      <c r="B2378" s="5" t="s">
        <v>96</v>
      </c>
      <c r="C2378" s="6"/>
      <c r="D2378" s="6"/>
    </row>
    <row r="2379" spans="1:4" x14ac:dyDescent="0.3">
      <c r="A2379" s="4">
        <v>620103</v>
      </c>
      <c r="B2379" s="5" t="s">
        <v>97</v>
      </c>
      <c r="C2379" s="6"/>
      <c r="D2379" s="6"/>
    </row>
    <row r="2380" spans="1:4" x14ac:dyDescent="0.3">
      <c r="A2380" s="4">
        <v>620104</v>
      </c>
      <c r="B2380" s="5" t="s">
        <v>98</v>
      </c>
      <c r="C2380" s="6"/>
      <c r="D2380" s="6"/>
    </row>
    <row r="2381" spans="1:4" x14ac:dyDescent="0.3">
      <c r="A2381" s="4">
        <v>620105</v>
      </c>
      <c r="B2381" s="5" t="s">
        <v>99</v>
      </c>
      <c r="C2381" s="6"/>
      <c r="D2381" s="6"/>
    </row>
    <row r="2382" spans="1:4" x14ac:dyDescent="0.3">
      <c r="A2382" s="4">
        <v>620106</v>
      </c>
      <c r="B2382" s="5" t="s">
        <v>100</v>
      </c>
      <c r="C2382" s="6"/>
      <c r="D2382" s="6"/>
    </row>
    <row r="2383" spans="1:4" x14ac:dyDescent="0.3">
      <c r="A2383" s="4">
        <v>620107</v>
      </c>
      <c r="B2383" s="5" t="s">
        <v>101</v>
      </c>
      <c r="C2383" s="6"/>
      <c r="D2383" s="6"/>
    </row>
    <row r="2384" spans="1:4" x14ac:dyDescent="0.3">
      <c r="A2384" s="4">
        <v>620108</v>
      </c>
      <c r="B2384" s="5" t="s">
        <v>102</v>
      </c>
      <c r="C2384" s="6"/>
      <c r="D2384" s="6"/>
    </row>
    <row r="2385" spans="1:4" x14ac:dyDescent="0.3">
      <c r="A2385" s="4">
        <v>620109</v>
      </c>
      <c r="B2385" s="5" t="s">
        <v>103</v>
      </c>
      <c r="C2385" s="6"/>
      <c r="D2385" s="6"/>
    </row>
    <row r="2386" spans="1:4" x14ac:dyDescent="0.3">
      <c r="A2386" s="4">
        <v>620110</v>
      </c>
      <c r="B2386" s="5" t="s">
        <v>104</v>
      </c>
      <c r="C2386" s="6"/>
      <c r="D2386" s="6"/>
    </row>
    <row r="2387" spans="1:4" x14ac:dyDescent="0.3">
      <c r="A2387" s="4">
        <v>620111</v>
      </c>
      <c r="B2387" s="5" t="s">
        <v>105</v>
      </c>
      <c r="C2387" s="6"/>
      <c r="D2387" s="6"/>
    </row>
    <row r="2388" spans="1:4" x14ac:dyDescent="0.3">
      <c r="A2388" s="4">
        <v>620112</v>
      </c>
      <c r="B2388" s="5" t="s">
        <v>106</v>
      </c>
      <c r="C2388" s="6"/>
      <c r="D2388" s="6"/>
    </row>
    <row r="2389" spans="1:4" x14ac:dyDescent="0.3">
      <c r="A2389" s="4">
        <v>620113</v>
      </c>
      <c r="B2389" s="5" t="s">
        <v>107</v>
      </c>
      <c r="C2389" s="6"/>
      <c r="D2389" s="6"/>
    </row>
    <row r="2390" spans="1:4" x14ac:dyDescent="0.3">
      <c r="A2390" s="4">
        <v>620114</v>
      </c>
      <c r="B2390" s="5" t="s">
        <v>108</v>
      </c>
      <c r="C2390" s="6"/>
      <c r="D2390" s="6"/>
    </row>
    <row r="2391" spans="1:4" ht="15" thickBot="1" x14ac:dyDescent="0.35">
      <c r="A2391" s="55">
        <v>620115</v>
      </c>
      <c r="B2391" s="18" t="s">
        <v>109</v>
      </c>
      <c r="C2391" s="16"/>
      <c r="D2391" s="16"/>
    </row>
    <row r="2392" spans="1:4" ht="15" thickBot="1" x14ac:dyDescent="0.35">
      <c r="A2392" s="7" t="s">
        <v>19</v>
      </c>
      <c r="B2392" s="8"/>
      <c r="C2392" s="9">
        <v>0</v>
      </c>
      <c r="D2392" s="9">
        <v>0</v>
      </c>
    </row>
    <row r="2393" spans="1:4" x14ac:dyDescent="0.3">
      <c r="A2393" s="10">
        <v>69</v>
      </c>
      <c r="B2393" s="11" t="s">
        <v>452</v>
      </c>
      <c r="C2393" s="12"/>
      <c r="D2393" s="12"/>
    </row>
    <row r="2394" spans="1:4" ht="15" thickBot="1" x14ac:dyDescent="0.35">
      <c r="A2394" s="1">
        <v>6901</v>
      </c>
      <c r="B2394" s="2" t="s">
        <v>453</v>
      </c>
      <c r="C2394" s="6"/>
      <c r="D2394" s="6"/>
    </row>
    <row r="2395" spans="1:4" ht="15" thickBot="1" x14ac:dyDescent="0.35">
      <c r="A2395" s="7" t="s">
        <v>19</v>
      </c>
      <c r="B2395" s="8"/>
      <c r="C2395" s="9">
        <v>0</v>
      </c>
      <c r="D2395" s="9">
        <v>0</v>
      </c>
    </row>
    <row r="2396" spans="1:4" ht="15" thickBot="1" x14ac:dyDescent="0.35">
      <c r="A2396" s="10">
        <v>6902</v>
      </c>
      <c r="B2396" s="11" t="s">
        <v>450</v>
      </c>
      <c r="C2396" s="12"/>
      <c r="D2396" s="12"/>
    </row>
    <row r="2397" spans="1:4" ht="15" thickBot="1" x14ac:dyDescent="0.35">
      <c r="A2397" s="7" t="s">
        <v>19</v>
      </c>
      <c r="B2397" s="8"/>
      <c r="C2397" s="9">
        <v>0</v>
      </c>
      <c r="D2397" s="9">
        <v>0</v>
      </c>
    </row>
    <row r="2398" spans="1:4" ht="15" thickBot="1" x14ac:dyDescent="0.35">
      <c r="A2398" s="56"/>
      <c r="B2398" s="57"/>
      <c r="C2398" s="58"/>
      <c r="D2398" s="58"/>
    </row>
    <row r="2399" spans="1:4" ht="15" thickBot="1" x14ac:dyDescent="0.35">
      <c r="A2399" s="59" t="s">
        <v>454</v>
      </c>
      <c r="B2399" s="60"/>
      <c r="C2399" s="61">
        <v>376370813.43000001</v>
      </c>
      <c r="D2399" s="61">
        <v>798170811.49000001</v>
      </c>
    </row>
    <row r="2400" spans="1:4" ht="15" thickBot="1" x14ac:dyDescent="0.35">
      <c r="A2400" s="62"/>
      <c r="B2400" s="57"/>
      <c r="C2400" s="63"/>
      <c r="D2400" s="63"/>
    </row>
    <row r="2401" spans="1:4" ht="15" thickBot="1" x14ac:dyDescent="0.35">
      <c r="A2401" s="59" t="s">
        <v>455</v>
      </c>
      <c r="B2401" s="60"/>
      <c r="C2401" s="61">
        <v>-17821173.319999993</v>
      </c>
      <c r="D2401" s="61">
        <v>19811866.279999971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 A</vt:lpstr>
      <vt:lpstr>Aseguradora Agropecuaria Domini</vt:lpstr>
      <vt:lpstr>Atlántica Seguros, S. A.</vt:lpstr>
      <vt:lpstr>Autoseguro, S. A.</vt:lpstr>
      <vt:lpstr>BMI Compañía de Seguros, S. A.</vt:lpstr>
      <vt:lpstr>Bupa Dominicana, S. A.</vt:lpstr>
      <vt:lpstr>Confederación del Canadá Domini</vt:lpstr>
      <vt:lpstr>Cooperativa Nacional de Seguros</vt:lpstr>
      <vt:lpstr>Creciendo Seguros, S. A.</vt:lpstr>
      <vt:lpstr>Cuna Mutual Insurance Society D</vt:lpstr>
      <vt:lpstr>Dominicana Compañía de Segros. 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S.A.</vt:lpstr>
      <vt:lpstr>Mapfre BHD Compañía de Seguros,</vt:lpstr>
      <vt:lpstr>Midas Seguros, S. A.</vt:lpstr>
      <vt:lpstr>Multiseguros SU, S. A.</vt:lpstr>
      <vt:lpstr>One Alliance Seguros, S. A.</vt:lpstr>
      <vt:lpstr>Patria Compañía de Seguros, S.A</vt:lpstr>
      <vt:lpstr>Reaseguradora Santo Domingo,S.A</vt:lpstr>
      <vt:lpstr>REHSA, Cía. de Seguros y Reaseg</vt:lpstr>
      <vt:lpstr>Seguros Ademi, S. A.</vt:lpstr>
      <vt:lpstr>Seguros APS, S. A.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2024-09-04T19:47:09Z</dcterms:modified>
</cp:coreProperties>
</file>