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A:\Rommel Svelti\PNC\PNC 2023\06- Junio\"/>
    </mc:Choice>
  </mc:AlternateContent>
  <xr:revisionPtr revIDLastSave="0" documentId="13_ncr:1_{D658C4FD-80B7-4C56-A3C5-6B1FD162CB6A}" xr6:coauthVersionLast="36" xr6:coauthVersionMax="36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Acumulado'!$B$133:$F$133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Partic.'!$B$105:$N$105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<sst xmlns="http://schemas.openxmlformats.org/spreadsheetml/2006/main" count="12540" uniqueCount="598">
  <si>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</si>
  <si>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</si>
  <si>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</si>
  <si>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</si>
  <si>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</si>
  <si>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</si>
  <si>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</si>
  <si>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</si>
  <si>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</si>
  <si>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</si>
  <si>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</si>
  <si>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</si>
  <si>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</si>
  <si>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</si>
  <si>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</si>
  <si>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</si>
  <si>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</si>
  <si>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</si>
  <si>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</si>
  <si>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</si>
  <si>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</si>
  <si>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</si>
  <si>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</si>
  <si>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</si>
  <si>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</si>
  <si>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</si>
  <si>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</si>
  <si>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</si>
  <si>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</si>
  <si>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</si>
  <si>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</si>
  <si>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</si>
  <si>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</si>
  <si>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</si>
  <si>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</si>
  <si>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</si>
  <si>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</si>
  <si>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</si>
  <si>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</si>
  <si>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</si>
  <si>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</si>
  <si>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</si>
  <si>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</si>
  <si>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</si>
  <si>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</si>
  <si>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</si>
  <si>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</si>
  <si>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</si>
  <si>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</si>
  <si>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</si>
  <si>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</si>
  <si>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</si>
  <si>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</si>
  <si>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</si>
  <si>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</si>
  <si>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</si>
  <si>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</si>
  <si>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</si>
  <si>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</si>
  <si>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</si>
  <si>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</si>
  <si>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</si>
  <si>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</si>
  <si>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</si>
  <si>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</si>
  <si>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</si>
  <si>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</si>
  <si>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</si>
  <si>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</si>
  <si>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</si>
  <si>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</si>
  <si>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</si>
  <si>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</si>
  <si>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</si>
  <si>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</si>
  <si>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</si>
  <si>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</si>
  <si>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</si>
  <si>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</si>
  <si>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</si>
  <si>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</si>
  <si>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</si>
  <si>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</si>
  <si>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</si>
  <si>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</si>
  <si>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</si>
  <si>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</si>
  <si>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</si>
  <si>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</si>
  <si>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</si>
  <si>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</si>
  <si>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</si>
  <si>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</si>
  <si>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</si>
  <si>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</si>
  <si>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</si>
  <si>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</si>
  <si>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</si>
  <si>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</si>
  <si>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</si>
  <si>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</si>
  <si>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</si>
  <si>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</si>
  <si>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</si>
  <si>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</si>
  <si>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</si>
  <si>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</si>
  <si>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</si>
  <si>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</si>
  <si>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</si>
  <si>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</si>
  <si>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</si>
  <si>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</si>
  <si>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</si>
  <si>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</si>
  <si>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</si>
  <si>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</si>
  <si>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</si>
  <si>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</si>
  <si>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</si>
  <si>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</si>
  <si>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</si>
  <si>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</si>
  <si>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</si>
  <si>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</si>
  <si>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</si>
  <si>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</si>
  <si>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</si>
  <si>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</si>
  <si>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</si>
  <si>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</si>
  <si>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</si>
  <si>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</si>
  <si>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</si>
  <si>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</si>
  <si>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</si>
  <si>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</si>
  <si>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</si>
  <si>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</si>
  <si>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</si>
  <si>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</si>
  <si>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</si>
  <si>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</si>
  <si>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</si>
  <si>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</si>
  <si>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</si>
  <si>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</si>
  <si>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</si>
  <si>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</si>
  <si>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</si>
  <si>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</si>
  <si>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</si>
  <si>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</si>
  <si>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</si>
  <si>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</si>
  <si>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</si>
  <si>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</si>
  <si>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</si>
  <si>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</si>
  <si>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</si>
  <si>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</si>
  <si>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</si>
  <si>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</si>
  <si>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</si>
  <si>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</si>
  <si>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</si>
  <si>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</si>
  <si>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</si>
  <si>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</si>
  <si>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</si>
  <si>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</si>
  <si>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Creciendo Seguros</t>
  </si>
  <si>
    <t xml:space="preserve"> - Junio</t>
  </si>
  <si>
    <t>Enero - Junio, 2023</t>
  </si>
  <si>
    <t>Comparativo Enero - Junio, 2022 - 2023</t>
  </si>
  <si>
    <t/>
  </si>
  <si>
    <t>Comparativo Enero - Junio,  2022 - 2023</t>
  </si>
  <si>
    <t>Año 2022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</si>
  <si>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</si>
  <si>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</si>
  <si>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</si>
  <si>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</si>
  <si>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</si>
  <si>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</si>
  <si>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</si>
  <si>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</si>
  <si>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EneroWorldwide Seguros, S. A.</t>
  </si>
  <si>
    <t>EneroGeneral de Seguros, S. A.</t>
  </si>
  <si>
    <t>EneroSeguros Pepín, S. A.</t>
  </si>
  <si>
    <t>EneroLa Monumental de Seguros, S. A.</t>
  </si>
  <si>
    <t>EneroCompañía Dominicana de Seguros, C. por A.</t>
  </si>
  <si>
    <t>EneroAseguradora Agropecuaria Dominicana, S. A.</t>
  </si>
  <si>
    <t>EneroAtlántica Seguros, S. A.</t>
  </si>
  <si>
    <t>EneroPatria, S. A., Compañía de Seguros</t>
  </si>
  <si>
    <t>EneroCreciendo Seguros</t>
  </si>
  <si>
    <t>EneroSeguros La Internacional, S. A.</t>
  </si>
  <si>
    <t xml:space="preserve">EneroCooperativa Nacional De Seguros, Inc </t>
  </si>
  <si>
    <t>EneroAtrio Seguros S. A.</t>
  </si>
  <si>
    <t>EneroCuna Mutual Insurance Society Dominicana</t>
  </si>
  <si>
    <t>EneroAngloamericana de Seguros, S. A.</t>
  </si>
  <si>
    <t>EneroBMI Compañía de Seguros, S. A.</t>
  </si>
  <si>
    <t>EneroBupa Dominicana, S. A.</t>
  </si>
  <si>
    <t>EneroFuturo Seguros</t>
  </si>
  <si>
    <t>EneroSeguros Ademi, S.A.</t>
  </si>
  <si>
    <t>EneroMultiseguros Su, S.A.</t>
  </si>
  <si>
    <t>EneroSeguros APS, S.R.L.</t>
  </si>
  <si>
    <t>EneroSeguros Yunen, S.A.</t>
  </si>
  <si>
    <t>EneroConfederación del Canadá Dominicana, S. A.</t>
  </si>
  <si>
    <t>EneroAutoseguro, S. A.</t>
  </si>
  <si>
    <t>EneroMidas Seguros, S.A.</t>
  </si>
  <si>
    <t>EneroUnit, S.A.</t>
  </si>
  <si>
    <t>EneroHylseg Seguros S.A</t>
  </si>
  <si>
    <t>FebreroSeguros Universal, S. A.</t>
  </si>
  <si>
    <t>FebreroSeguros Reservas, S. A.</t>
  </si>
  <si>
    <t>FebreroHumano Seguros, S. A.</t>
  </si>
  <si>
    <t>FebreroSeguros Sura, S.A.</t>
  </si>
  <si>
    <t>FebreroMapfre BHD Compañía de Seguros</t>
  </si>
  <si>
    <t>FebreroLa Colonial, S. A., Compañia De Seguros</t>
  </si>
  <si>
    <t>FebreroSeguros Crecer, S. A.</t>
  </si>
  <si>
    <t>FebreroWorldwide Seguros, S. A.</t>
  </si>
  <si>
    <t>FebreroSeguros Pepín, S. A.</t>
  </si>
  <si>
    <t>FebreroLa Monumental de Seguros, S. A.</t>
  </si>
  <si>
    <t>FebreroGeneral de Seguros, S. A.</t>
  </si>
  <si>
    <t>FebreroCompañía Dominicana de Seguros, C. por A.</t>
  </si>
  <si>
    <t>FebreroAseguradora Agropecuaria Dominicana, S. A.</t>
  </si>
  <si>
    <t>FebreroPatria, S. A., Compañía de Seguros</t>
  </si>
  <si>
    <t>FebreroAtlántica Seguros, S. A.</t>
  </si>
  <si>
    <t>FebreroCreciendo Seguros</t>
  </si>
  <si>
    <t xml:space="preserve">FebreroCooperativa Nacional De Seguros, Inc </t>
  </si>
  <si>
    <t>FebreroSeguros La Internacional, S. A.</t>
  </si>
  <si>
    <t>FebreroCuna Mutual Insurance Society Dominicana</t>
  </si>
  <si>
    <t>FebreroAngloamericana de Seguros, S. A.</t>
  </si>
  <si>
    <t>FebreroBMI Compañía de Seguros, S. A.</t>
  </si>
  <si>
    <t>FebreroAtrio Seguros S. A.</t>
  </si>
  <si>
    <t>FebreroBupa Dominicana, S. A.</t>
  </si>
  <si>
    <t>FebreroSeguros Ademi, S.A.</t>
  </si>
  <si>
    <t>FebreroMultiseguros Su, S.A.</t>
  </si>
  <si>
    <t>FebreroFuturo Seguros</t>
  </si>
  <si>
    <t>FebreroSeguros APS, S.R.L.</t>
  </si>
  <si>
    <t>FebreroSeguros Yunen, S.A.</t>
  </si>
  <si>
    <t>FebreroConfederación del Canadá Dominicana, S. A.</t>
  </si>
  <si>
    <t>FebreroMidas Seguros, S.A.</t>
  </si>
  <si>
    <t>FebreroAutoseguro, S. A.</t>
  </si>
  <si>
    <t>FebreroUnit, S.A.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</si>
  <si>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</si>
  <si>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</si>
  <si>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</si>
  <si>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</si>
  <si>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</si>
  <si>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</si>
  <si>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</si>
  <si>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</si>
  <si>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</si>
  <si>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</si>
  <si>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</si>
  <si>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</si>
  <si>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</si>
  <si>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</si>
  <si>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</si>
  <si>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</si>
  <si>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</si>
  <si>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</si>
  <si>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</si>
  <si>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MarzoAtrio Seguros S. 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</si>
  <si>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</si>
  <si>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</si>
  <si>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</si>
  <si>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</si>
  <si>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</si>
  <si>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</si>
  <si>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</si>
  <si>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</si>
  <si>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</si>
  <si>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</si>
  <si>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</si>
  <si>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</si>
  <si>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</si>
  <si>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</si>
  <si>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</si>
  <si>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</si>
  <si>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</si>
  <si>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</si>
  <si>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</si>
  <si>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</si>
  <si>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</si>
  <si>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</si>
  <si>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</si>
  <si>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</si>
  <si>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</si>
  <si>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</si>
  <si>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</si>
  <si>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</si>
  <si>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</si>
  <si>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</si>
  <si>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</si>
  <si>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AbrilAtrio Seguros S. 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</si>
  <si>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</si>
  <si>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</si>
  <si>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</si>
  <si>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</si>
  <si>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</si>
  <si>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</si>
  <si>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</si>
  <si>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</si>
  <si>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</si>
  <si>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</si>
  <si>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</si>
  <si>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</si>
  <si>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</si>
  <si>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</si>
  <si>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</si>
  <si>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</si>
  <si>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</si>
  <si>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</si>
  <si>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</si>
  <si>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</si>
  <si>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</si>
  <si>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</si>
  <si>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</si>
  <si>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</si>
  <si>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</si>
  <si>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</si>
  <si>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</si>
  <si>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</si>
  <si>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</si>
  <si>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</si>
  <si>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MayoAtrio Seguros S. 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</si>
  <si>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</si>
  <si>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</si>
  <si>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</si>
  <si>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</si>
  <si>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</si>
  <si>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</si>
  <si>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</si>
  <si>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</si>
  <si>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</si>
  <si>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</si>
  <si>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</si>
  <si>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</si>
  <si>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</si>
  <si>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</si>
  <si>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</si>
  <si>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</si>
  <si>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</si>
  <si>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</si>
  <si>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</si>
  <si>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</si>
  <si>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</si>
  <si>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</si>
  <si>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</si>
  <si>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</si>
  <si>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</si>
  <si>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</si>
  <si>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</si>
  <si>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</si>
  <si>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</si>
  <si>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</si>
  <si>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</si>
  <si>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</si>
  <si>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</si>
  <si>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JunioAtrio Seguros S. 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</si>
  <si>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</si>
  <si>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</si>
  <si>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</si>
  <si>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</si>
  <si>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</si>
  <si>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</si>
  <si>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</si>
  <si>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</si>
  <si>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</si>
  <si>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</si>
  <si>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</si>
  <si>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</si>
  <si>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</si>
  <si>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</si>
  <si>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</si>
  <si>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</si>
  <si>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</si>
  <si>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</si>
  <si>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</si>
  <si>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</si>
  <si>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</si>
  <si>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</si>
  <si>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</si>
  <si>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</si>
  <si>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</si>
  <si>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</si>
  <si>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</si>
  <si>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</si>
  <si>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</si>
  <si>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</si>
  <si>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</si>
  <si>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</si>
  <si>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</si>
  <si>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</si>
  <si>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</si>
  <si>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</si>
  <si>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JulioAtrio Seguros S. 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</si>
  <si>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</si>
  <si>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</si>
  <si>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</si>
  <si>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</si>
  <si>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</si>
  <si>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</si>
  <si>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</si>
  <si>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</si>
  <si>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</si>
  <si>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</si>
  <si>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</si>
  <si>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</si>
  <si>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</si>
  <si>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</si>
  <si>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</si>
  <si>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</si>
  <si>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</si>
  <si>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</si>
  <si>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</si>
  <si>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</si>
  <si>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</si>
  <si>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</si>
  <si>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</si>
  <si>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</si>
  <si>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</si>
  <si>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</si>
  <si>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</si>
  <si>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</si>
  <si>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</si>
  <si>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AgostoAtrio Seguros S. 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</si>
  <si>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</si>
  <si>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</si>
  <si>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</si>
  <si>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</si>
  <si>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</si>
  <si>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</si>
  <si>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</si>
  <si>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</si>
  <si>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</si>
  <si>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</si>
  <si>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</si>
  <si>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</si>
  <si>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</si>
  <si>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</si>
  <si>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</si>
  <si>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</si>
  <si>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</si>
  <si>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</si>
  <si>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</si>
  <si>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</si>
  <si>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</si>
  <si>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</si>
  <si>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</si>
  <si>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</si>
  <si>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</si>
  <si>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</si>
  <si>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</si>
  <si>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</si>
  <si>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</si>
  <si>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</si>
  <si>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SeptiembreAtrio Seguros S. 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</si>
  <si>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</si>
  <si>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</si>
  <si>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</si>
  <si>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</si>
  <si>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</si>
  <si>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</si>
  <si>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</si>
  <si>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</si>
  <si>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</si>
  <si>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</si>
  <si>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</si>
  <si>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</si>
  <si>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</si>
  <si>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</si>
  <si>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</si>
  <si>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</si>
  <si>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</si>
  <si>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</si>
  <si>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</si>
  <si>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</si>
  <si>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</si>
  <si>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</si>
  <si>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</si>
  <si>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</si>
  <si>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</si>
  <si>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</si>
  <si>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</si>
  <si>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</si>
  <si>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</si>
  <si>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</si>
  <si>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</si>
  <si>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</si>
  <si>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</si>
  <si>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</si>
  <si>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OctubreAtrio Seguros S. 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</si>
  <si>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</si>
  <si>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</si>
  <si>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</si>
  <si>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</si>
  <si>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</si>
  <si>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</si>
  <si>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</si>
  <si>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</si>
  <si>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</si>
  <si>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</si>
  <si>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</si>
  <si>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</si>
  <si>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</si>
  <si>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</si>
  <si>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</si>
  <si>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</si>
  <si>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</si>
  <si>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</si>
  <si>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</si>
  <si>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</si>
  <si>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</si>
  <si>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</si>
  <si>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</si>
  <si>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</si>
  <si>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</si>
  <si>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</si>
  <si>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</si>
  <si>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</si>
  <si>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</si>
  <si>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</si>
  <si>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</si>
  <si>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</si>
  <si>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</si>
  <si>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</si>
  <si>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</si>
  <si>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NoviembreAtrio Seguros S. 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</si>
  <si>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</si>
  <si>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</si>
  <si>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</si>
  <si>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</si>
  <si>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</si>
  <si>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</si>
  <si>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</si>
  <si>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</si>
  <si>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</si>
  <si>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</si>
  <si>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</si>
  <si>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</si>
  <si>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</si>
  <si>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</si>
  <si>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</si>
  <si>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</si>
  <si>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</si>
  <si>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</si>
  <si>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</si>
  <si>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</si>
  <si>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</si>
  <si>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</si>
  <si>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</si>
  <si>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</si>
  <si>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</si>
  <si>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</si>
  <si>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</si>
  <si>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</si>
  <si>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</si>
  <si>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</si>
  <si>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</si>
  <si>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</si>
  <si>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DiciembreAtrio Seguros S. 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</si>
  <si>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</si>
  <si>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</si>
  <si>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</si>
  <si>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</si>
  <si>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</si>
  <si>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</si>
  <si>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</si>
  <si>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</si>
  <si>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</si>
  <si>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</si>
  <si>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</si>
  <si>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</si>
  <si>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</si>
  <si>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</si>
  <si>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</si>
  <si>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</si>
  <si>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</si>
  <si>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</si>
  <si>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</si>
  <si>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</si>
  <si>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</si>
  <si>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</si>
  <si>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</si>
  <si>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</si>
  <si>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</si>
  <si>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</si>
  <si>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</si>
  <si>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</si>
  <si>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</si>
  <si>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</si>
  <si>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</si>
  <si>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</si>
  <si>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</si>
  <si>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</si>
  <si>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- Junio,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</si>
</sst>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7" fillId="0" borderId="1" xfId="0" applyFont="1" applyBorder="1"/>
    <xf numFmtId="0" fontId="9" fillId="0" borderId="0" xfId="0" applyFont="1"/>
    <xf numFmtId="3" fontId="7" fillId="0" borderId="0" xfId="0" applyNumberFormat="1" applyFont="1"/>
    <xf numFmtId="0" fontId="7" fillId="0" borderId="0" xfId="0" applyFont="1"/>
    <xf numFmtId="3" fontId="6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7" fontId="0" fillId="0" borderId="0" xfId="1" applyNumberFormat="1" applyFont="1" applyAlignment="1"/>
    <xf numFmtId="3" fontId="3" fillId="0" borderId="0" xfId="0" applyNumberFormat="1" applyFont="1"/>
    <xf numFmtId="0" fontId="6" fillId="0" borderId="0" xfId="0" applyFont="1"/>
    <xf numFmtId="0" fontId="17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43" fontId="3" fillId="0" borderId="0" xfId="1" applyFont="1"/>
    <xf numFmtId="0" fontId="7" fillId="0" borderId="2" xfId="0" applyFont="1" applyBorder="1"/>
    <xf numFmtId="0" fontId="15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167" fontId="9" fillId="0" borderId="0" xfId="1" applyNumberFormat="1" applyFont="1"/>
    <xf numFmtId="167" fontId="9" fillId="0" borderId="0" xfId="0" applyNumberFormat="1" applyFont="1"/>
    <xf numFmtId="167" fontId="12" fillId="0" borderId="0" xfId="1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3" fontId="9" fillId="0" borderId="4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left" wrapText="1"/>
    </xf>
    <xf numFmtId="0" fontId="19" fillId="0" borderId="0" xfId="0" applyFont="1"/>
    <xf numFmtId="3" fontId="9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4" fontId="3" fillId="3" borderId="1" xfId="0" applyNumberFormat="1" applyFont="1" applyFill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6" xfId="0" applyNumberFormat="1" applyFont="1" applyBorder="1"/>
    <xf numFmtId="3" fontId="3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3" fontId="8" fillId="0" borderId="8" xfId="0" applyNumberFormat="1" applyFont="1" applyBorder="1"/>
    <xf numFmtId="43" fontId="9" fillId="0" borderId="1" xfId="1" applyFont="1" applyFill="1" applyBorder="1"/>
    <xf numFmtId="43" fontId="3" fillId="0" borderId="1" xfId="1" applyFont="1" applyBorder="1" applyAlignment="1">
      <alignment horizontal="right"/>
    </xf>
    <xf numFmtId="167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6" fillId="0" borderId="1" xfId="0" applyNumberFormat="1" applyFont="1" applyBorder="1"/>
    <xf numFmtId="3" fontId="16" fillId="3" borderId="1" xfId="0" applyNumberFormat="1" applyFont="1" applyFill="1" applyBorder="1"/>
    <xf numFmtId="3" fontId="2" fillId="0" borderId="1" xfId="0" applyNumberFormat="1" applyFont="1" applyBorder="1"/>
    <xf numFmtId="3" fontId="5" fillId="0" borderId="6" xfId="0" applyNumberFormat="1" applyFont="1" applyBorder="1"/>
    <xf numFmtId="0" fontId="7" fillId="0" borderId="5" xfId="0" applyFont="1" applyBorder="1"/>
    <xf numFmtId="3" fontId="18" fillId="0" borderId="6" xfId="0" applyNumberFormat="1" applyFont="1" applyBorder="1"/>
    <xf numFmtId="0" fontId="18" fillId="3" borderId="1" xfId="0" applyFont="1" applyFill="1" applyBorder="1"/>
    <xf numFmtId="3" fontId="18" fillId="3" borderId="1" xfId="0" applyNumberFormat="1" applyFont="1" applyFill="1" applyBorder="1"/>
    <xf numFmtId="0" fontId="20" fillId="0" borderId="0" xfId="0" applyFont="1"/>
    <xf numFmtId="167" fontId="3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3" fontId="3" fillId="0" borderId="1" xfId="1" applyFont="1" applyBorder="1" applyAlignment="1"/>
    <xf numFmtId="39" fontId="3" fillId="0" borderId="1" xfId="1" applyNumberFormat="1" applyFont="1" applyBorder="1" applyAlignment="1"/>
    <xf numFmtId="3" fontId="20" fillId="0" borderId="0" xfId="0" applyNumberFormat="1" applyFont="1"/>
    <xf numFmtId="0" fontId="21" fillId="0" borderId="0" xfId="0" applyFont="1"/>
    <xf numFmtId="0" fontId="22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1" xfId="0" applyBorder="1"/>
    <xf numFmtId="0" fontId="24" fillId="0" borderId="0" xfId="0" applyFont="1"/>
    <xf numFmtId="0" fontId="25" fillId="0" borderId="0" xfId="0" applyFont="1" applyAlignment="1">
      <alignment horizontal="center"/>
    </xf>
    <xf numFmtId="170" fontId="3" fillId="3" borderId="1" xfId="0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3" fontId="0" fillId="0" borderId="0" xfId="0" applyNumberFormat="1"/>
    <xf numFmtId="4" fontId="9" fillId="0" borderId="13" xfId="0" applyNumberFormat="1" applyFont="1" applyBorder="1" applyAlignment="1">
      <alignment horizontal="right"/>
    </xf>
    <xf numFmtId="4" fontId="0" fillId="0" borderId="0" xfId="0" applyNumberFormat="1"/>
    <xf numFmtId="171" fontId="3" fillId="3" borderId="1" xfId="1" applyNumberFormat="1" applyFont="1" applyFill="1" applyBorder="1" applyAlignment="1">
      <alignment horizontal="center" vertical="center" wrapText="1"/>
    </xf>
    <xf numFmtId="171" fontId="9" fillId="0" borderId="1" xfId="1" applyNumberFormat="1" applyFont="1" applyBorder="1" applyAlignment="1">
      <alignment horizontal="right"/>
    </xf>
    <xf numFmtId="171" fontId="0" fillId="0" borderId="0" xfId="1" applyNumberFormat="1" applyFont="1"/>
    <xf numFmtId="171" fontId="3" fillId="3" borderId="1" xfId="1" applyNumberFormat="1" applyFont="1" applyFill="1" applyBorder="1" applyAlignment="1">
      <alignment horizontal="right"/>
    </xf>
    <xf numFmtId="171" fontId="9" fillId="0" borderId="0" xfId="1" applyNumberFormat="1" applyFont="1" applyBorder="1" applyAlignment="1">
      <alignment horizontal="right"/>
    </xf>
    <xf numFmtId="171" fontId="9" fillId="0" borderId="0" xfId="1" applyNumberFormat="1" applyFont="1" applyBorder="1"/>
    <xf numFmtId="170" fontId="3" fillId="0" borderId="1" xfId="0" applyNumberFormat="1" applyFont="1" applyBorder="1"/>
    <xf numFmtId="170" fontId="3" fillId="3" borderId="1" xfId="0" applyNumberFormat="1" applyFont="1" applyFill="1" applyBorder="1"/>
    <xf numFmtId="170" fontId="9" fillId="0" borderId="1" xfId="0" applyNumberFormat="1" applyFont="1" applyBorder="1"/>
    <xf numFmtId="165" fontId="7" fillId="0" borderId="0" xfId="4" applyNumberFormat="1" applyFont="1" applyFill="1"/>
    <xf numFmtId="172" fontId="7" fillId="0" borderId="0" xfId="4" applyNumberFormat="1" applyFont="1" applyFill="1"/>
    <xf numFmtId="168" fontId="3" fillId="3" borderId="1" xfId="0" applyNumberFormat="1" applyFont="1" applyFill="1" applyBorder="1"/>
    <xf numFmtId="3" fontId="9" fillId="0" borderId="0" xfId="0" applyNumberFormat="1" applyFont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70" fontId="3" fillId="0" borderId="1" xfId="0" applyNumberFormat="1" applyFont="1" applyBorder="1" applyAlignment="1">
      <alignment horizontal="right" wrapText="1"/>
    </xf>
    <xf numFmtId="170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1" fillId="0" borderId="0" xfId="5"/>
    <xf numFmtId="43" fontId="1" fillId="0" borderId="0" xfId="5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6" fontId="3" fillId="3" borderId="12" xfId="3" applyFont="1" applyFill="1" applyBorder="1" applyAlignment="1">
      <alignment horizontal="center" vertical="center" wrapText="1"/>
    </xf>
    <xf numFmtId="166" fontId="3" fillId="3" borderId="2" xfId="3" applyFont="1" applyFill="1" applyBorder="1" applyAlignment="1">
      <alignment horizontal="center" vertical="center" wrapText="1"/>
    </xf>
    <xf numFmtId="166" fontId="5" fillId="3" borderId="1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3" fillId="3" borderId="1" xfId="3" applyFont="1" applyFill="1" applyBorder="1" applyAlignment="1">
      <alignment horizontal="center" vertical="center"/>
    </xf>
    <xf numFmtId="0" fontId="19" fillId="0" borderId="0" xfId="0" applyFont="1" applyBorder="1"/>
    <xf numFmtId="0" fontId="0" fillId="0" borderId="0" xfId="0" applyBorder="1"/>
    <xf numFmtId="171" fontId="0" fillId="0" borderId="0" xfId="1" applyNumberFormat="1" applyFont="1" applyBorder="1"/>
  </cellXfs>
  <cellStyles count="8">
    <cellStyle name="Comma" xfId="1" builtinId="3"/>
    <cellStyle name="Comma 2" xfId="6" xr:uid="{00000000-0005-0000-0000-000030000000}"/>
    <cellStyle name="Currency" xfId="2" builtinId="4"/>
    <cellStyle name="Euro" xfId="3" xr:uid="{00000000-0005-0000-0000-000002000000}"/>
    <cellStyle name="Normal" xfId="0" builtinId="0"/>
    <cellStyle name="Normal 2" xfId="5" xr:uid="{00000000-0005-0000-0000-000031000000}"/>
    <cellStyle name="Percent" xfId="4" builtinId="5"/>
    <cellStyle name="Percent 2" xfId="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13.619664506799845</c:v>
                </c:pt>
                <c:pt idx="8">
                  <c:v>48.378699533661198</c:v>
                </c:pt>
                <c:pt idx="9">
                  <c:v>48.117671939369913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4.6300611031910011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34.494919153587311</c:v>
                </c:pt>
                <c:pt idx="5">
                  <c:v>7.4284122010925229</c:v>
                </c:pt>
                <c:pt idx="6">
                  <c:v>21.062824743423526</c:v>
                </c:pt>
                <c:pt idx="7">
                  <c:v>11.531620777656551</c:v>
                </c:pt>
                <c:pt idx="8">
                  <c:v>6.7527290341533046</c:v>
                </c:pt>
                <c:pt idx="9">
                  <c:v>-25.372740448167193</c:v>
                </c:pt>
                <c:pt idx="10">
                  <c:v>-2.1245934872496925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99.755189583650562</c:v>
                </c:pt>
                <c:pt idx="1">
                  <c:v>15.347350743475166</c:v>
                </c:pt>
                <c:pt idx="2">
                  <c:v>16.54947589268571</c:v>
                </c:pt>
                <c:pt idx="3">
                  <c:v>4.2062421658999529</c:v>
                </c:pt>
                <c:pt idx="4">
                  <c:v>16.663832265702336</c:v>
                </c:pt>
                <c:pt idx="5">
                  <c:v>15.338312247346103</c:v>
                </c:pt>
                <c:pt idx="6">
                  <c:v>7.7913081859146054</c:v>
                </c:pt>
                <c:pt idx="7">
                  <c:v>14.542502026646742</c:v>
                </c:pt>
                <c:pt idx="8">
                  <c:v>-15.581146021216327</c:v>
                </c:pt>
                <c:pt idx="9">
                  <c:v>27.460631648676291</c:v>
                </c:pt>
                <c:pt idx="10">
                  <c:v>27.765187435406592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28.420913244931334</c:v>
                </c:pt>
                <c:pt idx="1">
                  <c:v>16.12850108609388</c:v>
                </c:pt>
                <c:pt idx="2">
                  <c:v>26.307144869387937</c:v>
                </c:pt>
                <c:pt idx="3">
                  <c:v>3.8382818512112351</c:v>
                </c:pt>
                <c:pt idx="4">
                  <c:v>-47.832862169493687</c:v>
                </c:pt>
                <c:pt idx="5">
                  <c:v>23.177017439548717</c:v>
                </c:pt>
                <c:pt idx="6">
                  <c:v>0.85124716939333955</c:v>
                </c:pt>
                <c:pt idx="7">
                  <c:v>17.308215244928245</c:v>
                </c:pt>
                <c:pt idx="8">
                  <c:v>49.71802610266996</c:v>
                </c:pt>
                <c:pt idx="9">
                  <c:v>50.063775082544595</c:v>
                </c:pt>
                <c:pt idx="10">
                  <c:v>37.320305238303533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89.732813898192603</c:v>
                </c:pt>
                <c:pt idx="1">
                  <c:v>13.672596704830504</c:v>
                </c:pt>
                <c:pt idx="2">
                  <c:v>9.4911882294257932</c:v>
                </c:pt>
                <c:pt idx="3">
                  <c:v>-7.2141009894377373</c:v>
                </c:pt>
                <c:pt idx="4">
                  <c:v>73.346354017405432</c:v>
                </c:pt>
                <c:pt idx="5">
                  <c:v>48.265040364226806</c:v>
                </c:pt>
                <c:pt idx="6">
                  <c:v>-16.584394345967695</c:v>
                </c:pt>
                <c:pt idx="7">
                  <c:v>7.2269878898640849</c:v>
                </c:pt>
                <c:pt idx="8">
                  <c:v>-32.972291497485692</c:v>
                </c:pt>
                <c:pt idx="9">
                  <c:v>31.318681734094234</c:v>
                </c:pt>
                <c:pt idx="10">
                  <c:v>26.325787272711811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158.74445721777718</c:v>
                </c:pt>
                <c:pt idx="1">
                  <c:v>33.814854027865756</c:v>
                </c:pt>
                <c:pt idx="2">
                  <c:v>16.658530523488977</c:v>
                </c:pt>
                <c:pt idx="3">
                  <c:v>17.313283280139171</c:v>
                </c:pt>
                <c:pt idx="4">
                  <c:v>31.760678775828993</c:v>
                </c:pt>
                <c:pt idx="5">
                  <c:v>61.278939641489892</c:v>
                </c:pt>
                <c:pt idx="6">
                  <c:v>-1.0730354302042859</c:v>
                </c:pt>
                <c:pt idx="7">
                  <c:v>17.414016830006435</c:v>
                </c:pt>
                <c:pt idx="8">
                  <c:v>-45.911006505142403</c:v>
                </c:pt>
                <c:pt idx="9">
                  <c:v>81.188991186907771</c:v>
                </c:pt>
                <c:pt idx="10">
                  <c:v>48.73433416275855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253.73673478573008</c:v>
                </c:pt>
                <c:pt idx="1">
                  <c:v>12.483708792598753</c:v>
                </c:pt>
                <c:pt idx="2">
                  <c:v>17.670857627652527</c:v>
                </c:pt>
                <c:pt idx="3">
                  <c:v>-11.01993185571075</c:v>
                </c:pt>
                <c:pt idx="4">
                  <c:v>47.65321668782569</c:v>
                </c:pt>
                <c:pt idx="5">
                  <c:v>15.293602657248462</c:v>
                </c:pt>
                <c:pt idx="6">
                  <c:v>29.067502931562011</c:v>
                </c:pt>
                <c:pt idx="7">
                  <c:v>19.693503180690442</c:v>
                </c:pt>
                <c:pt idx="8">
                  <c:v>-75.602153466015778</c:v>
                </c:pt>
                <c:pt idx="9">
                  <c:v>1.1707689948812856</c:v>
                </c:pt>
                <c:pt idx="10">
                  <c:v>45.723022149872733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Atrio Seguros S. A.</c:v>
                </c:pt>
                <c:pt idx="19">
                  <c:v>Seguros La Internacional,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0.5951873349405068</c:v>
                </c:pt>
                <c:pt idx="19">
                  <c:v>0.54394896294132455</c:v>
                </c:pt>
                <c:pt idx="20">
                  <c:v>0.49097558890505621</c:v>
                </c:pt>
                <c:pt idx="21">
                  <c:v>0.47495606039621641</c:v>
                </c:pt>
                <c:pt idx="22">
                  <c:v>0.46537371458777671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Cooperativa Nacional De Seguros, Inc </c:v>
                </c:pt>
                <c:pt idx="16">
                  <c:v>Atrio Seguros S. A.</c:v>
                </c:pt>
                <c:pt idx="17">
                  <c:v>Aseguradora Agropecuaria Dominicana,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22.893563178993944</c:v>
                </c:pt>
                <c:pt idx="1">
                  <c:v>15.348300630531938</c:v>
                </c:pt>
                <c:pt idx="2">
                  <c:v>15.19975407598394</c:v>
                </c:pt>
                <c:pt idx="3">
                  <c:v>11.169914874267155</c:v>
                </c:pt>
                <c:pt idx="4">
                  <c:v>7.9911167014673561</c:v>
                </c:pt>
                <c:pt idx="5">
                  <c:v>6.7552381026314041</c:v>
                </c:pt>
                <c:pt idx="6">
                  <c:v>3.4253152201317243</c:v>
                </c:pt>
                <c:pt idx="7">
                  <c:v>3.1965334795788398</c:v>
                </c:pt>
                <c:pt idx="8">
                  <c:v>2.3168509422121066</c:v>
                </c:pt>
                <c:pt idx="9">
                  <c:v>1.4530903205605388</c:v>
                </c:pt>
                <c:pt idx="10">
                  <c:v>1.315678589443608</c:v>
                </c:pt>
                <c:pt idx="11">
                  <c:v>1.0439186218448078</c:v>
                </c:pt>
                <c:pt idx="12">
                  <c:v>0.79317638984402505</c:v>
                </c:pt>
                <c:pt idx="13">
                  <c:v>0.75715675443974528</c:v>
                </c:pt>
                <c:pt idx="14">
                  <c:v>0.73390002526030551</c:v>
                </c:pt>
                <c:pt idx="15">
                  <c:v>0.70306770812901587</c:v>
                </c:pt>
                <c:pt idx="16">
                  <c:v>0.61252449257537567</c:v>
                </c:pt>
                <c:pt idx="17">
                  <c:v>0.56946772188055861</c:v>
                </c:pt>
                <c:pt idx="18">
                  <c:v>0.54537220569592271</c:v>
                </c:pt>
                <c:pt idx="19">
                  <c:v>0.51175570459840802</c:v>
                </c:pt>
                <c:pt idx="20">
                  <c:v>0.4957714689649364</c:v>
                </c:pt>
                <c:pt idx="21">
                  <c:v>0.45408946985932808</c:v>
                </c:pt>
                <c:pt idx="22">
                  <c:v>0.38842519851192309</c:v>
                </c:pt>
                <c:pt idx="23">
                  <c:v>0.27850236242887111</c:v>
                </c:pt>
                <c:pt idx="24">
                  <c:v>0.26884066504449894</c:v>
                </c:pt>
                <c:pt idx="25">
                  <c:v>0.21816451335391285</c:v>
                </c:pt>
                <c:pt idx="26">
                  <c:v>0.20540688249029768</c:v>
                </c:pt>
                <c:pt idx="27">
                  <c:v>9.2730297514695581E-2</c:v>
                </c:pt>
                <c:pt idx="28">
                  <c:v>8.3692715245336557E-2</c:v>
                </c:pt>
                <c:pt idx="29">
                  <c:v>6.7896353799340392E-2</c:v>
                </c:pt>
                <c:pt idx="30">
                  <c:v>5.1490427517060823E-2</c:v>
                </c:pt>
                <c:pt idx="31">
                  <c:v>4.1976925960810429E-2</c:v>
                </c:pt>
                <c:pt idx="32">
                  <c:v>1.7316979238273231E-2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Seguros APS, S.R.L.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Midas Seguros, S.A.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33.996734395045202</c:v>
                </c:pt>
                <c:pt idx="1">
                  <c:v>50.106422487930814</c:v>
                </c:pt>
                <c:pt idx="2">
                  <c:v>60.194226027506062</c:v>
                </c:pt>
                <c:pt idx="3">
                  <c:v>69.334989136936215</c:v>
                </c:pt>
                <c:pt idx="4">
                  <c:v>77.85880420300218</c:v>
                </c:pt>
                <c:pt idx="5">
                  <c:v>85.465793705517683</c:v>
                </c:pt>
                <c:pt idx="6">
                  <c:v>81.373898401986878</c:v>
                </c:pt>
                <c:pt idx="7">
                  <c:v>87.584743600100396</c:v>
                </c:pt>
                <c:pt idx="8">
                  <c:v>90.562720460532091</c:v>
                </c:pt>
                <c:pt idx="9">
                  <c:v>89.030754877259156</c:v>
                </c:pt>
                <c:pt idx="10">
                  <c:v>91.681074412609959</c:v>
                </c:pt>
                <c:pt idx="11">
                  <c:v>92.521503813510023</c:v>
                </c:pt>
                <c:pt idx="12">
                  <c:v>94.896156279305302</c:v>
                </c:pt>
                <c:pt idx="13">
                  <c:v>93.322732616863405</c:v>
                </c:pt>
                <c:pt idx="14">
                  <c:v>96.248072251551051</c:v>
                </c:pt>
                <c:pt idx="15">
                  <c:v>94.090797833450523</c:v>
                </c:pt>
                <c:pt idx="16">
                  <c:v>95.475295441195726</c:v>
                </c:pt>
                <c:pt idx="17">
                  <c:v>98.212103146942539</c:v>
                </c:pt>
                <c:pt idx="18">
                  <c:v>96.811060504380421</c:v>
                </c:pt>
                <c:pt idx="19">
                  <c:v>97.274167398946361</c:v>
                </c:pt>
                <c:pt idx="20">
                  <c:v>98.62648453811687</c:v>
                </c:pt>
                <c:pt idx="21">
                  <c:v>97.641882437030247</c:v>
                </c:pt>
                <c:pt idx="22">
                  <c:v>99.627879105733044</c:v>
                </c:pt>
                <c:pt idx="23">
                  <c:v>99.32527186187319</c:v>
                </c:pt>
                <c:pt idx="24">
                  <c:v>98.857218339024584</c:v>
                </c:pt>
                <c:pt idx="25">
                  <c:v>99.050803345930134</c:v>
                </c:pt>
                <c:pt idx="26">
                  <c:v>99.724469646690039</c:v>
                </c:pt>
                <c:pt idx="27">
                  <c:v>99.819012100099286</c:v>
                </c:pt>
                <c:pt idx="28">
                  <c:v>100.00000000000004</c:v>
                </c:pt>
                <c:pt idx="29">
                  <c:v>99.873625323198894</c:v>
                </c:pt>
                <c:pt idx="30">
                  <c:v>99.917106135465147</c:v>
                </c:pt>
                <c:pt idx="31">
                  <c:v>99.928512399685602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373391163.56999999</c:v>
                </c:pt>
                <c:pt idx="1">
                  <c:v>8225482158.6200008</c:v>
                </c:pt>
                <c:pt idx="2">
                  <c:v>13432474703.139996</c:v>
                </c:pt>
                <c:pt idx="3">
                  <c:v>361284780.51000011</c:v>
                </c:pt>
                <c:pt idx="4">
                  <c:v>14950602904.199997</c:v>
                </c:pt>
                <c:pt idx="5">
                  <c:v>615191308.52999997</c:v>
                </c:pt>
                <c:pt idx="6">
                  <c:v>687018897.21000016</c:v>
                </c:pt>
                <c:pt idx="7">
                  <c:v>12009485569.270002</c:v>
                </c:pt>
                <c:pt idx="8">
                  <c:v>294996590.98999995</c:v>
                </c:pt>
                <c:pt idx="9">
                  <c:v>1119844131.3200002</c:v>
                </c:pt>
                <c:pt idx="10">
                  <c:v>3285868393.1299982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La Monumental de Seguros, S. A.</c:v>
                </c:pt>
                <c:pt idx="12">
                  <c:v>Atlántica Seguros, S. A.</c:v>
                </c:pt>
                <c:pt idx="13">
                  <c:v>Cooperativa Nacional De Seguros, Inc </c:v>
                </c:pt>
                <c:pt idx="14">
                  <c:v>Creciendo Seguros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Aseguradora Agropecuaria Dominicana, S. 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30.131251481682625</c:v>
                </c:pt>
                <c:pt idx="1">
                  <c:v>66.749944487868802</c:v>
                </c:pt>
                <c:pt idx="2">
                  <c:v>43.096935325725163</c:v>
                </c:pt>
                <c:pt idx="3">
                  <c:v>53.458992806881618</c:v>
                </c:pt>
                <c:pt idx="4">
                  <c:v>76.422743422581831</c:v>
                </c:pt>
                <c:pt idx="5">
                  <c:v>82.274971010653516</c:v>
                </c:pt>
                <c:pt idx="6">
                  <c:v>85.323080982702663</c:v>
                </c:pt>
                <c:pt idx="7">
                  <c:v>90.251906185313516</c:v>
                </c:pt>
                <c:pt idx="8">
                  <c:v>87.750001455371333</c:v>
                </c:pt>
                <c:pt idx="9">
                  <c:v>92.41848094278177</c:v>
                </c:pt>
                <c:pt idx="10">
                  <c:v>93.456689231398187</c:v>
                </c:pt>
                <c:pt idx="11">
                  <c:v>91.244217391811347</c:v>
                </c:pt>
                <c:pt idx="12">
                  <c:v>94.734813373046634</c:v>
                </c:pt>
                <c:pt idx="13">
                  <c:v>95.854931686741836</c:v>
                </c:pt>
                <c:pt idx="14">
                  <c:v>94.084108628672197</c:v>
                </c:pt>
                <c:pt idx="15">
                  <c:v>96.463557785893613</c:v>
                </c:pt>
                <c:pt idx="16">
                  <c:v>97.025466855255459</c:v>
                </c:pt>
                <c:pt idx="17">
                  <c:v>95.218727562180433</c:v>
                </c:pt>
                <c:pt idx="18">
                  <c:v>97.504463235966227</c:v>
                </c:pt>
                <c:pt idx="19">
                  <c:v>97.956227518206575</c:v>
                </c:pt>
                <c:pt idx="20">
                  <c:v>98.576013980766092</c:v>
                </c:pt>
                <c:pt idx="21">
                  <c:v>98.248358552593757</c:v>
                </c:pt>
                <c:pt idx="22">
                  <c:v>99.275106087424518</c:v>
                </c:pt>
                <c:pt idx="23">
                  <c:v>98.845178376678575</c:v>
                </c:pt>
                <c:pt idx="24">
                  <c:v>99.515388379242154</c:v>
                </c:pt>
                <c:pt idx="25">
                  <c:v>99.692640544297817</c:v>
                </c:pt>
                <c:pt idx="26">
                  <c:v>99.003320804027965</c:v>
                </c:pt>
                <c:pt idx="27">
                  <c:v>99.780290022032744</c:v>
                </c:pt>
                <c:pt idx="28">
                  <c:v>99.89199691369511</c:v>
                </c:pt>
                <c:pt idx="29">
                  <c:v>99.953557718208032</c:v>
                </c:pt>
                <c:pt idx="30">
                  <c:v>99.999999999999986</c:v>
                </c:pt>
                <c:pt idx="31">
                  <c:v>99.819957957864617</c:v>
                </c:pt>
                <c:pt idx="32">
                  <c:v>99.90415349846063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22.365314802440341</c:v>
                </c:pt>
                <c:pt idx="1">
                  <c:v>37.914121859923029</c:v>
                </c:pt>
                <c:pt idx="2">
                  <c:v>52.094568286677266</c:v>
                </c:pt>
                <c:pt idx="3">
                  <c:v>66.014093225775881</c:v>
                </c:pt>
                <c:pt idx="4">
                  <c:v>73.52108066892076</c:v>
                </c:pt>
                <c:pt idx="5">
                  <c:v>78.755029648926197</c:v>
                </c:pt>
                <c:pt idx="6">
                  <c:v>82.324116531407299</c:v>
                </c:pt>
                <c:pt idx="7">
                  <c:v>88.091612983677422</c:v>
                </c:pt>
                <c:pt idx="8">
                  <c:v>84.624573135621432</c:v>
                </c:pt>
                <c:pt idx="9">
                  <c:v>91.135499401019928</c:v>
                </c:pt>
                <c:pt idx="10">
                  <c:v>89.575482959097386</c:v>
                </c:pt>
                <c:pt idx="11">
                  <c:v>92.076593923070504</c:v>
                </c:pt>
                <c:pt idx="12">
                  <c:v>92.991919494344671</c:v>
                </c:pt>
                <c:pt idx="13">
                  <c:v>94.463341032785564</c:v>
                </c:pt>
                <c:pt idx="14">
                  <c:v>95.910539648216655</c:v>
                </c:pt>
                <c:pt idx="15">
                  <c:v>93.70443041886692</c:v>
                </c:pt>
                <c:pt idx="16">
                  <c:v>95.1597472042654</c:v>
                </c:pt>
                <c:pt idx="17">
                  <c:v>96.923515582151126</c:v>
                </c:pt>
                <c:pt idx="18">
                  <c:v>98.857539456789837</c:v>
                </c:pt>
                <c:pt idx="19">
                  <c:v>96.39813375939238</c:v>
                </c:pt>
                <c:pt idx="20">
                  <c:v>98.342399400857687</c:v>
                </c:pt>
                <c:pt idx="21">
                  <c:v>97.68919252763699</c:v>
                </c:pt>
                <c:pt idx="22">
                  <c:v>97.271751925874852</c:v>
                </c:pt>
                <c:pt idx="23">
                  <c:v>99.746706541455126</c:v>
                </c:pt>
                <c:pt idx="24">
                  <c:v>99.360623858953673</c:v>
                </c:pt>
                <c:pt idx="25">
                  <c:v>99.086949259414453</c:v>
                </c:pt>
                <c:pt idx="26">
                  <c:v>97.912207823297436</c:v>
                </c:pt>
                <c:pt idx="27">
                  <c:v>99.472315992471778</c:v>
                </c:pt>
                <c:pt idx="28">
                  <c:v>99.889245141205436</c:v>
                </c:pt>
                <c:pt idx="29">
                  <c:v>100</c:v>
                </c:pt>
                <c:pt idx="30">
                  <c:v>99.937247643173464</c:v>
                </c:pt>
                <c:pt idx="31">
                  <c:v>99.791944729257892</c:v>
                </c:pt>
                <c:pt idx="32">
                  <c:v>99.948318640045628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95501805368251"/>
          <c:y val="6.8000208053261638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23.432454673740672</c:v>
                </c:pt>
                <c:pt idx="1">
                  <c:v>55.606582860018555</c:v>
                </c:pt>
                <c:pt idx="2">
                  <c:v>37.460995344792174</c:v>
                </c:pt>
                <c:pt idx="3">
                  <c:v>68.686029375368392</c:v>
                </c:pt>
                <c:pt idx="4">
                  <c:v>75.613265696363683</c:v>
                </c:pt>
                <c:pt idx="5">
                  <c:v>81.340028276822579</c:v>
                </c:pt>
                <c:pt idx="6">
                  <c:v>87.623991851338104</c:v>
                </c:pt>
                <c:pt idx="7">
                  <c:v>84.352216474715775</c:v>
                </c:pt>
                <c:pt idx="8">
                  <c:v>89.988339912414304</c:v>
                </c:pt>
                <c:pt idx="9">
                  <c:v>91.289821328872378</c:v>
                </c:pt>
                <c:pt idx="10">
                  <c:v>92.426690137371139</c:v>
                </c:pt>
                <c:pt idx="11">
                  <c:v>93.265451047438191</c:v>
                </c:pt>
                <c:pt idx="12">
                  <c:v>94.697971569783647</c:v>
                </c:pt>
                <c:pt idx="13">
                  <c:v>97.073601640329514</c:v>
                </c:pt>
                <c:pt idx="14">
                  <c:v>95.350292305952308</c:v>
                </c:pt>
                <c:pt idx="15">
                  <c:v>93.900212618478591</c:v>
                </c:pt>
                <c:pt idx="16">
                  <c:v>95.931796629996697</c:v>
                </c:pt>
                <c:pt idx="17">
                  <c:v>96.404632091502549</c:v>
                </c:pt>
                <c:pt idx="18">
                  <c:v>97.956709749140643</c:v>
                </c:pt>
                <c:pt idx="19">
                  <c:v>98.814812689483063</c:v>
                </c:pt>
                <c:pt idx="20">
                  <c:v>97.498315115972403</c:v>
                </c:pt>
                <c:pt idx="21">
                  <c:v>98.36579479932837</c:v>
                </c:pt>
                <c:pt idx="22">
                  <c:v>87.904196331533555</c:v>
                </c:pt>
                <c:pt idx="23">
                  <c:v>99.726249214540374</c:v>
                </c:pt>
                <c:pt idx="24">
                  <c:v>99.367619798117275</c:v>
                </c:pt>
                <c:pt idx="25">
                  <c:v>99.126545226930929</c:v>
                </c:pt>
                <c:pt idx="26">
                  <c:v>98.955374118908395</c:v>
                </c:pt>
                <c:pt idx="27">
                  <c:v>99.952205057787523</c:v>
                </c:pt>
                <c:pt idx="28">
                  <c:v>99.463832784616969</c:v>
                </c:pt>
                <c:pt idx="29">
                  <c:v>99.835183169684512</c:v>
                </c:pt>
                <c:pt idx="30">
                  <c:v>99.999999999999957</c:v>
                </c:pt>
                <c:pt idx="31">
                  <c:v>99.770354179527544</c:v>
                </c:pt>
                <c:pt idx="32">
                  <c:v>99.843640583267842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10705476481.519999</c:v>
                </c:pt>
                <c:pt idx="1">
                  <c:v>7626866999.039999</c:v>
                </c:pt>
                <c:pt idx="2">
                  <c:v>6717693251.25</c:v>
                </c:pt>
                <c:pt idx="3">
                  <c:v>5477221127.7700005</c:v>
                </c:pt>
                <c:pt idx="4">
                  <c:v>3684620541.9300003</c:v>
                </c:pt>
                <c:pt idx="5">
                  <c:v>3506325903.7200003</c:v>
                </c:pt>
                <c:pt idx="6">
                  <c:v>1740238877.0799999</c:v>
                </c:pt>
                <c:pt idx="7">
                  <c:v>1323686005.46</c:v>
                </c:pt>
                <c:pt idx="8">
                  <c:v>905851269.37000012</c:v>
                </c:pt>
                <c:pt idx="9">
                  <c:v>707531068.39999998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12672878554.009998</c:v>
                </c:pt>
                <c:pt idx="1">
                  <c:v>8496150135.3199997</c:v>
                </c:pt>
                <c:pt idx="2">
                  <c:v>8413921238.46</c:v>
                </c:pt>
                <c:pt idx="3">
                  <c:v>6183177933.1800003</c:v>
                </c:pt>
                <c:pt idx="4">
                  <c:v>4423533841.2299995</c:v>
                </c:pt>
                <c:pt idx="5">
                  <c:v>3739405325.8000002</c:v>
                </c:pt>
                <c:pt idx="6">
                  <c:v>1896105182.6899998</c:v>
                </c:pt>
                <c:pt idx="7">
                  <c:v>1769461584.6300004</c:v>
                </c:pt>
                <c:pt idx="8">
                  <c:v>1282507680.8200002</c:v>
                </c:pt>
                <c:pt idx="9">
                  <c:v>804367455.45000005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47776612.93999999</c:v>
                </c:pt>
                <c:pt idx="1">
                  <c:v>1391344508.4599998</c:v>
                </c:pt>
                <c:pt idx="2">
                  <c:v>2579999111.4199996</c:v>
                </c:pt>
                <c:pt idx="3">
                  <c:v>62302968.550000004</c:v>
                </c:pt>
                <c:pt idx="4">
                  <c:v>2069390211.2600005</c:v>
                </c:pt>
                <c:pt idx="5">
                  <c:v>77935057.669999987</c:v>
                </c:pt>
                <c:pt idx="6">
                  <c:v>130661643.38</c:v>
                </c:pt>
                <c:pt idx="7">
                  <c:v>2335898365.0900002</c:v>
                </c:pt>
                <c:pt idx="8">
                  <c:v>74448724.5</c:v>
                </c:pt>
                <c:pt idx="9">
                  <c:v>204879953.94000003</c:v>
                </c:pt>
                <c:pt idx="10">
                  <c:v>669074129.32999957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9643711286.5400009</c:v>
                </c:pt>
                <c:pt idx="3">
                  <c:v>9914758324.3799992</c:v>
                </c:pt>
                <c:pt idx="4">
                  <c:v>9387264778.4099998</c:v>
                </c:pt>
                <c:pt idx="5">
                  <c:v>10459888135.819998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9643711286.539999</c:v>
                </c:pt>
                <c:pt idx="3">
                  <c:v>9914758324.380003</c:v>
                </c:pt>
                <c:pt idx="4">
                  <c:v>9387264778.4099979</c:v>
                </c:pt>
                <c:pt idx="5">
                  <c:v>10459888135.820004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54531151.700000003</c:v>
                </c:pt>
                <c:pt idx="1">
                  <c:v>1367584029.4100001</c:v>
                </c:pt>
                <c:pt idx="2">
                  <c:v>2031820207.8399997</c:v>
                </c:pt>
                <c:pt idx="3">
                  <c:v>60103817.520000018</c:v>
                </c:pt>
                <c:pt idx="4">
                  <c:v>3574440975.1399989</c:v>
                </c:pt>
                <c:pt idx="5">
                  <c:v>69925968.12000002</c:v>
                </c:pt>
                <c:pt idx="6">
                  <c:v>122576471.06</c:v>
                </c:pt>
                <c:pt idx="7">
                  <c:v>1875909738.1400003</c:v>
                </c:pt>
                <c:pt idx="8">
                  <c:v>15043987.960000001</c:v>
                </c:pt>
                <c:pt idx="9">
                  <c:v>238129166.87999997</c:v>
                </c:pt>
                <c:pt idx="10">
                  <c:v>504692810.60999984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88255743.809999987</c:v>
                </c:pt>
                <c:pt idx="1">
                  <c:v>1661440679.3100002</c:v>
                </c:pt>
                <c:pt idx="2">
                  <c:v>2250732646.2299995</c:v>
                </c:pt>
                <c:pt idx="3">
                  <c:v>65878508.960000001</c:v>
                </c:pt>
                <c:pt idx="4">
                  <c:v>2159740481.4000001</c:v>
                </c:pt>
                <c:pt idx="5">
                  <c:v>81777245.839999989</c:v>
                </c:pt>
                <c:pt idx="6">
                  <c:v>110208682.21000004</c:v>
                </c:pt>
                <c:pt idx="7">
                  <c:v>2074544855.5599999</c:v>
                </c:pt>
                <c:pt idx="8">
                  <c:v>26800675.870000001</c:v>
                </c:pt>
                <c:pt idx="9">
                  <c:v>223043937.21999997</c:v>
                </c:pt>
                <c:pt idx="10">
                  <c:v>644841321.99999988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114330039.28000002</c:v>
                </c:pt>
                <c:pt idx="1">
                  <c:v>1403974783.0100005</c:v>
                </c:pt>
                <c:pt idx="2">
                  <c:v>2398042917.3600001</c:v>
                </c:pt>
                <c:pt idx="3">
                  <c:v>59019117.200000003</c:v>
                </c:pt>
                <c:pt idx="4">
                  <c:v>3472930141.4699988</c:v>
                </c:pt>
                <c:pt idx="5">
                  <c:v>52940472.230000004</c:v>
                </c:pt>
                <c:pt idx="6">
                  <c:v>114149208.23000002</c:v>
                </c:pt>
                <c:pt idx="7">
                  <c:v>2023463334.23</c:v>
                </c:pt>
                <c:pt idx="8">
                  <c:v>25386146.149999999</c:v>
                </c:pt>
                <c:pt idx="9">
                  <c:v>151387468.19</c:v>
                </c:pt>
                <c:pt idx="10">
                  <c:v>644264508.47000015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1691640</xdr:colOff>
      <xdr:row>5</xdr:row>
      <xdr:rowOff>59055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1428750</xdr:colOff>
      <xdr:row>64</xdr:row>
      <xdr:rowOff>129540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1577340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1272540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1125855</xdr:colOff>
      <xdr:row>245</xdr:row>
      <xdr:rowOff>135256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1163955</xdr:colOff>
      <xdr:row>306</xdr:row>
      <xdr:rowOff>167640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15240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55245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1352550</xdr:colOff>
      <xdr:row>488</xdr:row>
      <xdr:rowOff>93345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135256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1773485</xdr:colOff>
      <xdr:row>610</xdr:row>
      <xdr:rowOff>57414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60166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1772427</xdr:colOff>
      <xdr:row>730</xdr:row>
      <xdr:rowOff>98901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2151697</xdr:colOff>
      <xdr:row>4</xdr:row>
      <xdr:rowOff>129541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131446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2110741</xdr:colOff>
      <xdr:row>113</xdr:row>
      <xdr:rowOff>21909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2112645</xdr:colOff>
      <xdr:row>167</xdr:row>
      <xdr:rowOff>17146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96202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2188721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2149192</xdr:colOff>
      <xdr:row>327</xdr:row>
      <xdr:rowOff>134369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54920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2270160</xdr:colOff>
      <xdr:row>484</xdr:row>
      <xdr:rowOff>92066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2383984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2188722</xdr:colOff>
      <xdr:row>593</xdr:row>
      <xdr:rowOff>21106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94924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1200150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17145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93345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15240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1158240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817245</xdr:colOff>
      <xdr:row>353</xdr:row>
      <xdr:rowOff>93345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588645</xdr:colOff>
      <xdr:row>428</xdr:row>
      <xdr:rowOff>131445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1621155</xdr:colOff>
      <xdr:row>5</xdr:row>
      <xdr:rowOff>53340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15240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1543050</xdr:colOff>
      <xdr:row>55</xdr:row>
      <xdr:rowOff>133351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1768669</xdr:colOff>
      <xdr:row>100</xdr:row>
      <xdr:rowOff>135321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1351474</xdr:colOff>
      <xdr:row>148</xdr:row>
      <xdr:rowOff>19117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1921069</xdr:colOff>
      <xdr:row>335</xdr:row>
      <xdr:rowOff>19115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1656274</xdr:colOff>
      <xdr:row>382</xdr:row>
      <xdr:rowOff>133416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1808674</xdr:colOff>
      <xdr:row>429</xdr:row>
      <xdr:rowOff>59121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2149669</xdr:colOff>
      <xdr:row>521</xdr:row>
      <xdr:rowOff>129606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2037274</xdr:colOff>
      <xdr:row>567</xdr:row>
      <xdr:rowOff>53406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1197169</xdr:colOff>
      <xdr:row>195</xdr:row>
      <xdr:rowOff>57217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1427674</xdr:colOff>
      <xdr:row>476</xdr:row>
      <xdr:rowOff>15307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247650</xdr:colOff>
      <xdr:row>4</xdr:row>
      <xdr:rowOff>15240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7627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15240</xdr:colOff>
      <xdr:row>382</xdr:row>
      <xdr:rowOff>135255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325755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250755</xdr:colOff>
      <xdr:row>130</xdr:row>
      <xdr:rowOff>19103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21008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212655</xdr:colOff>
      <xdr:row>446</xdr:row>
      <xdr:rowOff>53393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134550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212655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53393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288855</xdr:colOff>
      <xdr:row>699</xdr:row>
      <xdr:rowOff>21008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212655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8" t="s">
        <v>172</v>
      </c>
    </row>
    <row r="2" spans="1:17" ht="21" x14ac:dyDescent="0.4">
      <c r="A2" s="131" t="s">
        <v>42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7" x14ac:dyDescent="0.25">
      <c r="A3" s="132" t="s">
        <v>56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7" x14ac:dyDescent="0.25">
      <c r="A4" s="132" t="s">
        <v>173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7" x14ac:dyDescent="0.25">
      <c r="A5" s="132" t="s">
        <v>91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v>55355640600.489998</v>
      </c>
      <c r="D8" s="50">
        <v>373391163.56999999</v>
      </c>
      <c r="E8" s="50">
        <v>8225482158.6200008</v>
      </c>
      <c r="F8" s="50">
        <v>13432474703.139996</v>
      </c>
      <c r="G8" s="50">
        <v>361284780.51000011</v>
      </c>
      <c r="H8" s="50">
        <v>14950602904.199997</v>
      </c>
      <c r="I8" s="50">
        <v>615191308.52999997</v>
      </c>
      <c r="J8" s="50">
        <v>687018897.21000016</v>
      </c>
      <c r="K8" s="50">
        <v>12009485569.270002</v>
      </c>
      <c r="L8" s="50">
        <v>294996590.98999995</v>
      </c>
      <c r="M8" s="50">
        <v>1119844131.3200002</v>
      </c>
      <c r="N8" s="50">
        <v>3285868393.1299982</v>
      </c>
      <c r="O8" s="45">
        <v>99.999999999999986</v>
      </c>
    </row>
    <row r="9" spans="1:17" ht="15.9" customHeight="1" x14ac:dyDescent="0.25">
      <c r="A9" s="34">
        <v>1</v>
      </c>
      <c r="B9" s="35" t="s">
        <v>84</v>
      </c>
      <c r="C9" s="50">
        <v>12672878554.009998</v>
      </c>
      <c r="D9" s="36">
        <v>35042168.459999993</v>
      </c>
      <c r="E9" s="36">
        <v>1935181438.0899999</v>
      </c>
      <c r="F9" s="36">
        <v>2422824667.8899999</v>
      </c>
      <c r="G9" s="36">
        <v>152098375.29999998</v>
      </c>
      <c r="H9" s="36">
        <v>5497646518.4899998</v>
      </c>
      <c r="I9" s="36">
        <v>22814555.399999999</v>
      </c>
      <c r="J9" s="36">
        <v>218954120.64000002</v>
      </c>
      <c r="K9" s="36">
        <v>1459414325.7399998</v>
      </c>
      <c r="L9" s="36">
        <v>0</v>
      </c>
      <c r="M9" s="36">
        <v>119475728.62</v>
      </c>
      <c r="N9" s="36">
        <v>809426655.38</v>
      </c>
      <c r="O9" s="42">
        <v>22.89356317899394</v>
      </c>
      <c r="P9" s="106">
        <v>12672878554.01</v>
      </c>
      <c r="Q9" s="107">
        <v>0</v>
      </c>
    </row>
    <row r="10" spans="1:17" ht="15.9" customHeight="1" x14ac:dyDescent="0.25">
      <c r="A10" s="34">
        <v>2</v>
      </c>
      <c r="B10" s="37" t="s">
        <v>93</v>
      </c>
      <c r="C10" s="50">
        <v>8496150135.3199997</v>
      </c>
      <c r="D10" s="36">
        <v>69789095.659999996</v>
      </c>
      <c r="E10" s="36">
        <v>1532718447.4099998</v>
      </c>
      <c r="F10" s="36">
        <v>801445547.55999994</v>
      </c>
      <c r="G10" s="36">
        <v>28026302.75</v>
      </c>
      <c r="H10" s="36">
        <v>2734677453.79</v>
      </c>
      <c r="I10" s="36">
        <v>330835663.50999999</v>
      </c>
      <c r="J10" s="36">
        <v>96938181.120000005</v>
      </c>
      <c r="K10" s="36">
        <v>2193281080.1100001</v>
      </c>
      <c r="L10" s="36">
        <v>0</v>
      </c>
      <c r="M10" s="36">
        <v>75205440.959999993</v>
      </c>
      <c r="N10" s="36">
        <v>633232922.45000005</v>
      </c>
      <c r="O10" s="42">
        <v>15.348300630531938</v>
      </c>
      <c r="P10" s="106">
        <v>8496150135.3199997</v>
      </c>
      <c r="Q10" s="107">
        <v>0</v>
      </c>
    </row>
    <row r="11" spans="1:17" ht="15.9" customHeight="1" x14ac:dyDescent="0.25">
      <c r="A11" s="34">
        <v>3</v>
      </c>
      <c r="B11" s="37" t="s">
        <v>92</v>
      </c>
      <c r="C11" s="50">
        <v>8413921238.46</v>
      </c>
      <c r="D11" s="36">
        <v>28834699.640000001</v>
      </c>
      <c r="E11" s="36">
        <v>187836814</v>
      </c>
      <c r="F11" s="36">
        <v>7240691267.2199993</v>
      </c>
      <c r="G11" s="36">
        <v>5513099.1100000003</v>
      </c>
      <c r="H11" s="36">
        <v>251158775.70999998</v>
      </c>
      <c r="I11" s="36">
        <v>1019507.27</v>
      </c>
      <c r="J11" s="36">
        <v>6560750.790000001</v>
      </c>
      <c r="K11" s="36">
        <v>592230981.86999989</v>
      </c>
      <c r="L11" s="36">
        <v>0</v>
      </c>
      <c r="M11" s="36">
        <v>13555200.6</v>
      </c>
      <c r="N11" s="36">
        <v>86520142.25</v>
      </c>
      <c r="O11" s="42">
        <v>15.199754075983943</v>
      </c>
      <c r="P11" s="106">
        <v>8413921238.460001</v>
      </c>
      <c r="Q11" s="107">
        <v>0</v>
      </c>
    </row>
    <row r="12" spans="1:17" ht="15.9" customHeight="1" x14ac:dyDescent="0.25">
      <c r="A12" s="34">
        <v>4</v>
      </c>
      <c r="B12" s="37" t="s">
        <v>110</v>
      </c>
      <c r="C12" s="50">
        <v>6183177933.1800003</v>
      </c>
      <c r="D12" s="36">
        <v>17263045.490000002</v>
      </c>
      <c r="E12" s="36">
        <v>1342042825.3199999</v>
      </c>
      <c r="F12" s="36">
        <v>162265029.24000001</v>
      </c>
      <c r="G12" s="36">
        <v>91220775.590000004</v>
      </c>
      <c r="H12" s="36">
        <v>2657940618.6900001</v>
      </c>
      <c r="I12" s="36">
        <v>2683570.8899999997</v>
      </c>
      <c r="J12" s="36">
        <v>79478864.189999998</v>
      </c>
      <c r="K12" s="36">
        <v>1359578645.5</v>
      </c>
      <c r="L12" s="36">
        <v>0</v>
      </c>
      <c r="M12" s="36">
        <v>108195975.68000001</v>
      </c>
      <c r="N12" s="36">
        <v>362508582.59000003</v>
      </c>
      <c r="O12" s="42">
        <v>11.169914874267155</v>
      </c>
      <c r="P12" s="106">
        <v>6183177933.1800013</v>
      </c>
      <c r="Q12" s="107">
        <v>0</v>
      </c>
    </row>
    <row r="13" spans="1:17" ht="15.9" customHeight="1" x14ac:dyDescent="0.25">
      <c r="A13" s="34">
        <v>5</v>
      </c>
      <c r="B13" s="37" t="s">
        <v>111</v>
      </c>
      <c r="C13" s="50">
        <v>4423533841.2299995</v>
      </c>
      <c r="D13" s="36">
        <v>977709.59999999986</v>
      </c>
      <c r="E13" s="36">
        <v>132105957.58999999</v>
      </c>
      <c r="F13" s="36">
        <v>414029484.08999997</v>
      </c>
      <c r="G13" s="36">
        <v>22944610.759999998</v>
      </c>
      <c r="H13" s="36">
        <v>1780203368.5999999</v>
      </c>
      <c r="I13" s="36">
        <v>85703405.270000011</v>
      </c>
      <c r="J13" s="36">
        <v>120170143.60000001</v>
      </c>
      <c r="K13" s="36">
        <v>1359902523.22</v>
      </c>
      <c r="L13" s="36">
        <v>0</v>
      </c>
      <c r="M13" s="36">
        <v>80040504.109999999</v>
      </c>
      <c r="N13" s="36">
        <v>427456134.39000005</v>
      </c>
      <c r="O13" s="42">
        <v>7.9911167014673534</v>
      </c>
      <c r="P13" s="106">
        <v>4423533841.2299995</v>
      </c>
      <c r="Q13" s="107">
        <v>0</v>
      </c>
    </row>
    <row r="14" spans="1:17" ht="15.9" customHeight="1" x14ac:dyDescent="0.25">
      <c r="A14" s="34">
        <v>6</v>
      </c>
      <c r="B14" s="37" t="s">
        <v>112</v>
      </c>
      <c r="C14" s="50">
        <v>3739405325.8000002</v>
      </c>
      <c r="D14" s="36">
        <v>7710998.4499999993</v>
      </c>
      <c r="E14" s="36">
        <v>134292282.76999998</v>
      </c>
      <c r="F14" s="36">
        <v>110781779.05999999</v>
      </c>
      <c r="G14" s="36">
        <v>23215877.52</v>
      </c>
      <c r="H14" s="36">
        <v>1467258526.0100002</v>
      </c>
      <c r="I14" s="36">
        <v>76239267.479999989</v>
      </c>
      <c r="J14" s="36">
        <v>125490778.26000001</v>
      </c>
      <c r="K14" s="36">
        <v>1085927867.1599998</v>
      </c>
      <c r="L14" s="36">
        <v>0</v>
      </c>
      <c r="M14" s="36">
        <v>98725456.599999994</v>
      </c>
      <c r="N14" s="36">
        <v>609762492.49000001</v>
      </c>
      <c r="O14" s="42">
        <v>6.7552381026314041</v>
      </c>
      <c r="P14" s="106">
        <v>3739405325.7999997</v>
      </c>
      <c r="Q14" s="107">
        <v>0</v>
      </c>
    </row>
    <row r="15" spans="1:17" ht="15.9" customHeight="1" x14ac:dyDescent="0.25">
      <c r="A15" s="34">
        <v>7</v>
      </c>
      <c r="B15" s="37" t="s">
        <v>94</v>
      </c>
      <c r="C15" s="50">
        <v>1896105182.6899998</v>
      </c>
      <c r="D15" s="36">
        <v>6259.7100000000009</v>
      </c>
      <c r="E15" s="36">
        <v>1531277299.4400001</v>
      </c>
      <c r="F15" s="36">
        <v>0</v>
      </c>
      <c r="G15" s="36">
        <v>17486246.98</v>
      </c>
      <c r="H15" s="36">
        <v>162967620.92000002</v>
      </c>
      <c r="I15" s="36">
        <v>3328407.37</v>
      </c>
      <c r="J15" s="36">
        <v>2979405.3500000006</v>
      </c>
      <c r="K15" s="36">
        <v>341755.99</v>
      </c>
      <c r="L15" s="36">
        <v>0</v>
      </c>
      <c r="M15" s="36">
        <v>9506399.0600000005</v>
      </c>
      <c r="N15" s="36">
        <v>168211787.86999997</v>
      </c>
      <c r="O15" s="42">
        <v>3.4253152201317234</v>
      </c>
      <c r="P15" s="106">
        <v>1896105182.6900001</v>
      </c>
      <c r="Q15" s="107">
        <v>0</v>
      </c>
    </row>
    <row r="16" spans="1:17" ht="15.9" customHeight="1" x14ac:dyDescent="0.25">
      <c r="A16" s="34">
        <v>8</v>
      </c>
      <c r="B16" s="37" t="s">
        <v>113</v>
      </c>
      <c r="C16" s="50">
        <v>1769461584.6300004</v>
      </c>
      <c r="D16" s="36">
        <v>74138747.140000001</v>
      </c>
      <c r="E16" s="36">
        <v>13989954.270000001</v>
      </c>
      <c r="F16" s="36">
        <v>1681332883.2200003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3.1965334795788407</v>
      </c>
      <c r="P16" s="106">
        <v>1769461584.6300004</v>
      </c>
      <c r="Q16" s="107">
        <v>0</v>
      </c>
    </row>
    <row r="17" spans="1:17" ht="15.9" customHeight="1" x14ac:dyDescent="0.25">
      <c r="A17" s="34">
        <v>9</v>
      </c>
      <c r="B17" s="37" t="s">
        <v>77</v>
      </c>
      <c r="C17" s="50">
        <v>1282507680.8200002</v>
      </c>
      <c r="D17" s="36">
        <v>133649946.8</v>
      </c>
      <c r="E17" s="36">
        <v>709879825.95000005</v>
      </c>
      <c r="F17" s="36">
        <v>55531843.880000003</v>
      </c>
      <c r="G17" s="36">
        <v>736693.20000000007</v>
      </c>
      <c r="H17" s="36">
        <v>34311321.939999998</v>
      </c>
      <c r="I17" s="36">
        <v>69410280.590000004</v>
      </c>
      <c r="J17" s="36">
        <v>1417822.01</v>
      </c>
      <c r="K17" s="36">
        <v>121188017.35000001</v>
      </c>
      <c r="L17" s="36">
        <v>0</v>
      </c>
      <c r="M17" s="36">
        <v>129312688.70000002</v>
      </c>
      <c r="N17" s="36">
        <v>27069240.399999999</v>
      </c>
      <c r="O17" s="42">
        <v>2.3168509422121071</v>
      </c>
      <c r="P17" s="106">
        <v>1282507680.8199999</v>
      </c>
      <c r="Q17" s="107">
        <v>0</v>
      </c>
    </row>
    <row r="18" spans="1:17" ht="15.9" customHeight="1" x14ac:dyDescent="0.25">
      <c r="A18" s="34">
        <v>10</v>
      </c>
      <c r="B18" s="37" t="s">
        <v>114</v>
      </c>
      <c r="C18" s="50">
        <v>804367455.45000005</v>
      </c>
      <c r="D18" s="36">
        <v>198156.42</v>
      </c>
      <c r="E18" s="36">
        <v>234455.45</v>
      </c>
      <c r="F18" s="36">
        <v>0</v>
      </c>
      <c r="G18" s="36">
        <v>564130.04</v>
      </c>
      <c r="H18" s="36">
        <v>2291398.7399999998</v>
      </c>
      <c r="I18" s="36">
        <v>980886.48</v>
      </c>
      <c r="J18" s="36">
        <v>23751024.669999998</v>
      </c>
      <c r="K18" s="36">
        <v>770431004.55000007</v>
      </c>
      <c r="L18" s="36">
        <v>0</v>
      </c>
      <c r="M18" s="36">
        <v>4420586.13</v>
      </c>
      <c r="N18" s="36">
        <v>1495812.97</v>
      </c>
      <c r="O18" s="42">
        <v>1.4530903205605392</v>
      </c>
      <c r="P18" s="106">
        <v>804367455.45000005</v>
      </c>
      <c r="Q18" s="107">
        <v>0</v>
      </c>
    </row>
    <row r="19" spans="1:17" ht="15.9" customHeight="1" x14ac:dyDescent="0.25">
      <c r="A19" s="34">
        <v>11</v>
      </c>
      <c r="B19" s="37" t="s">
        <v>85</v>
      </c>
      <c r="C19" s="50">
        <v>728302311.43000007</v>
      </c>
      <c r="D19" s="36">
        <v>0</v>
      </c>
      <c r="E19" s="36">
        <v>4562884.3600000003</v>
      </c>
      <c r="F19" s="36">
        <v>0</v>
      </c>
      <c r="G19" s="36">
        <v>21526.86</v>
      </c>
      <c r="H19" s="36">
        <v>90804039.560000002</v>
      </c>
      <c r="I19" s="36">
        <v>1116033.25</v>
      </c>
      <c r="J19" s="36">
        <v>236183.45</v>
      </c>
      <c r="K19" s="36">
        <v>555798151.36000001</v>
      </c>
      <c r="L19" s="36">
        <v>0</v>
      </c>
      <c r="M19" s="36">
        <v>44043142.969999999</v>
      </c>
      <c r="N19" s="36">
        <v>31720349.620000001</v>
      </c>
      <c r="O19" s="42">
        <v>1.315678589443608</v>
      </c>
      <c r="P19" s="106">
        <v>728302311.43000007</v>
      </c>
      <c r="Q19" s="107">
        <v>0</v>
      </c>
    </row>
    <row r="20" spans="1:17" ht="15" customHeight="1" x14ac:dyDescent="0.25">
      <c r="A20" s="34">
        <v>12</v>
      </c>
      <c r="B20" s="37" t="s">
        <v>115</v>
      </c>
      <c r="C20" s="50">
        <v>577867840.47000003</v>
      </c>
      <c r="D20" s="36">
        <v>2598600.04</v>
      </c>
      <c r="E20" s="36">
        <v>36227.07</v>
      </c>
      <c r="F20" s="36">
        <v>0</v>
      </c>
      <c r="G20" s="36">
        <v>1899447.42</v>
      </c>
      <c r="H20" s="36">
        <v>4757797.2700000005</v>
      </c>
      <c r="I20" s="36">
        <v>609299.66</v>
      </c>
      <c r="J20" s="36">
        <v>266253.49</v>
      </c>
      <c r="K20" s="36">
        <v>355134637.62</v>
      </c>
      <c r="L20" s="36">
        <v>0</v>
      </c>
      <c r="M20" s="36">
        <v>201396657.78</v>
      </c>
      <c r="N20" s="36">
        <v>11168920.119999999</v>
      </c>
      <c r="O20" s="42">
        <v>1.0439186218448078</v>
      </c>
      <c r="P20" s="106">
        <v>577867840.47000003</v>
      </c>
      <c r="Q20" s="107">
        <v>0</v>
      </c>
    </row>
    <row r="21" spans="1:17" ht="15.9" customHeight="1" x14ac:dyDescent="0.25">
      <c r="A21" s="34">
        <v>13</v>
      </c>
      <c r="B21" s="37" t="s">
        <v>171</v>
      </c>
      <c r="C21" s="50">
        <v>439067871.69</v>
      </c>
      <c r="D21" s="36">
        <v>906073.33000000007</v>
      </c>
      <c r="E21" s="36">
        <v>19426169.390000001</v>
      </c>
      <c r="F21" s="36">
        <v>0</v>
      </c>
      <c r="G21" s="36">
        <v>16805232.489999998</v>
      </c>
      <c r="H21" s="36">
        <v>116013406.42</v>
      </c>
      <c r="I21" s="36">
        <v>2175995.7099999995</v>
      </c>
      <c r="J21" s="36">
        <v>4297532.57</v>
      </c>
      <c r="K21" s="36">
        <v>224354487.14000002</v>
      </c>
      <c r="L21" s="36">
        <v>0</v>
      </c>
      <c r="M21" s="36">
        <v>27355739.890000001</v>
      </c>
      <c r="N21" s="36">
        <v>27733234.75</v>
      </c>
      <c r="O21" s="42">
        <v>0.79317638984402505</v>
      </c>
      <c r="P21" s="106">
        <v>439067871.69</v>
      </c>
      <c r="Q21" s="107">
        <v>0</v>
      </c>
    </row>
    <row r="22" spans="1:17" ht="15.9" customHeight="1" x14ac:dyDescent="0.25">
      <c r="A22" s="34">
        <v>14</v>
      </c>
      <c r="B22" s="37" t="s">
        <v>118</v>
      </c>
      <c r="C22" s="50">
        <v>419128971.76999998</v>
      </c>
      <c r="D22" s="36">
        <v>214161.83000000002</v>
      </c>
      <c r="E22" s="36">
        <v>2046569.27</v>
      </c>
      <c r="F22" s="36">
        <v>0</v>
      </c>
      <c r="G22" s="36">
        <v>0</v>
      </c>
      <c r="H22" s="36">
        <v>4285128.8099999996</v>
      </c>
      <c r="I22" s="36">
        <v>69122.27</v>
      </c>
      <c r="J22" s="36">
        <v>56184.369999999995</v>
      </c>
      <c r="K22" s="36">
        <v>410866963.22999996</v>
      </c>
      <c r="L22" s="36">
        <v>0</v>
      </c>
      <c r="M22" s="36">
        <v>239426.83</v>
      </c>
      <c r="N22" s="36">
        <v>1351415.16</v>
      </c>
      <c r="O22" s="42">
        <v>0.75715675443974528</v>
      </c>
      <c r="P22" s="106">
        <v>419128971.76999998</v>
      </c>
      <c r="Q22" s="107">
        <v>0</v>
      </c>
    </row>
    <row r="23" spans="1:17" ht="15.9" customHeight="1" x14ac:dyDescent="0.25">
      <c r="A23" s="34">
        <v>15</v>
      </c>
      <c r="B23" s="37" t="s">
        <v>116</v>
      </c>
      <c r="C23" s="50">
        <v>406255060.35000002</v>
      </c>
      <c r="D23" s="36">
        <v>0</v>
      </c>
      <c r="E23" s="36">
        <v>95668.3</v>
      </c>
      <c r="F23" s="36">
        <v>0</v>
      </c>
      <c r="G23" s="36">
        <v>0</v>
      </c>
      <c r="H23" s="36">
        <v>1182415.1500000001</v>
      </c>
      <c r="I23" s="36">
        <v>0</v>
      </c>
      <c r="J23" s="36">
        <v>2825184.63</v>
      </c>
      <c r="K23" s="36">
        <v>381907740.44000006</v>
      </c>
      <c r="L23" s="36">
        <v>0</v>
      </c>
      <c r="M23" s="36">
        <v>18574858.699999999</v>
      </c>
      <c r="N23" s="36">
        <v>1669193.1300000001</v>
      </c>
      <c r="O23" s="42">
        <v>0.73390002526030551</v>
      </c>
      <c r="P23" s="106">
        <v>406255060.35000002</v>
      </c>
      <c r="Q23" s="107">
        <v>0</v>
      </c>
    </row>
    <row r="24" spans="1:17" ht="15.9" customHeight="1" x14ac:dyDescent="0.25">
      <c r="A24" s="34">
        <v>16</v>
      </c>
      <c r="B24" s="37" t="s">
        <v>119</v>
      </c>
      <c r="C24" s="50">
        <v>389187633.69</v>
      </c>
      <c r="D24" s="36">
        <v>0</v>
      </c>
      <c r="E24" s="36">
        <v>121221593.83000001</v>
      </c>
      <c r="F24" s="36">
        <v>0</v>
      </c>
      <c r="G24" s="36">
        <v>0</v>
      </c>
      <c r="H24" s="36">
        <v>46582267.550000004</v>
      </c>
      <c r="I24" s="36">
        <v>500693.54000000004</v>
      </c>
      <c r="J24" s="36">
        <v>287306.87</v>
      </c>
      <c r="K24" s="36">
        <v>203679399.01999998</v>
      </c>
      <c r="L24" s="36">
        <v>0</v>
      </c>
      <c r="M24" s="36">
        <v>8321725.6999999993</v>
      </c>
      <c r="N24" s="36">
        <v>8594647.1799999997</v>
      </c>
      <c r="O24" s="42">
        <v>0.70306770812901587</v>
      </c>
      <c r="P24" s="106">
        <v>389187633.69</v>
      </c>
      <c r="Q24" s="107">
        <v>0</v>
      </c>
    </row>
    <row r="25" spans="1:17" ht="15.9" customHeight="1" x14ac:dyDescent="0.25">
      <c r="A25" s="34">
        <v>17</v>
      </c>
      <c r="B25" s="37" t="s">
        <v>120</v>
      </c>
      <c r="C25" s="50">
        <v>339066856.70000005</v>
      </c>
      <c r="D25" s="36">
        <v>13454.369999999999</v>
      </c>
      <c r="E25" s="36">
        <v>91960114.799999997</v>
      </c>
      <c r="F25" s="36">
        <v>28317106.479999997</v>
      </c>
      <c r="G25" s="36">
        <v>75370.97</v>
      </c>
      <c r="H25" s="36">
        <v>20042402.059999999</v>
      </c>
      <c r="I25" s="36">
        <v>12848523.880000001</v>
      </c>
      <c r="J25" s="36">
        <v>838056.97000000009</v>
      </c>
      <c r="K25" s="36">
        <v>144392075.34</v>
      </c>
      <c r="L25" s="36">
        <v>0</v>
      </c>
      <c r="M25" s="36">
        <v>21226808.289999999</v>
      </c>
      <c r="N25" s="36">
        <v>19352943.539999999</v>
      </c>
      <c r="O25" s="42">
        <v>0.61252449257537578</v>
      </c>
      <c r="P25" s="106">
        <v>339066856.69999993</v>
      </c>
      <c r="Q25" s="107">
        <v>0</v>
      </c>
    </row>
    <row r="26" spans="1:17" ht="15.9" customHeight="1" x14ac:dyDescent="0.25">
      <c r="A26" s="34">
        <v>18</v>
      </c>
      <c r="B26" s="37" t="s">
        <v>117</v>
      </c>
      <c r="C26" s="50">
        <v>315232505.45999992</v>
      </c>
      <c r="D26" s="36">
        <v>0</v>
      </c>
      <c r="E26" s="36">
        <v>18210519.329999998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294996590.98999995</v>
      </c>
      <c r="M26" s="36">
        <v>0</v>
      </c>
      <c r="N26" s="36">
        <v>2025395.14</v>
      </c>
      <c r="O26" s="42">
        <v>0.5694677218805585</v>
      </c>
      <c r="P26" s="106">
        <v>315232505.45999992</v>
      </c>
      <c r="Q26" s="107">
        <v>0</v>
      </c>
    </row>
    <row r="27" spans="1:17" ht="15.9" customHeight="1" x14ac:dyDescent="0.25">
      <c r="A27" s="34">
        <v>19</v>
      </c>
      <c r="B27" s="37" t="s">
        <v>80</v>
      </c>
      <c r="C27" s="50">
        <v>307029239.08000004</v>
      </c>
      <c r="D27" s="36">
        <v>0</v>
      </c>
      <c r="E27" s="36">
        <v>0</v>
      </c>
      <c r="F27" s="36">
        <v>0</v>
      </c>
      <c r="G27" s="36">
        <v>22500</v>
      </c>
      <c r="H27" s="36">
        <v>13500</v>
      </c>
      <c r="I27" s="36">
        <v>0</v>
      </c>
      <c r="J27" s="36">
        <v>0</v>
      </c>
      <c r="K27" s="36">
        <v>306988497.70000005</v>
      </c>
      <c r="L27" s="36">
        <v>0</v>
      </c>
      <c r="M27" s="36">
        <v>4741.38</v>
      </c>
      <c r="N27" s="36">
        <v>0</v>
      </c>
      <c r="O27" s="42">
        <v>0.55464851594054587</v>
      </c>
      <c r="P27" s="106">
        <v>307029239.08000004</v>
      </c>
      <c r="Q27" s="107">
        <v>0</v>
      </c>
    </row>
    <row r="28" spans="1:17" ht="15.9" customHeight="1" x14ac:dyDescent="0.25">
      <c r="A28" s="34">
        <v>20</v>
      </c>
      <c r="B28" s="37" t="s">
        <v>121</v>
      </c>
      <c r="C28" s="50">
        <v>287715242.73000002</v>
      </c>
      <c r="D28" s="36">
        <v>0</v>
      </c>
      <c r="E28" s="36">
        <v>279582482.13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8132760.5999999996</v>
      </c>
      <c r="N28" s="36">
        <v>0</v>
      </c>
      <c r="O28" s="42">
        <v>0.51975776923346317</v>
      </c>
      <c r="P28" s="106">
        <v>287715242.73000002</v>
      </c>
      <c r="Q28" s="107">
        <v>0</v>
      </c>
    </row>
    <row r="29" spans="1:17" ht="15.9" customHeight="1" x14ac:dyDescent="0.25">
      <c r="A29" s="34">
        <v>21</v>
      </c>
      <c r="B29" s="37" t="s">
        <v>78</v>
      </c>
      <c r="C29" s="50">
        <v>276578282.25</v>
      </c>
      <c r="D29" s="36">
        <v>852640.96</v>
      </c>
      <c r="E29" s="36">
        <v>22530047.690000001</v>
      </c>
      <c r="F29" s="36">
        <v>0</v>
      </c>
      <c r="G29" s="36">
        <v>0</v>
      </c>
      <c r="H29" s="36">
        <v>26910840.449999999</v>
      </c>
      <c r="I29" s="36">
        <v>945409.77</v>
      </c>
      <c r="J29" s="36">
        <v>251720.14</v>
      </c>
      <c r="K29" s="36">
        <v>188475864.44</v>
      </c>
      <c r="L29" s="36">
        <v>0</v>
      </c>
      <c r="M29" s="36">
        <v>9156039.9299999997</v>
      </c>
      <c r="N29" s="36">
        <v>27455718.870000001</v>
      </c>
      <c r="O29" s="42">
        <v>0.49963884303337247</v>
      </c>
      <c r="P29" s="106">
        <v>276578282.25</v>
      </c>
      <c r="Q29" s="107">
        <v>0</v>
      </c>
    </row>
    <row r="30" spans="1:17" ht="15.9" customHeight="1" x14ac:dyDescent="0.25">
      <c r="A30" s="34">
        <v>22</v>
      </c>
      <c r="B30" s="37" t="s">
        <v>87</v>
      </c>
      <c r="C30" s="50">
        <v>239658770.14999998</v>
      </c>
      <c r="D30" s="36">
        <v>0</v>
      </c>
      <c r="E30" s="36">
        <v>4070016.76</v>
      </c>
      <c r="F30" s="36">
        <v>235588753.38999999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0.43294372091121386</v>
      </c>
      <c r="P30" s="106">
        <v>239658770.14999998</v>
      </c>
      <c r="Q30" s="107">
        <v>0</v>
      </c>
    </row>
    <row r="31" spans="1:17" ht="15.9" customHeight="1" x14ac:dyDescent="0.25">
      <c r="A31" s="34">
        <v>23</v>
      </c>
      <c r="B31" s="37" t="s">
        <v>122</v>
      </c>
      <c r="C31" s="50">
        <v>215015256.88999999</v>
      </c>
      <c r="D31" s="36">
        <v>0</v>
      </c>
      <c r="E31" s="36">
        <v>0</v>
      </c>
      <c r="F31" s="36">
        <v>215015256.88999999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42">
        <v>0.38842519851192309</v>
      </c>
      <c r="P31" s="106">
        <v>215015256.88999999</v>
      </c>
      <c r="Q31" s="107">
        <v>0</v>
      </c>
    </row>
    <row r="32" spans="1:17" ht="15.9" customHeight="1" x14ac:dyDescent="0.25">
      <c r="A32" s="34">
        <v>24</v>
      </c>
      <c r="B32" s="37" t="s">
        <v>109</v>
      </c>
      <c r="C32" s="50">
        <v>154166766.81</v>
      </c>
      <c r="D32" s="36">
        <v>544499.49</v>
      </c>
      <c r="E32" s="36">
        <v>3061391.64</v>
      </c>
      <c r="F32" s="36">
        <v>15000000</v>
      </c>
      <c r="G32" s="36">
        <v>0</v>
      </c>
      <c r="H32" s="36">
        <v>1549648.88</v>
      </c>
      <c r="I32" s="36">
        <v>1341228.1200000001</v>
      </c>
      <c r="J32" s="36">
        <v>0</v>
      </c>
      <c r="K32" s="36">
        <v>120301066.20999999</v>
      </c>
      <c r="L32" s="36">
        <v>0</v>
      </c>
      <c r="M32" s="36">
        <v>11614608.41</v>
      </c>
      <c r="N32" s="36">
        <v>754324.05999999982</v>
      </c>
      <c r="O32" s="42">
        <v>0.27850236242887116</v>
      </c>
      <c r="P32" s="106">
        <v>154166766.81</v>
      </c>
      <c r="Q32" s="107">
        <v>0</v>
      </c>
    </row>
    <row r="33" spans="1:17" ht="15.9" customHeight="1" x14ac:dyDescent="0.25">
      <c r="A33" s="34">
        <v>25</v>
      </c>
      <c r="B33" s="37" t="s">
        <v>125</v>
      </c>
      <c r="C33" s="50">
        <v>148818472.32999995</v>
      </c>
      <c r="D33" s="36">
        <v>0</v>
      </c>
      <c r="E33" s="36">
        <v>120175159.57000001</v>
      </c>
      <c r="F33" s="36">
        <v>-0.01</v>
      </c>
      <c r="G33" s="36">
        <v>0</v>
      </c>
      <c r="H33" s="36">
        <v>26712453.829999998</v>
      </c>
      <c r="I33" s="36">
        <v>0</v>
      </c>
      <c r="J33" s="36">
        <v>1850.39</v>
      </c>
      <c r="K33" s="36">
        <v>71560</v>
      </c>
      <c r="L33" s="36">
        <v>0</v>
      </c>
      <c r="M33" s="36">
        <v>373522.1</v>
      </c>
      <c r="N33" s="36">
        <v>1483926.45</v>
      </c>
      <c r="O33" s="42">
        <v>0.26884066504449888</v>
      </c>
      <c r="P33" s="106">
        <v>148818472.32999995</v>
      </c>
      <c r="Q33" s="107">
        <v>0</v>
      </c>
    </row>
    <row r="34" spans="1:17" ht="15.9" customHeight="1" x14ac:dyDescent="0.25">
      <c r="A34" s="34">
        <v>26</v>
      </c>
      <c r="B34" s="37" t="s">
        <v>124</v>
      </c>
      <c r="C34" s="50">
        <v>120766363.92999999</v>
      </c>
      <c r="D34" s="36">
        <v>20.98</v>
      </c>
      <c r="E34" s="36">
        <v>1754840.3399999999</v>
      </c>
      <c r="F34" s="36">
        <v>0</v>
      </c>
      <c r="G34" s="36">
        <v>299175.32999999996</v>
      </c>
      <c r="H34" s="36">
        <v>2735008.1500000004</v>
      </c>
      <c r="I34" s="36">
        <v>907444.57</v>
      </c>
      <c r="J34" s="36">
        <v>157802.37</v>
      </c>
      <c r="K34" s="36">
        <v>80056711.640000001</v>
      </c>
      <c r="L34" s="36">
        <v>0</v>
      </c>
      <c r="M34" s="36">
        <v>29541307.41</v>
      </c>
      <c r="N34" s="36">
        <v>5314053.1400000006</v>
      </c>
      <c r="O34" s="42">
        <v>0.21816451335391285</v>
      </c>
      <c r="P34" s="106">
        <v>120766363.92999999</v>
      </c>
      <c r="Q34" s="107">
        <v>0</v>
      </c>
    </row>
    <row r="35" spans="1:17" ht="15.9" customHeight="1" x14ac:dyDescent="0.25">
      <c r="A35" s="34">
        <v>27</v>
      </c>
      <c r="B35" s="37" t="s">
        <v>123</v>
      </c>
      <c r="C35" s="50">
        <v>113704295.63999999</v>
      </c>
      <c r="D35" s="36">
        <v>0</v>
      </c>
      <c r="E35" s="36">
        <v>5621039.4999999991</v>
      </c>
      <c r="F35" s="36">
        <v>3244065.0100000002</v>
      </c>
      <c r="G35" s="36">
        <v>0</v>
      </c>
      <c r="H35" s="36">
        <v>3271542.15</v>
      </c>
      <c r="I35" s="36">
        <v>1041323.8400000001</v>
      </c>
      <c r="J35" s="36">
        <v>880241.22999999986</v>
      </c>
      <c r="K35" s="36">
        <v>18315466.369999997</v>
      </c>
      <c r="L35" s="36">
        <v>0</v>
      </c>
      <c r="M35" s="36">
        <v>74097660.539999992</v>
      </c>
      <c r="N35" s="36">
        <v>7232957</v>
      </c>
      <c r="O35" s="42">
        <v>0.20540688249029768</v>
      </c>
      <c r="P35" s="106">
        <v>113704295.64</v>
      </c>
      <c r="Q35" s="107">
        <v>0</v>
      </c>
    </row>
    <row r="36" spans="1:17" ht="15.9" customHeight="1" x14ac:dyDescent="0.25">
      <c r="A36" s="34">
        <v>28</v>
      </c>
      <c r="B36" s="37" t="s">
        <v>126</v>
      </c>
      <c r="C36" s="50">
        <v>51331450.219999999</v>
      </c>
      <c r="D36" s="36">
        <v>229686.05000000002</v>
      </c>
      <c r="E36" s="36">
        <v>415205.25</v>
      </c>
      <c r="F36" s="36">
        <v>0</v>
      </c>
      <c r="G36" s="36">
        <v>197360.62000000002</v>
      </c>
      <c r="H36" s="36">
        <v>16543420.57</v>
      </c>
      <c r="I36" s="36">
        <v>620689.66</v>
      </c>
      <c r="J36" s="36">
        <v>1047832.22</v>
      </c>
      <c r="K36" s="36">
        <v>23847012.600000001</v>
      </c>
      <c r="L36" s="36">
        <v>0</v>
      </c>
      <c r="M36" s="36">
        <v>1494995.24</v>
      </c>
      <c r="N36" s="36">
        <v>6935248.0099999998</v>
      </c>
      <c r="O36" s="42">
        <v>9.2730297514695581E-2</v>
      </c>
      <c r="P36" s="106">
        <v>51331450.219999999</v>
      </c>
      <c r="Q36" s="107">
        <v>0</v>
      </c>
    </row>
    <row r="37" spans="1:17" ht="15.9" customHeight="1" x14ac:dyDescent="0.25">
      <c r="A37" s="34">
        <v>29</v>
      </c>
      <c r="B37" s="37" t="s">
        <v>127</v>
      </c>
      <c r="C37" s="50">
        <v>46328638.660000004</v>
      </c>
      <c r="D37" s="36">
        <v>0</v>
      </c>
      <c r="E37" s="36">
        <v>13749.730000000001</v>
      </c>
      <c r="F37" s="36">
        <v>46170156.220000006</v>
      </c>
      <c r="G37" s="36">
        <v>126993.47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17739.239999999998</v>
      </c>
      <c r="O37" s="42">
        <v>8.3692715245336557E-2</v>
      </c>
      <c r="P37" s="106">
        <v>46328638.660000011</v>
      </c>
      <c r="Q37" s="107">
        <v>0</v>
      </c>
    </row>
    <row r="38" spans="1:17" ht="15.9" customHeight="1" x14ac:dyDescent="0.25">
      <c r="A38" s="34">
        <v>30</v>
      </c>
      <c r="B38" s="37" t="s">
        <v>129</v>
      </c>
      <c r="C38" s="50">
        <v>37584461.589999996</v>
      </c>
      <c r="D38" s="36">
        <v>0</v>
      </c>
      <c r="E38" s="36">
        <v>10020936.239999998</v>
      </c>
      <c r="F38" s="36">
        <v>0</v>
      </c>
      <c r="G38" s="36">
        <v>4500</v>
      </c>
      <c r="H38" s="36">
        <v>743430.46</v>
      </c>
      <c r="I38" s="36">
        <v>0</v>
      </c>
      <c r="J38" s="36">
        <v>131657.88</v>
      </c>
      <c r="K38" s="36">
        <v>6529528.1600000001</v>
      </c>
      <c r="L38" s="36">
        <v>0</v>
      </c>
      <c r="M38" s="36">
        <v>19692859.689999998</v>
      </c>
      <c r="N38" s="36">
        <v>461549.16000000003</v>
      </c>
      <c r="O38" s="42">
        <v>6.7896353799340378E-2</v>
      </c>
      <c r="P38" s="106">
        <v>37584461.589999996</v>
      </c>
      <c r="Q38" s="107">
        <v>0</v>
      </c>
    </row>
    <row r="39" spans="1:17" ht="15.9" customHeight="1" x14ac:dyDescent="0.25">
      <c r="A39" s="34">
        <v>31</v>
      </c>
      <c r="B39" s="37" t="s">
        <v>79</v>
      </c>
      <c r="C39" s="50">
        <v>28502855.999999996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28502855.999999996</v>
      </c>
      <c r="L39" s="36">
        <v>0</v>
      </c>
      <c r="M39" s="36">
        <v>0</v>
      </c>
      <c r="N39" s="36">
        <v>0</v>
      </c>
      <c r="O39" s="42">
        <v>5.1490427517060823E-2</v>
      </c>
      <c r="P39" s="106">
        <v>28502855.999999996</v>
      </c>
      <c r="Q39" s="107">
        <v>0</v>
      </c>
    </row>
    <row r="40" spans="1:17" ht="15.9" customHeight="1" x14ac:dyDescent="0.25">
      <c r="A40" s="34">
        <v>32</v>
      </c>
      <c r="B40" s="37" t="s">
        <v>130</v>
      </c>
      <c r="C40" s="50">
        <v>23236596.27</v>
      </c>
      <c r="D40" s="36">
        <v>421199.14999999997</v>
      </c>
      <c r="E40" s="36">
        <v>1118243.1299999999</v>
      </c>
      <c r="F40" s="36">
        <v>236863</v>
      </c>
      <c r="G40" s="36">
        <v>26562.1</v>
      </c>
      <c r="H40" s="36">
        <v>0</v>
      </c>
      <c r="I40" s="36">
        <v>0</v>
      </c>
      <c r="J40" s="36">
        <v>0</v>
      </c>
      <c r="K40" s="36">
        <v>14661721.120000001</v>
      </c>
      <c r="L40" s="36">
        <v>0</v>
      </c>
      <c r="M40" s="36">
        <v>0</v>
      </c>
      <c r="N40" s="36">
        <v>6772007.7699999996</v>
      </c>
      <c r="O40" s="42">
        <v>4.1976925960810423E-2</v>
      </c>
      <c r="P40" s="106">
        <v>23236596.270000003</v>
      </c>
      <c r="Q40" s="107">
        <v>0</v>
      </c>
    </row>
    <row r="41" spans="1:17" ht="15.9" customHeight="1" x14ac:dyDescent="0.25">
      <c r="A41" s="34">
        <v>33</v>
      </c>
      <c r="B41" s="37" t="s">
        <v>128</v>
      </c>
      <c r="C41" s="50">
        <v>9585924.7899999991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3305629.39</v>
      </c>
      <c r="L41" s="36">
        <v>0</v>
      </c>
      <c r="M41" s="36">
        <v>6139295.3999999994</v>
      </c>
      <c r="N41" s="36">
        <v>141000</v>
      </c>
      <c r="O41" s="42">
        <v>1.7316979238273231E-2</v>
      </c>
      <c r="P41" s="106">
        <v>9585924.7899999991</v>
      </c>
      <c r="Q41" s="107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6" t="e">
        <v>#N/A</v>
      </c>
      <c r="Q42" s="107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1" t="s">
        <v>42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</row>
    <row r="63" spans="1:15" ht="12.75" customHeight="1" x14ac:dyDescent="0.25">
      <c r="A63" s="132" t="s">
        <v>56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</row>
    <row r="64" spans="1:15" ht="12.75" customHeight="1" x14ac:dyDescent="0.25">
      <c r="A64" s="132" t="s">
        <v>146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</row>
    <row r="65" spans="1:17" ht="12.75" customHeight="1" x14ac:dyDescent="0.25">
      <c r="A65" s="132" t="s">
        <v>91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</row>
    <row r="66" spans="1:17" x14ac:dyDescent="0.25">
      <c r="A66" s="1"/>
      <c r="B66" s="1"/>
      <c r="C66" s="1"/>
      <c r="D66" s="102">
        <v>7</v>
      </c>
      <c r="E66" s="102">
        <v>10</v>
      </c>
      <c r="F66" s="102">
        <v>13</v>
      </c>
      <c r="G66" s="102">
        <v>16</v>
      </c>
      <c r="H66" s="102">
        <v>19</v>
      </c>
      <c r="I66" s="102">
        <v>22</v>
      </c>
      <c r="J66" s="102">
        <v>25</v>
      </c>
      <c r="K66" s="102">
        <v>28</v>
      </c>
      <c r="L66" s="102">
        <v>31</v>
      </c>
      <c r="M66" s="102">
        <v>34</v>
      </c>
      <c r="N66" s="102"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4">
        <v>0</v>
      </c>
      <c r="B68" s="29" t="s">
        <v>21</v>
      </c>
      <c r="C68" s="50">
        <v>7588092446.499999</v>
      </c>
      <c r="D68" s="50">
        <v>29713797.089999996</v>
      </c>
      <c r="E68" s="50">
        <v>1180399500.0599999</v>
      </c>
      <c r="F68" s="50">
        <v>2072304632.9300001</v>
      </c>
      <c r="G68" s="50">
        <v>52676781.529999994</v>
      </c>
      <c r="H68" s="50">
        <v>1664478182.3199999</v>
      </c>
      <c r="I68" s="50">
        <v>38678932.849999994</v>
      </c>
      <c r="J68" s="50">
        <v>82439916.780000016</v>
      </c>
      <c r="K68" s="50">
        <v>1852903260.5899994</v>
      </c>
      <c r="L68" s="50">
        <v>75897286.840000004</v>
      </c>
      <c r="M68" s="50">
        <v>176338662.91</v>
      </c>
      <c r="N68" s="50">
        <v>362261492.5999999</v>
      </c>
      <c r="O68" s="45">
        <v>100.00000000000001</v>
      </c>
    </row>
    <row r="69" spans="1:17" ht="15.9" customHeight="1" x14ac:dyDescent="0.25">
      <c r="A69" s="34">
        <v>1</v>
      </c>
      <c r="B69" s="35" t="s">
        <v>84</v>
      </c>
      <c r="C69" s="44">
        <v>1562891281.2699997</v>
      </c>
      <c r="D69" s="35">
        <v>4544254.3199999994</v>
      </c>
      <c r="E69" s="35">
        <v>282069429.89999998</v>
      </c>
      <c r="F69" s="35">
        <v>325712154.72999996</v>
      </c>
      <c r="G69" s="35">
        <v>22726390.800000001</v>
      </c>
      <c r="H69" s="35">
        <v>597967229.88999999</v>
      </c>
      <c r="I69" s="35">
        <v>1160699.05</v>
      </c>
      <c r="J69" s="35">
        <v>20702929.280000001</v>
      </c>
      <c r="K69" s="35">
        <v>221539071.33999997</v>
      </c>
      <c r="L69" s="35">
        <v>0</v>
      </c>
      <c r="M69" s="35">
        <v>11116158</v>
      </c>
      <c r="N69" s="35">
        <v>75352963.960000008</v>
      </c>
      <c r="O69" s="42">
        <v>20.596629420229085</v>
      </c>
      <c r="Q69" s="98" t="s">
        <v>23</v>
      </c>
    </row>
    <row r="70" spans="1:17" ht="15.9" customHeight="1" x14ac:dyDescent="0.25">
      <c r="A70" s="34">
        <v>2</v>
      </c>
      <c r="B70" s="37" t="s">
        <v>92</v>
      </c>
      <c r="C70" s="44">
        <v>1306894792.6700001</v>
      </c>
      <c r="D70" s="35">
        <v>4848310.99</v>
      </c>
      <c r="E70" s="35">
        <v>23894270.210000001</v>
      </c>
      <c r="F70" s="35">
        <v>1137783638.8399999</v>
      </c>
      <c r="G70" s="35">
        <v>537388.30999999994</v>
      </c>
      <c r="H70" s="35">
        <v>34160916.209999993</v>
      </c>
      <c r="I70" s="35">
        <v>296426.01</v>
      </c>
      <c r="J70" s="35">
        <v>2111997.8400000003</v>
      </c>
      <c r="K70" s="35">
        <v>86656412.469999999</v>
      </c>
      <c r="L70" s="35">
        <v>0</v>
      </c>
      <c r="M70" s="35">
        <v>1923029.38</v>
      </c>
      <c r="N70" s="35">
        <v>14682402.41</v>
      </c>
      <c r="O70" s="42">
        <v>17.222968774883654</v>
      </c>
      <c r="Q70" s="98" t="s">
        <v>23</v>
      </c>
    </row>
    <row r="71" spans="1:17" ht="15.9" customHeight="1" x14ac:dyDescent="0.25">
      <c r="A71" s="34">
        <v>3</v>
      </c>
      <c r="B71" s="37" t="s">
        <v>93</v>
      </c>
      <c r="C71" s="44">
        <v>896575596.72999978</v>
      </c>
      <c r="D71" s="35">
        <v>5354465.34</v>
      </c>
      <c r="E71" s="35">
        <v>143524688.78</v>
      </c>
      <c r="F71" s="35">
        <v>125607776.66</v>
      </c>
      <c r="G71" s="35">
        <v>5486227.2300000004</v>
      </c>
      <c r="H71" s="35">
        <v>259648123.91999999</v>
      </c>
      <c r="I71" s="35">
        <v>6390576.6299999999</v>
      </c>
      <c r="J71" s="35">
        <v>8773198.8100000005</v>
      </c>
      <c r="K71" s="35">
        <v>281948583.82999998</v>
      </c>
      <c r="L71" s="35">
        <v>0</v>
      </c>
      <c r="M71" s="35">
        <v>12247696.41</v>
      </c>
      <c r="N71" s="35">
        <v>47594259.119999997</v>
      </c>
      <c r="O71" s="42">
        <v>11.815559747740613</v>
      </c>
      <c r="Q71" s="98" t="s">
        <v>23</v>
      </c>
    </row>
    <row r="72" spans="1:17" ht="15.9" customHeight="1" x14ac:dyDescent="0.25">
      <c r="A72" s="34">
        <v>4</v>
      </c>
      <c r="B72" s="37" t="s">
        <v>110</v>
      </c>
      <c r="C72" s="44">
        <v>834149999.18000007</v>
      </c>
      <c r="D72" s="35">
        <v>1913463.96</v>
      </c>
      <c r="E72" s="35">
        <v>206006111.69999999</v>
      </c>
      <c r="F72" s="35">
        <v>24785533.670000002</v>
      </c>
      <c r="G72" s="35">
        <v>13314942.869999999</v>
      </c>
      <c r="H72" s="35">
        <v>312327678.66000003</v>
      </c>
      <c r="I72" s="35">
        <v>326075.5</v>
      </c>
      <c r="J72" s="35">
        <v>14184475.109999999</v>
      </c>
      <c r="K72" s="35">
        <v>212123885.77000001</v>
      </c>
      <c r="L72" s="35">
        <v>0</v>
      </c>
      <c r="M72" s="35">
        <v>9243746.870000001</v>
      </c>
      <c r="N72" s="35">
        <v>39924085.07</v>
      </c>
      <c r="O72" s="42">
        <v>10.992881347468968</v>
      </c>
      <c r="Q72" s="98" t="s">
        <v>23</v>
      </c>
    </row>
    <row r="73" spans="1:17" ht="15.9" customHeight="1" x14ac:dyDescent="0.25">
      <c r="A73" s="34">
        <v>5</v>
      </c>
      <c r="B73" s="37" t="s">
        <v>111</v>
      </c>
      <c r="C73" s="44">
        <v>573110549.1099999</v>
      </c>
      <c r="D73" s="35">
        <v>84394.84</v>
      </c>
      <c r="E73" s="35">
        <v>20946856.850000001</v>
      </c>
      <c r="F73" s="35">
        <v>77348485.349999994</v>
      </c>
      <c r="G73" s="35">
        <v>3142744.49</v>
      </c>
      <c r="H73" s="35">
        <v>176314448.66999999</v>
      </c>
      <c r="I73" s="35">
        <v>7751874.5800000001</v>
      </c>
      <c r="J73" s="35">
        <v>21398603.150000002</v>
      </c>
      <c r="K73" s="35">
        <v>204581587.81</v>
      </c>
      <c r="L73" s="35">
        <v>0</v>
      </c>
      <c r="M73" s="35">
        <v>18208225.5</v>
      </c>
      <c r="N73" s="35">
        <v>43333327.869999997</v>
      </c>
      <c r="O73" s="42">
        <v>7.5527618192678529</v>
      </c>
      <c r="Q73" s="98" t="s">
        <v>23</v>
      </c>
    </row>
    <row r="74" spans="1:17" ht="15.9" customHeight="1" x14ac:dyDescent="0.25">
      <c r="A74" s="34">
        <v>6</v>
      </c>
      <c r="B74" s="37" t="s">
        <v>112</v>
      </c>
      <c r="C74" s="44">
        <v>524719149.93000001</v>
      </c>
      <c r="D74" s="35">
        <v>1136958.05</v>
      </c>
      <c r="E74" s="35">
        <v>19423293.390000001</v>
      </c>
      <c r="F74" s="35">
        <v>15718898.91</v>
      </c>
      <c r="G74" s="35">
        <v>1820925.55</v>
      </c>
      <c r="H74" s="35">
        <v>195636415.08000001</v>
      </c>
      <c r="I74" s="35">
        <v>7115348.9699999997</v>
      </c>
      <c r="J74" s="35">
        <v>11325649.74</v>
      </c>
      <c r="K74" s="35">
        <v>171617845.28</v>
      </c>
      <c r="L74" s="35">
        <v>0</v>
      </c>
      <c r="M74" s="35">
        <v>10684886.83</v>
      </c>
      <c r="N74" s="35">
        <v>90238928.129999995</v>
      </c>
      <c r="O74" s="42">
        <v>6.9150337008878457</v>
      </c>
      <c r="Q74" s="98" t="s">
        <v>23</v>
      </c>
    </row>
    <row r="75" spans="1:17" ht="15.9" customHeight="1" x14ac:dyDescent="0.25">
      <c r="A75" s="34">
        <v>7</v>
      </c>
      <c r="B75" s="37" t="s">
        <v>94</v>
      </c>
      <c r="C75" s="44">
        <v>300227753.02999997</v>
      </c>
      <c r="D75" s="35">
        <v>1250.28</v>
      </c>
      <c r="E75" s="35">
        <v>245274025.31999999</v>
      </c>
      <c r="F75" s="35">
        <v>0</v>
      </c>
      <c r="G75" s="35">
        <v>2808817.3</v>
      </c>
      <c r="H75" s="35">
        <v>23718170.93</v>
      </c>
      <c r="I75" s="35">
        <v>0</v>
      </c>
      <c r="J75" s="35">
        <v>439210.59</v>
      </c>
      <c r="K75" s="35">
        <v>31294.87</v>
      </c>
      <c r="L75" s="35">
        <v>0</v>
      </c>
      <c r="M75" s="35">
        <v>648654.86</v>
      </c>
      <c r="N75" s="35">
        <v>27306328.879999999</v>
      </c>
      <c r="O75" s="42">
        <v>3.9565642504590168</v>
      </c>
      <c r="Q75" s="98" t="s">
        <v>23</v>
      </c>
    </row>
    <row r="76" spans="1:17" ht="15.9" customHeight="1" x14ac:dyDescent="0.25">
      <c r="A76" s="34">
        <v>8</v>
      </c>
      <c r="B76" s="37" t="s">
        <v>113</v>
      </c>
      <c r="C76" s="44">
        <v>292029583.31</v>
      </c>
      <c r="D76" s="35">
        <v>10133641.65</v>
      </c>
      <c r="E76" s="35">
        <v>3697857.59</v>
      </c>
      <c r="F76" s="35">
        <v>278198084.06999999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42">
        <v>3.8485243210854447</v>
      </c>
      <c r="Q76" s="98" t="s">
        <v>23</v>
      </c>
    </row>
    <row r="77" spans="1:17" ht="15.9" customHeight="1" x14ac:dyDescent="0.25">
      <c r="A77" s="34">
        <v>9</v>
      </c>
      <c r="B77" s="37" t="s">
        <v>77</v>
      </c>
      <c r="C77" s="44">
        <v>197629755.16</v>
      </c>
      <c r="D77" s="35">
        <v>64690.91</v>
      </c>
      <c r="E77" s="35">
        <v>123801908.47</v>
      </c>
      <c r="F77" s="35">
        <v>108988.15</v>
      </c>
      <c r="G77" s="35">
        <v>103884.53</v>
      </c>
      <c r="H77" s="35">
        <v>4374843.8100000005</v>
      </c>
      <c r="I77" s="35">
        <v>7495450.9500000002</v>
      </c>
      <c r="J77" s="35">
        <v>225631.34</v>
      </c>
      <c r="K77" s="35">
        <v>21225234.59</v>
      </c>
      <c r="L77" s="35">
        <v>0</v>
      </c>
      <c r="M77" s="35">
        <v>35543135.600000001</v>
      </c>
      <c r="N77" s="35">
        <v>4685986.8100000005</v>
      </c>
      <c r="O77" s="42">
        <v>2.604472158890955</v>
      </c>
      <c r="Q77" s="98" t="s">
        <v>23</v>
      </c>
    </row>
    <row r="78" spans="1:17" ht="15.9" customHeight="1" x14ac:dyDescent="0.25">
      <c r="A78" s="34">
        <v>10</v>
      </c>
      <c r="B78" s="37" t="s">
        <v>114</v>
      </c>
      <c r="C78" s="44">
        <v>140461157.73999998</v>
      </c>
      <c r="D78" s="35">
        <v>28742.59</v>
      </c>
      <c r="E78" s="35">
        <v>39197.53</v>
      </c>
      <c r="F78" s="35">
        <v>0</v>
      </c>
      <c r="G78" s="35">
        <v>88117.03</v>
      </c>
      <c r="H78" s="35">
        <v>278412.89</v>
      </c>
      <c r="I78" s="35">
        <v>130760.34</v>
      </c>
      <c r="J78" s="35">
        <v>1788422.66</v>
      </c>
      <c r="K78" s="35">
        <v>136893939.90000001</v>
      </c>
      <c r="L78" s="35">
        <v>0</v>
      </c>
      <c r="M78" s="35">
        <v>1138949.4099999999</v>
      </c>
      <c r="N78" s="35">
        <v>74615.39</v>
      </c>
      <c r="O78" s="42">
        <v>1.8510733590862822</v>
      </c>
      <c r="Q78" s="98" t="s">
        <v>23</v>
      </c>
    </row>
    <row r="79" spans="1:17" ht="15.9" customHeight="1" x14ac:dyDescent="0.25">
      <c r="A79" s="34">
        <v>11</v>
      </c>
      <c r="B79" s="37" t="s">
        <v>85</v>
      </c>
      <c r="C79" s="44">
        <v>122767843</v>
      </c>
      <c r="D79" s="35">
        <v>0</v>
      </c>
      <c r="E79" s="35">
        <v>75000.59</v>
      </c>
      <c r="F79" s="35">
        <v>0</v>
      </c>
      <c r="G79" s="35">
        <v>35.07</v>
      </c>
      <c r="H79" s="35">
        <v>20699615.539999999</v>
      </c>
      <c r="I79" s="35">
        <v>178687.27</v>
      </c>
      <c r="J79" s="35">
        <v>25126.09</v>
      </c>
      <c r="K79" s="35">
        <v>95820808.900000006</v>
      </c>
      <c r="L79" s="35">
        <v>0</v>
      </c>
      <c r="M79" s="35">
        <v>2583413.1599999997</v>
      </c>
      <c r="N79" s="35">
        <v>3385156.38</v>
      </c>
      <c r="O79" s="42">
        <v>1.617901256021552</v>
      </c>
      <c r="Q79" s="98" t="s">
        <v>23</v>
      </c>
    </row>
    <row r="80" spans="1:17" ht="15.9" customHeight="1" x14ac:dyDescent="0.25">
      <c r="A80" s="34">
        <v>12</v>
      </c>
      <c r="B80" s="37" t="s">
        <v>115</v>
      </c>
      <c r="C80" s="44">
        <v>106570915.74000001</v>
      </c>
      <c r="D80" s="35">
        <v>429162.2</v>
      </c>
      <c r="E80" s="35">
        <v>18094.5</v>
      </c>
      <c r="F80" s="35">
        <v>0</v>
      </c>
      <c r="G80" s="35">
        <v>52997.94</v>
      </c>
      <c r="H80" s="35">
        <v>631656.78</v>
      </c>
      <c r="I80" s="35">
        <v>27201.77</v>
      </c>
      <c r="J80" s="35">
        <v>58136.53</v>
      </c>
      <c r="K80" s="35">
        <v>61734076.340000004</v>
      </c>
      <c r="L80" s="35">
        <v>0</v>
      </c>
      <c r="M80" s="35">
        <v>42181327.840000004</v>
      </c>
      <c r="N80" s="35">
        <v>1438261.84</v>
      </c>
      <c r="O80" s="42">
        <v>1.4044493591950866</v>
      </c>
      <c r="Q80" s="98" t="s">
        <v>23</v>
      </c>
    </row>
    <row r="81" spans="1:17" ht="15.9" customHeight="1" x14ac:dyDescent="0.25">
      <c r="A81" s="34">
        <v>13</v>
      </c>
      <c r="B81" s="37" t="s">
        <v>117</v>
      </c>
      <c r="C81" s="44">
        <v>80673960.170000002</v>
      </c>
      <c r="D81" s="35">
        <v>0</v>
      </c>
      <c r="E81" s="35">
        <v>4241367.01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75897286.840000004</v>
      </c>
      <c r="M81" s="35">
        <v>0</v>
      </c>
      <c r="N81" s="35">
        <v>535306.31999999995</v>
      </c>
      <c r="O81" s="42">
        <v>1.063165225500261</v>
      </c>
      <c r="Q81" s="98" t="s">
        <v>23</v>
      </c>
    </row>
    <row r="82" spans="1:17" ht="15.9" customHeight="1" x14ac:dyDescent="0.25">
      <c r="A82" s="34">
        <v>14</v>
      </c>
      <c r="B82" s="37" t="s">
        <v>118</v>
      </c>
      <c r="C82" s="44">
        <v>71873922.899999991</v>
      </c>
      <c r="D82" s="35">
        <v>152004.88</v>
      </c>
      <c r="E82" s="35">
        <v>217405.17</v>
      </c>
      <c r="F82" s="35">
        <v>0</v>
      </c>
      <c r="G82" s="35">
        <v>0</v>
      </c>
      <c r="H82" s="35">
        <v>1102747.81</v>
      </c>
      <c r="I82" s="35">
        <v>3515.69</v>
      </c>
      <c r="J82" s="35">
        <v>9000</v>
      </c>
      <c r="K82" s="35">
        <v>69763213.760000005</v>
      </c>
      <c r="L82" s="35">
        <v>0</v>
      </c>
      <c r="M82" s="35">
        <v>23592.21</v>
      </c>
      <c r="N82" s="35">
        <v>602443.38</v>
      </c>
      <c r="O82" s="42">
        <v>0.94719355894447199</v>
      </c>
      <c r="Q82" s="98" t="s">
        <v>23</v>
      </c>
    </row>
    <row r="83" spans="1:17" ht="15.9" customHeight="1" x14ac:dyDescent="0.25">
      <c r="A83" s="34">
        <v>15</v>
      </c>
      <c r="B83" s="37" t="s">
        <v>116</v>
      </c>
      <c r="C83" s="44">
        <v>71713525.690000013</v>
      </c>
      <c r="D83" s="35">
        <v>0</v>
      </c>
      <c r="E83" s="35">
        <v>15743.1</v>
      </c>
      <c r="F83" s="35">
        <v>0</v>
      </c>
      <c r="G83" s="35">
        <v>0</v>
      </c>
      <c r="H83" s="35">
        <v>307592.59000000003</v>
      </c>
      <c r="I83" s="35">
        <v>0</v>
      </c>
      <c r="J83" s="35">
        <v>390819.12</v>
      </c>
      <c r="K83" s="35">
        <v>68790846.700000003</v>
      </c>
      <c r="L83" s="35">
        <v>0</v>
      </c>
      <c r="M83" s="35">
        <v>2050236.79</v>
      </c>
      <c r="N83" s="35">
        <v>158287.39000000001</v>
      </c>
      <c r="O83" s="42">
        <v>0.94507975747024286</v>
      </c>
      <c r="Q83" s="98" t="s">
        <v>23</v>
      </c>
    </row>
    <row r="84" spans="1:17" ht="15.9" customHeight="1" x14ac:dyDescent="0.25">
      <c r="A84" s="34">
        <v>16</v>
      </c>
      <c r="B84" s="37" t="s">
        <v>171</v>
      </c>
      <c r="C84" s="44">
        <v>60471609.600000001</v>
      </c>
      <c r="D84" s="35">
        <v>69206.13</v>
      </c>
      <c r="E84" s="35">
        <v>3021466.07</v>
      </c>
      <c r="F84" s="35">
        <v>0</v>
      </c>
      <c r="G84" s="35">
        <v>2392063.37</v>
      </c>
      <c r="H84" s="35">
        <v>18097589.510000002</v>
      </c>
      <c r="I84" s="35">
        <v>1354806.13</v>
      </c>
      <c r="J84" s="35">
        <v>583145.5</v>
      </c>
      <c r="K84" s="35">
        <v>32999499.77</v>
      </c>
      <c r="L84" s="35">
        <v>0</v>
      </c>
      <c r="M84" s="35">
        <v>323414.62</v>
      </c>
      <c r="N84" s="35">
        <v>1630418.5</v>
      </c>
      <c r="O84" s="42">
        <v>0.79692768671911041</v>
      </c>
      <c r="Q84" s="98" t="s">
        <v>23</v>
      </c>
    </row>
    <row r="85" spans="1:17" ht="15.9" customHeight="1" x14ac:dyDescent="0.25">
      <c r="A85" s="34">
        <v>17</v>
      </c>
      <c r="B85" s="37" t="s">
        <v>80</v>
      </c>
      <c r="C85" s="44">
        <v>53803196.170000002</v>
      </c>
      <c r="D85" s="35">
        <v>0</v>
      </c>
      <c r="E85" s="35">
        <v>0</v>
      </c>
      <c r="F85" s="35">
        <v>0</v>
      </c>
      <c r="G85" s="35">
        <v>0</v>
      </c>
      <c r="H85" s="35">
        <v>4310.34</v>
      </c>
      <c r="I85" s="35">
        <v>0</v>
      </c>
      <c r="J85" s="35">
        <v>0</v>
      </c>
      <c r="K85" s="35">
        <v>53798885.829999998</v>
      </c>
      <c r="L85" s="35">
        <v>0</v>
      </c>
      <c r="M85" s="35">
        <v>0</v>
      </c>
      <c r="N85" s="35">
        <v>0</v>
      </c>
      <c r="O85" s="42">
        <v>0.70904771586983861</v>
      </c>
      <c r="Q85" s="98" t="s">
        <v>23</v>
      </c>
    </row>
    <row r="86" spans="1:17" ht="15.9" customHeight="1" x14ac:dyDescent="0.25">
      <c r="A86" s="34">
        <v>18</v>
      </c>
      <c r="B86" s="37" t="s">
        <v>119</v>
      </c>
      <c r="C86" s="44">
        <v>53239657.210000008</v>
      </c>
      <c r="D86" s="35">
        <v>0</v>
      </c>
      <c r="E86" s="35">
        <v>16430341.970000001</v>
      </c>
      <c r="F86" s="35">
        <v>0</v>
      </c>
      <c r="G86" s="35">
        <v>0</v>
      </c>
      <c r="H86" s="35">
        <v>6281507.1600000001</v>
      </c>
      <c r="I86" s="35">
        <v>131372.34</v>
      </c>
      <c r="J86" s="35">
        <v>42233.91</v>
      </c>
      <c r="K86" s="35">
        <v>28693689.27</v>
      </c>
      <c r="L86" s="35">
        <v>0</v>
      </c>
      <c r="M86" s="35">
        <v>971994.85</v>
      </c>
      <c r="N86" s="35">
        <v>688517.71</v>
      </c>
      <c r="O86" s="42">
        <v>0.70162109364596303</v>
      </c>
      <c r="Q86" s="98" t="s">
        <v>23</v>
      </c>
    </row>
    <row r="87" spans="1:17" ht="15.9" customHeight="1" x14ac:dyDescent="0.25">
      <c r="A87" s="34">
        <v>19</v>
      </c>
      <c r="B87" s="37" t="s">
        <v>120</v>
      </c>
      <c r="C87" s="44">
        <v>53094653.439999998</v>
      </c>
      <c r="D87" s="35">
        <v>0</v>
      </c>
      <c r="E87" s="35">
        <v>15365032.43</v>
      </c>
      <c r="F87" s="35">
        <v>4733310.3099999996</v>
      </c>
      <c r="G87" s="35">
        <v>14264.25</v>
      </c>
      <c r="H87" s="35">
        <v>2119685.83</v>
      </c>
      <c r="I87" s="35">
        <v>5595040.1600000001</v>
      </c>
      <c r="J87" s="35">
        <v>77246.679999999993</v>
      </c>
      <c r="K87" s="35">
        <v>20539703.800000001</v>
      </c>
      <c r="L87" s="35">
        <v>0</v>
      </c>
      <c r="M87" s="35">
        <v>2967449.87</v>
      </c>
      <c r="N87" s="35">
        <v>1682920.1099999999</v>
      </c>
      <c r="O87" s="42">
        <v>0.69971015527742897</v>
      </c>
      <c r="Q87" s="98" t="s">
        <v>23</v>
      </c>
    </row>
    <row r="88" spans="1:17" ht="15.9" customHeight="1" x14ac:dyDescent="0.25">
      <c r="A88" s="34">
        <v>20</v>
      </c>
      <c r="B88" s="37" t="s">
        <v>121</v>
      </c>
      <c r="C88" s="44">
        <v>48729543.140000001</v>
      </c>
      <c r="D88" s="35">
        <v>0</v>
      </c>
      <c r="E88" s="35">
        <v>44515817.5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4213725.6399999997</v>
      </c>
      <c r="N88" s="35">
        <v>0</v>
      </c>
      <c r="O88" s="42">
        <v>0.64218436298145598</v>
      </c>
      <c r="Q88" s="98" t="s">
        <v>23</v>
      </c>
    </row>
    <row r="89" spans="1:17" ht="15.9" customHeight="1" x14ac:dyDescent="0.25">
      <c r="A89" s="34">
        <v>21</v>
      </c>
      <c r="B89" s="37" t="s">
        <v>78</v>
      </c>
      <c r="C89" s="44">
        <v>48046913.210000001</v>
      </c>
      <c r="D89" s="35">
        <v>813172.45</v>
      </c>
      <c r="E89" s="35">
        <v>2154891.2799999998</v>
      </c>
      <c r="F89" s="35">
        <v>0</v>
      </c>
      <c r="G89" s="35">
        <v>0</v>
      </c>
      <c r="H89" s="35">
        <v>3846717.92</v>
      </c>
      <c r="I89" s="35">
        <v>166976.23000000001</v>
      </c>
      <c r="J89" s="35">
        <v>0</v>
      </c>
      <c r="K89" s="35">
        <v>34091732.049999997</v>
      </c>
      <c r="L89" s="35">
        <v>0</v>
      </c>
      <c r="M89" s="35">
        <v>2535880.02</v>
      </c>
      <c r="N89" s="35">
        <v>4437543.26</v>
      </c>
      <c r="O89" s="42">
        <v>0.63318829532923782</v>
      </c>
      <c r="Q89" s="98" t="s">
        <v>23</v>
      </c>
    </row>
    <row r="90" spans="1:17" ht="15.9" customHeight="1" x14ac:dyDescent="0.25">
      <c r="A90" s="34">
        <v>22</v>
      </c>
      <c r="B90" s="37" t="s">
        <v>87</v>
      </c>
      <c r="C90" s="44">
        <v>43488800.519999996</v>
      </c>
      <c r="D90" s="35">
        <v>0</v>
      </c>
      <c r="E90" s="35">
        <v>278196.86</v>
      </c>
      <c r="F90" s="35">
        <v>43210603.659999996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42">
        <v>0.57311901280352961</v>
      </c>
      <c r="Q90" s="98" t="s">
        <v>23</v>
      </c>
    </row>
    <row r="91" spans="1:17" ht="15.9" customHeight="1" x14ac:dyDescent="0.25">
      <c r="A91" s="34">
        <v>23</v>
      </c>
      <c r="B91" s="37" t="s">
        <v>122</v>
      </c>
      <c r="C91" s="44">
        <v>28898228.460000001</v>
      </c>
      <c r="D91" s="35">
        <v>0</v>
      </c>
      <c r="E91" s="35">
        <v>0</v>
      </c>
      <c r="F91" s="35">
        <v>28898228.460000001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42">
        <v>0.38083653650436589</v>
      </c>
      <c r="Q91" s="98" t="s">
        <v>23</v>
      </c>
    </row>
    <row r="92" spans="1:17" ht="15.9" customHeight="1" x14ac:dyDescent="0.25">
      <c r="A92" s="34">
        <v>24</v>
      </c>
      <c r="B92" s="37" t="s">
        <v>109</v>
      </c>
      <c r="C92" s="44">
        <v>25687886.210000001</v>
      </c>
      <c r="D92" s="35">
        <v>82370.600000000006</v>
      </c>
      <c r="E92" s="35">
        <v>454518.51</v>
      </c>
      <c r="F92" s="35">
        <v>2500000</v>
      </c>
      <c r="G92" s="35">
        <v>0</v>
      </c>
      <c r="H92" s="35">
        <v>408335.73</v>
      </c>
      <c r="I92" s="35">
        <v>173751.33</v>
      </c>
      <c r="J92" s="35">
        <v>0</v>
      </c>
      <c r="K92" s="35">
        <v>20121725.530000001</v>
      </c>
      <c r="L92" s="35">
        <v>0</v>
      </c>
      <c r="M92" s="35">
        <v>1809826.18</v>
      </c>
      <c r="N92" s="35">
        <v>137358.32999999999</v>
      </c>
      <c r="O92" s="42">
        <v>0.33852890421555837</v>
      </c>
      <c r="Q92" s="98" t="s">
        <v>23</v>
      </c>
    </row>
    <row r="93" spans="1:17" ht="15.9" customHeight="1" x14ac:dyDescent="0.25">
      <c r="A93" s="34">
        <v>25</v>
      </c>
      <c r="B93" s="37" t="s">
        <v>125</v>
      </c>
      <c r="C93" s="44">
        <v>24287653.279999997</v>
      </c>
      <c r="D93" s="35">
        <v>0</v>
      </c>
      <c r="E93" s="35">
        <v>19614587.800000001</v>
      </c>
      <c r="F93" s="35">
        <v>0</v>
      </c>
      <c r="G93" s="35">
        <v>0</v>
      </c>
      <c r="H93" s="35">
        <v>4498414.84</v>
      </c>
      <c r="I93" s="35">
        <v>0</v>
      </c>
      <c r="J93" s="35">
        <v>0</v>
      </c>
      <c r="K93" s="35">
        <v>0</v>
      </c>
      <c r="L93" s="35">
        <v>0</v>
      </c>
      <c r="M93" s="35">
        <v>38984.9</v>
      </c>
      <c r="N93" s="35">
        <v>135665.74</v>
      </c>
      <c r="O93" s="42">
        <v>0.32007587481624128</v>
      </c>
      <c r="Q93" s="98" t="s">
        <v>23</v>
      </c>
    </row>
    <row r="94" spans="1:17" ht="15.9" customHeight="1" x14ac:dyDescent="0.25">
      <c r="A94" s="34">
        <v>26</v>
      </c>
      <c r="B94" s="37" t="s">
        <v>124</v>
      </c>
      <c r="C94" s="44">
        <v>22140257</v>
      </c>
      <c r="D94" s="35">
        <v>0</v>
      </c>
      <c r="E94" s="35">
        <v>0</v>
      </c>
      <c r="F94" s="35">
        <v>0</v>
      </c>
      <c r="G94" s="35">
        <v>45315.18</v>
      </c>
      <c r="H94" s="35">
        <v>474496.99</v>
      </c>
      <c r="I94" s="35">
        <v>25800.93</v>
      </c>
      <c r="J94" s="35">
        <v>6698.97</v>
      </c>
      <c r="K94" s="35">
        <v>14689799.01</v>
      </c>
      <c r="L94" s="35">
        <v>0</v>
      </c>
      <c r="M94" s="35">
        <v>6371136.4699999997</v>
      </c>
      <c r="N94" s="35">
        <v>527009.44999999995</v>
      </c>
      <c r="O94" s="42">
        <v>0.29177632133636133</v>
      </c>
      <c r="Q94" s="98" t="s">
        <v>23</v>
      </c>
    </row>
    <row r="95" spans="1:17" ht="15.9" customHeight="1" x14ac:dyDescent="0.25">
      <c r="A95" s="34">
        <v>27</v>
      </c>
      <c r="B95" s="37" t="s">
        <v>123</v>
      </c>
      <c r="C95" s="44">
        <v>14867539.359999999</v>
      </c>
      <c r="D95" s="35">
        <v>0</v>
      </c>
      <c r="E95" s="35">
        <v>2109654.84</v>
      </c>
      <c r="F95" s="35">
        <v>528516</v>
      </c>
      <c r="G95" s="35">
        <v>0</v>
      </c>
      <c r="H95" s="35">
        <v>93032.09</v>
      </c>
      <c r="I95" s="35">
        <v>44224.14</v>
      </c>
      <c r="J95" s="35">
        <v>159450.04</v>
      </c>
      <c r="K95" s="35">
        <v>3371703.2</v>
      </c>
      <c r="L95" s="35">
        <v>0</v>
      </c>
      <c r="M95" s="35">
        <v>7535525.3899999997</v>
      </c>
      <c r="N95" s="35">
        <v>1025433.66</v>
      </c>
      <c r="O95" s="42">
        <v>0.19593250167711965</v>
      </c>
      <c r="Q95" s="98" t="s">
        <v>23</v>
      </c>
    </row>
    <row r="96" spans="1:17" ht="15.9" customHeight="1" x14ac:dyDescent="0.25">
      <c r="A96" s="34">
        <v>28</v>
      </c>
      <c r="B96" s="37" t="s">
        <v>127</v>
      </c>
      <c r="C96" s="44">
        <v>7150202.0200000005</v>
      </c>
      <c r="D96" s="35">
        <v>0</v>
      </c>
      <c r="E96" s="35">
        <v>6419.27</v>
      </c>
      <c r="F96" s="35">
        <v>7132887.1200000001</v>
      </c>
      <c r="G96" s="35">
        <v>2889.69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8005.94</v>
      </c>
      <c r="O96" s="42">
        <v>9.422924233478501E-2</v>
      </c>
      <c r="Q96" s="98" t="s">
        <v>23</v>
      </c>
    </row>
    <row r="97" spans="1:17" ht="15.9" customHeight="1" x14ac:dyDescent="0.25">
      <c r="A97" s="34">
        <v>29</v>
      </c>
      <c r="B97" s="37" t="s">
        <v>126</v>
      </c>
      <c r="C97" s="44">
        <v>6730317.5299999993</v>
      </c>
      <c r="D97" s="35">
        <v>4346.7</v>
      </c>
      <c r="E97" s="35">
        <v>282577</v>
      </c>
      <c r="F97" s="35">
        <v>0</v>
      </c>
      <c r="G97" s="35">
        <v>135787.42000000001</v>
      </c>
      <c r="H97" s="35">
        <v>1481470.5</v>
      </c>
      <c r="I97" s="35">
        <v>310344.83</v>
      </c>
      <c r="J97" s="35">
        <v>137941.42000000001</v>
      </c>
      <c r="K97" s="35">
        <v>3840477.48</v>
      </c>
      <c r="L97" s="35">
        <v>0</v>
      </c>
      <c r="M97" s="35">
        <v>137380.35</v>
      </c>
      <c r="N97" s="35">
        <v>399991.83</v>
      </c>
      <c r="O97" s="42">
        <v>8.8695776671834731E-2</v>
      </c>
      <c r="Q97" s="98" t="s">
        <v>23</v>
      </c>
    </row>
    <row r="98" spans="1:17" ht="15.9" customHeight="1" x14ac:dyDescent="0.25">
      <c r="A98" s="34">
        <v>30</v>
      </c>
      <c r="B98" s="37" t="s">
        <v>79</v>
      </c>
      <c r="C98" s="44">
        <v>5624740.7699999996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5624740.7699999996</v>
      </c>
      <c r="L98" s="35">
        <v>0</v>
      </c>
      <c r="M98" s="35">
        <v>0</v>
      </c>
      <c r="N98" s="35">
        <v>0</v>
      </c>
      <c r="O98" s="42">
        <v>7.4125886178342565E-2</v>
      </c>
      <c r="Q98" s="98" t="s">
        <v>23</v>
      </c>
    </row>
    <row r="99" spans="1:17" ht="15.9" customHeight="1" x14ac:dyDescent="0.25">
      <c r="A99" s="34">
        <v>31</v>
      </c>
      <c r="B99" s="37" t="s">
        <v>129</v>
      </c>
      <c r="C99" s="44">
        <v>4637249.2</v>
      </c>
      <c r="D99" s="35">
        <v>0</v>
      </c>
      <c r="E99" s="35">
        <v>2920746.42</v>
      </c>
      <c r="F99" s="35">
        <v>0</v>
      </c>
      <c r="G99" s="35">
        <v>0</v>
      </c>
      <c r="H99" s="35">
        <v>4768.63</v>
      </c>
      <c r="I99" s="35">
        <v>0</v>
      </c>
      <c r="J99" s="35">
        <v>0</v>
      </c>
      <c r="K99" s="35">
        <v>526362.81000000006</v>
      </c>
      <c r="L99" s="35">
        <v>0</v>
      </c>
      <c r="M99" s="35">
        <v>1117399.8999999999</v>
      </c>
      <c r="N99" s="35">
        <v>67971.44</v>
      </c>
      <c r="O99" s="42">
        <v>6.1112186398558282E-2</v>
      </c>
      <c r="Q99" s="98" t="s">
        <v>23</v>
      </c>
    </row>
    <row r="100" spans="1:17" ht="15.9" customHeight="1" x14ac:dyDescent="0.25">
      <c r="A100" s="34">
        <v>32</v>
      </c>
      <c r="B100" s="37" t="s">
        <v>130</v>
      </c>
      <c r="C100" s="44">
        <v>3789236.75</v>
      </c>
      <c r="D100" s="35">
        <v>53361.2</v>
      </c>
      <c r="E100" s="35">
        <v>0</v>
      </c>
      <c r="F100" s="35">
        <v>37527</v>
      </c>
      <c r="G100" s="35">
        <v>3990.5</v>
      </c>
      <c r="H100" s="35">
        <v>0</v>
      </c>
      <c r="I100" s="35">
        <v>0</v>
      </c>
      <c r="J100" s="35">
        <v>0</v>
      </c>
      <c r="K100" s="35">
        <v>1486054.37</v>
      </c>
      <c r="L100" s="35">
        <v>0</v>
      </c>
      <c r="M100" s="35">
        <v>0</v>
      </c>
      <c r="N100" s="35">
        <v>2208303.6799999997</v>
      </c>
      <c r="O100" s="42">
        <v>4.9936618151611767E-2</v>
      </c>
      <c r="Q100" s="98" t="s">
        <v>23</v>
      </c>
    </row>
    <row r="101" spans="1:17" ht="15.9" customHeight="1" x14ac:dyDescent="0.25">
      <c r="A101" s="34">
        <v>33</v>
      </c>
      <c r="B101" s="37" t="s">
        <v>128</v>
      </c>
      <c r="C101" s="44">
        <v>1114977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392085.14</v>
      </c>
      <c r="L101" s="35">
        <v>0</v>
      </c>
      <c r="M101" s="35">
        <v>722891.86</v>
      </c>
      <c r="N101" s="35">
        <v>0</v>
      </c>
      <c r="O101" s="42">
        <v>1.4693771957328777E-2</v>
      </c>
      <c r="Q101" s="98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1" t="s">
        <v>42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</row>
    <row r="123" spans="1:17" ht="15.75" customHeight="1" x14ac:dyDescent="0.25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</row>
    <row r="124" spans="1:17" ht="14.25" customHeight="1" x14ac:dyDescent="0.25">
      <c r="A124" s="133" t="s">
        <v>160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</row>
    <row r="125" spans="1:17" x14ac:dyDescent="0.25">
      <c r="A125" s="132" t="s">
        <v>91</v>
      </c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v>8361925628.8399992</v>
      </c>
      <c r="D128" s="50">
        <v>38783818.750000007</v>
      </c>
      <c r="E128" s="50">
        <v>1220738658.3699999</v>
      </c>
      <c r="F128" s="50">
        <v>2099575187.3600001</v>
      </c>
      <c r="G128" s="50">
        <v>61303586.750000007</v>
      </c>
      <c r="H128" s="50">
        <v>2009622912.6099999</v>
      </c>
      <c r="I128" s="50">
        <v>293933631.82000005</v>
      </c>
      <c r="J128" s="50">
        <v>126982975.55</v>
      </c>
      <c r="K128" s="50">
        <v>1846766015.6599998</v>
      </c>
      <c r="L128" s="50">
        <v>77419769.670000002</v>
      </c>
      <c r="M128" s="50">
        <v>126064942.17999998</v>
      </c>
      <c r="N128" s="50">
        <v>460734130.12</v>
      </c>
      <c r="O128" s="45">
        <v>100.00000000000001</v>
      </c>
      <c r="Q128" s="98" t="s">
        <v>1</v>
      </c>
    </row>
    <row r="129" spans="1:17" ht="15.9" customHeight="1" x14ac:dyDescent="0.25">
      <c r="A129" s="34">
        <v>1</v>
      </c>
      <c r="B129" s="35" t="s">
        <v>84</v>
      </c>
      <c r="C129" s="44">
        <v>1854651236.8600001</v>
      </c>
      <c r="D129" s="35">
        <v>4343371.99</v>
      </c>
      <c r="E129" s="35">
        <v>280528395.46999997</v>
      </c>
      <c r="F129" s="35">
        <v>347942852.23000002</v>
      </c>
      <c r="G129" s="35">
        <v>24768537.59</v>
      </c>
      <c r="H129" s="35">
        <v>740233770.21999991</v>
      </c>
      <c r="I129" s="35">
        <v>3107038.13</v>
      </c>
      <c r="J129" s="35">
        <v>71087742.810000002</v>
      </c>
      <c r="K129" s="35">
        <v>228936742.18000001</v>
      </c>
      <c r="L129" s="35">
        <v>0</v>
      </c>
      <c r="M129" s="35">
        <v>11823345.83</v>
      </c>
      <c r="N129" s="35">
        <v>141879440.41</v>
      </c>
      <c r="O129" s="42">
        <v>22.179714567938401</v>
      </c>
      <c r="Q129" s="98" t="s">
        <v>1</v>
      </c>
    </row>
    <row r="130" spans="1:17" ht="15.9" customHeight="1" x14ac:dyDescent="0.25">
      <c r="A130" s="34">
        <v>2</v>
      </c>
      <c r="B130" s="37" t="s">
        <v>93</v>
      </c>
      <c r="C130" s="44">
        <v>1491493085.9600003</v>
      </c>
      <c r="D130" s="35">
        <v>10729207.310000001</v>
      </c>
      <c r="E130" s="35">
        <v>259276219.98000002</v>
      </c>
      <c r="F130" s="35">
        <v>125459173.53</v>
      </c>
      <c r="G130" s="35">
        <v>4335445.25</v>
      </c>
      <c r="H130" s="35">
        <v>428868018.63</v>
      </c>
      <c r="I130" s="35">
        <v>249271809.28</v>
      </c>
      <c r="J130" s="35">
        <v>12817417.459999999</v>
      </c>
      <c r="K130" s="35">
        <v>326718836.15000004</v>
      </c>
      <c r="L130" s="35">
        <v>0</v>
      </c>
      <c r="M130" s="35">
        <v>8993013.9100000001</v>
      </c>
      <c r="N130" s="35">
        <v>65023944.460000001</v>
      </c>
      <c r="O130" s="42">
        <v>17.836717906410112</v>
      </c>
      <c r="Q130" s="98" t="s">
        <v>1</v>
      </c>
    </row>
    <row r="131" spans="1:17" ht="15.9" customHeight="1" x14ac:dyDescent="0.25">
      <c r="A131" s="34">
        <v>3</v>
      </c>
      <c r="B131" s="37" t="s">
        <v>92</v>
      </c>
      <c r="C131" s="44">
        <v>1340961069.0599999</v>
      </c>
      <c r="D131" s="35">
        <v>4234312.1500000004</v>
      </c>
      <c r="E131" s="35">
        <v>29244149.68</v>
      </c>
      <c r="F131" s="35">
        <v>1175709076.5</v>
      </c>
      <c r="G131" s="35">
        <v>659905.07000000007</v>
      </c>
      <c r="H131" s="35">
        <v>28804241.43</v>
      </c>
      <c r="I131" s="35">
        <v>103723.03</v>
      </c>
      <c r="J131" s="35">
        <v>744797.89</v>
      </c>
      <c r="K131" s="35">
        <v>86318933.939999998</v>
      </c>
      <c r="L131" s="35">
        <v>0</v>
      </c>
      <c r="M131" s="35">
        <v>1204877.26</v>
      </c>
      <c r="N131" s="35">
        <v>13937052.109999999</v>
      </c>
      <c r="O131" s="42">
        <v>16.036510351575846</v>
      </c>
      <c r="Q131" s="98" t="s">
        <v>1</v>
      </c>
    </row>
    <row r="132" spans="1:17" ht="15.9" customHeight="1" x14ac:dyDescent="0.25">
      <c r="A132" s="34">
        <v>4</v>
      </c>
      <c r="B132" s="37" t="s">
        <v>112</v>
      </c>
      <c r="C132" s="44">
        <v>722102229.50999987</v>
      </c>
      <c r="D132" s="35">
        <v>1135725.8</v>
      </c>
      <c r="E132" s="35">
        <v>17905217.93</v>
      </c>
      <c r="F132" s="35">
        <v>17144242.32</v>
      </c>
      <c r="G132" s="35">
        <v>5536683.1100000003</v>
      </c>
      <c r="H132" s="35">
        <v>336276039</v>
      </c>
      <c r="I132" s="35">
        <v>17103302.199999999</v>
      </c>
      <c r="J132" s="35">
        <v>22980979.960000001</v>
      </c>
      <c r="K132" s="35">
        <v>172570252.31999999</v>
      </c>
      <c r="L132" s="35">
        <v>0</v>
      </c>
      <c r="M132" s="35">
        <v>17339096.960000001</v>
      </c>
      <c r="N132" s="35">
        <v>114110689.91</v>
      </c>
      <c r="O132" s="42">
        <v>8.6355973679016422</v>
      </c>
      <c r="Q132" s="98" t="s">
        <v>1</v>
      </c>
    </row>
    <row r="133" spans="1:17" ht="15.9" customHeight="1" x14ac:dyDescent="0.25">
      <c r="A133" s="34">
        <v>5</v>
      </c>
      <c r="B133" s="37" t="s">
        <v>110</v>
      </c>
      <c r="C133" s="44">
        <v>674058192.58000004</v>
      </c>
      <c r="D133" s="35">
        <v>3883534.86</v>
      </c>
      <c r="E133" s="35">
        <v>198658259.48000002</v>
      </c>
      <c r="F133" s="35">
        <v>17970434.16</v>
      </c>
      <c r="G133" s="35">
        <v>12911051.26</v>
      </c>
      <c r="H133" s="35">
        <v>188691587</v>
      </c>
      <c r="I133" s="35">
        <v>534855.74</v>
      </c>
      <c r="J133" s="35">
        <v>6074326.5599999996</v>
      </c>
      <c r="K133" s="35">
        <v>207260941.47</v>
      </c>
      <c r="L133" s="35">
        <v>0</v>
      </c>
      <c r="M133" s="35">
        <v>8083023.1900000004</v>
      </c>
      <c r="N133" s="35">
        <v>29990178.859999999</v>
      </c>
      <c r="O133" s="42">
        <v>8.0610402734891125</v>
      </c>
      <c r="Q133" s="98" t="s">
        <v>1</v>
      </c>
    </row>
    <row r="134" spans="1:17" ht="15.9" customHeight="1" x14ac:dyDescent="0.25">
      <c r="A134" s="34">
        <v>6</v>
      </c>
      <c r="B134" s="37" t="s">
        <v>111</v>
      </c>
      <c r="C134" s="44">
        <v>580597892.63</v>
      </c>
      <c r="D134" s="35">
        <v>322400.98</v>
      </c>
      <c r="E134" s="35">
        <v>20316538.359999999</v>
      </c>
      <c r="F134" s="35">
        <v>58002580.409999996</v>
      </c>
      <c r="G134" s="35">
        <v>3798946.88</v>
      </c>
      <c r="H134" s="35">
        <v>214394057.25999999</v>
      </c>
      <c r="I134" s="35">
        <v>16411987.449999999</v>
      </c>
      <c r="J134" s="35">
        <v>8304300.7399999993</v>
      </c>
      <c r="K134" s="35">
        <v>197249570.32999998</v>
      </c>
      <c r="L134" s="35">
        <v>0</v>
      </c>
      <c r="M134" s="35">
        <v>12067967.27</v>
      </c>
      <c r="N134" s="35">
        <v>49729542.950000003</v>
      </c>
      <c r="O134" s="42">
        <v>6.9433515484464179</v>
      </c>
      <c r="Q134" s="98" t="s">
        <v>1</v>
      </c>
    </row>
    <row r="135" spans="1:17" ht="15.9" customHeight="1" x14ac:dyDescent="0.25">
      <c r="A135" s="34">
        <v>7</v>
      </c>
      <c r="B135" s="37" t="s">
        <v>94</v>
      </c>
      <c r="C135" s="44">
        <v>304568004.69999999</v>
      </c>
      <c r="D135" s="35">
        <v>1227.97</v>
      </c>
      <c r="E135" s="35">
        <v>254616236.38</v>
      </c>
      <c r="F135" s="35">
        <v>0</v>
      </c>
      <c r="G135" s="35">
        <v>5779099.1399999997</v>
      </c>
      <c r="H135" s="35">
        <v>21129813.370000001</v>
      </c>
      <c r="I135" s="35">
        <v>44610.8</v>
      </c>
      <c r="J135" s="35">
        <v>143670.70000000001</v>
      </c>
      <c r="K135" s="35">
        <v>7642.54</v>
      </c>
      <c r="L135" s="35">
        <v>0</v>
      </c>
      <c r="M135" s="35">
        <v>324270.96999999997</v>
      </c>
      <c r="N135" s="35">
        <v>22521432.829999998</v>
      </c>
      <c r="O135" s="42">
        <v>3.6423189851097839</v>
      </c>
      <c r="Q135" s="98" t="s">
        <v>1</v>
      </c>
    </row>
    <row r="136" spans="1:17" ht="15.9" customHeight="1" x14ac:dyDescent="0.25">
      <c r="A136" s="34">
        <v>8</v>
      </c>
      <c r="B136" s="37" t="s">
        <v>113</v>
      </c>
      <c r="C136" s="44">
        <v>284024135.50999999</v>
      </c>
      <c r="D136" s="35">
        <v>13189620.49</v>
      </c>
      <c r="E136" s="35">
        <v>1261640.1599999999</v>
      </c>
      <c r="F136" s="35">
        <v>269572874.86000001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3.3966355133608261</v>
      </c>
      <c r="Q136" s="98" t="s">
        <v>1</v>
      </c>
    </row>
    <row r="137" spans="1:17" ht="15.9" customHeight="1" x14ac:dyDescent="0.25">
      <c r="A137" s="34">
        <v>9</v>
      </c>
      <c r="B137" s="37" t="s">
        <v>114</v>
      </c>
      <c r="C137" s="44">
        <v>124314262.85000001</v>
      </c>
      <c r="D137" s="35">
        <v>28292.240000000002</v>
      </c>
      <c r="E137" s="35">
        <v>0</v>
      </c>
      <c r="F137" s="35">
        <v>0</v>
      </c>
      <c r="G137" s="35">
        <v>122211.31</v>
      </c>
      <c r="H137" s="35">
        <v>199720.63</v>
      </c>
      <c r="I137" s="35">
        <v>137304.31</v>
      </c>
      <c r="J137" s="35">
        <v>2886858.3</v>
      </c>
      <c r="K137" s="35">
        <v>120191974.64999999</v>
      </c>
      <c r="L137" s="35">
        <v>0</v>
      </c>
      <c r="M137" s="35">
        <v>523876.87</v>
      </c>
      <c r="N137" s="35">
        <v>224024.54</v>
      </c>
      <c r="O137" s="42">
        <v>1.4866702762966979</v>
      </c>
      <c r="Q137" s="98" t="s">
        <v>1</v>
      </c>
    </row>
    <row r="138" spans="1:17" ht="15.9" customHeight="1" x14ac:dyDescent="0.25">
      <c r="A138" s="34">
        <v>10</v>
      </c>
      <c r="B138" s="37" t="s">
        <v>85</v>
      </c>
      <c r="C138" s="44">
        <v>102341978.13</v>
      </c>
      <c r="D138" s="35">
        <v>0</v>
      </c>
      <c r="E138" s="35">
        <v>795443.59</v>
      </c>
      <c r="F138" s="35">
        <v>0</v>
      </c>
      <c r="G138" s="35">
        <v>4646.55</v>
      </c>
      <c r="H138" s="35">
        <v>8246870.5499999998</v>
      </c>
      <c r="I138" s="35">
        <v>222561.73</v>
      </c>
      <c r="J138" s="35">
        <v>26097.71</v>
      </c>
      <c r="K138" s="35">
        <v>87518892.109999999</v>
      </c>
      <c r="L138" s="35">
        <v>0</v>
      </c>
      <c r="M138" s="35">
        <v>1772778.45</v>
      </c>
      <c r="N138" s="35">
        <v>3754687.44</v>
      </c>
      <c r="O138" s="42">
        <v>1.2239044291069268</v>
      </c>
      <c r="Q138" s="98" t="s">
        <v>1</v>
      </c>
    </row>
    <row r="139" spans="1:17" ht="15.9" customHeight="1" x14ac:dyDescent="0.25">
      <c r="A139" s="34">
        <v>11</v>
      </c>
      <c r="B139" s="37" t="s">
        <v>77</v>
      </c>
      <c r="C139" s="44">
        <v>89015410.38000001</v>
      </c>
      <c r="D139" s="35">
        <v>219726.22</v>
      </c>
      <c r="E139" s="35">
        <v>46820958.789999999</v>
      </c>
      <c r="F139" s="35">
        <v>70556.570000000007</v>
      </c>
      <c r="G139" s="35">
        <v>192679.24000000002</v>
      </c>
      <c r="H139" s="35">
        <v>4627680.8899999997</v>
      </c>
      <c r="I139" s="35">
        <v>3952093.38</v>
      </c>
      <c r="J139" s="35">
        <v>101607.17</v>
      </c>
      <c r="K139" s="35">
        <v>19411367.170000002</v>
      </c>
      <c r="L139" s="35">
        <v>0</v>
      </c>
      <c r="M139" s="35">
        <v>10723426.02</v>
      </c>
      <c r="N139" s="35">
        <v>2895314.93</v>
      </c>
      <c r="O139" s="42">
        <v>1.064532433450363</v>
      </c>
      <c r="Q139" s="98" t="s">
        <v>1</v>
      </c>
    </row>
    <row r="140" spans="1:17" ht="15.9" customHeight="1" x14ac:dyDescent="0.25">
      <c r="A140" s="34">
        <v>12</v>
      </c>
      <c r="B140" s="37" t="s">
        <v>115</v>
      </c>
      <c r="C140" s="44">
        <v>84433768.189999998</v>
      </c>
      <c r="D140" s="35">
        <v>354728</v>
      </c>
      <c r="E140" s="35">
        <v>0</v>
      </c>
      <c r="F140" s="35">
        <v>0</v>
      </c>
      <c r="G140" s="35">
        <v>240377.03</v>
      </c>
      <c r="H140" s="35">
        <v>220874.6</v>
      </c>
      <c r="I140" s="35">
        <v>16767.59</v>
      </c>
      <c r="J140" s="35">
        <v>126602.03</v>
      </c>
      <c r="K140" s="35">
        <v>59335048.369999997</v>
      </c>
      <c r="L140" s="35">
        <v>0</v>
      </c>
      <c r="M140" s="35">
        <v>22928204.699999999</v>
      </c>
      <c r="N140" s="35">
        <v>1211165.8700000001</v>
      </c>
      <c r="O140" s="42">
        <v>1.009740721668114</v>
      </c>
      <c r="Q140" s="98" t="s">
        <v>1</v>
      </c>
    </row>
    <row r="141" spans="1:17" ht="15.9" customHeight="1" x14ac:dyDescent="0.25">
      <c r="A141" s="34">
        <v>13</v>
      </c>
      <c r="B141" s="37" t="s">
        <v>117</v>
      </c>
      <c r="C141" s="44">
        <v>79213719.650000006</v>
      </c>
      <c r="D141" s="35">
        <v>0</v>
      </c>
      <c r="E141" s="35">
        <v>1704708.56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77419769.670000002</v>
      </c>
      <c r="M141" s="35">
        <v>0</v>
      </c>
      <c r="N141" s="35">
        <v>89241.42</v>
      </c>
      <c r="O141" s="42">
        <v>0.94731432885260969</v>
      </c>
      <c r="Q141" s="98" t="s">
        <v>1</v>
      </c>
    </row>
    <row r="142" spans="1:17" ht="15.9" customHeight="1" x14ac:dyDescent="0.25">
      <c r="A142" s="34">
        <v>14</v>
      </c>
      <c r="B142" s="37" t="s">
        <v>116</v>
      </c>
      <c r="C142" s="44">
        <v>66847098.530000001</v>
      </c>
      <c r="D142" s="35">
        <v>0</v>
      </c>
      <c r="E142" s="35">
        <v>15743.1</v>
      </c>
      <c r="F142" s="35">
        <v>0</v>
      </c>
      <c r="G142" s="35">
        <v>0</v>
      </c>
      <c r="H142" s="35">
        <v>116959.13</v>
      </c>
      <c r="I142" s="35">
        <v>0</v>
      </c>
      <c r="J142" s="35">
        <v>337236.63</v>
      </c>
      <c r="K142" s="35">
        <v>62386460.009999998</v>
      </c>
      <c r="L142" s="35">
        <v>0</v>
      </c>
      <c r="M142" s="35">
        <v>3608795.13</v>
      </c>
      <c r="N142" s="35">
        <v>381904.53</v>
      </c>
      <c r="O142" s="42">
        <v>0.79942230410955362</v>
      </c>
      <c r="Q142" s="98" t="s">
        <v>1</v>
      </c>
    </row>
    <row r="143" spans="1:17" ht="15.9" customHeight="1" x14ac:dyDescent="0.25">
      <c r="A143" s="34">
        <v>15</v>
      </c>
      <c r="B143" s="37" t="s">
        <v>118</v>
      </c>
      <c r="C143" s="44">
        <v>65998085.470000006</v>
      </c>
      <c r="D143" s="35">
        <v>7900.72</v>
      </c>
      <c r="E143" s="35">
        <v>288138.92</v>
      </c>
      <c r="F143" s="35">
        <v>0</v>
      </c>
      <c r="G143" s="35">
        <v>0</v>
      </c>
      <c r="H143" s="35">
        <v>464389</v>
      </c>
      <c r="I143" s="35">
        <v>3515.69</v>
      </c>
      <c r="J143" s="35">
        <v>18342.189999999999</v>
      </c>
      <c r="K143" s="35">
        <v>64943117.770000003</v>
      </c>
      <c r="L143" s="35">
        <v>0</v>
      </c>
      <c r="M143" s="35">
        <v>31925</v>
      </c>
      <c r="N143" s="35">
        <v>240756.18</v>
      </c>
      <c r="O143" s="42">
        <v>0.7892689841963535</v>
      </c>
      <c r="Q143" s="98" t="s">
        <v>1</v>
      </c>
    </row>
    <row r="144" spans="1:17" ht="15.9" customHeight="1" x14ac:dyDescent="0.25">
      <c r="A144" s="34">
        <v>16</v>
      </c>
      <c r="B144" s="37" t="s">
        <v>171</v>
      </c>
      <c r="C144" s="44">
        <v>65971831.320000008</v>
      </c>
      <c r="D144" s="35">
        <v>114610.88</v>
      </c>
      <c r="E144" s="35">
        <v>2368426.31</v>
      </c>
      <c r="F144" s="35">
        <v>0</v>
      </c>
      <c r="G144" s="35">
        <v>2829393.81</v>
      </c>
      <c r="H144" s="35">
        <v>17496997.280000001</v>
      </c>
      <c r="I144" s="35">
        <v>209960.38</v>
      </c>
      <c r="J144" s="35">
        <v>901254.44</v>
      </c>
      <c r="K144" s="35">
        <v>35801486.330000006</v>
      </c>
      <c r="L144" s="35">
        <v>0</v>
      </c>
      <c r="M144" s="35">
        <v>3420639.7</v>
      </c>
      <c r="N144" s="35">
        <v>2829062.19</v>
      </c>
      <c r="O144" s="42">
        <v>0.78895501165981896</v>
      </c>
      <c r="Q144" s="98" t="s">
        <v>1</v>
      </c>
    </row>
    <row r="145" spans="1:17" ht="15.9" customHeight="1" x14ac:dyDescent="0.25">
      <c r="A145" s="34">
        <v>17</v>
      </c>
      <c r="B145" s="37" t="s">
        <v>119</v>
      </c>
      <c r="C145" s="44">
        <v>57893169.479999989</v>
      </c>
      <c r="D145" s="35">
        <v>0</v>
      </c>
      <c r="E145" s="35">
        <v>18336542.390000001</v>
      </c>
      <c r="F145" s="35">
        <v>0</v>
      </c>
      <c r="G145" s="35">
        <v>0</v>
      </c>
      <c r="H145" s="35">
        <v>8513587.0800000001</v>
      </c>
      <c r="I145" s="35">
        <v>10628.11</v>
      </c>
      <c r="J145" s="35">
        <v>34006.660000000003</v>
      </c>
      <c r="K145" s="35">
        <v>28495097.140000001</v>
      </c>
      <c r="L145" s="35">
        <v>0</v>
      </c>
      <c r="M145" s="35">
        <v>909258.48</v>
      </c>
      <c r="N145" s="35">
        <v>1594049.62</v>
      </c>
      <c r="O145" s="42">
        <v>0.69234255421177637</v>
      </c>
      <c r="P145" s="6"/>
      <c r="Q145" s="98" t="s">
        <v>1</v>
      </c>
    </row>
    <row r="146" spans="1:17" ht="15.9" customHeight="1" x14ac:dyDescent="0.25">
      <c r="A146" s="34">
        <v>18</v>
      </c>
      <c r="B146" s="37" t="s">
        <v>80</v>
      </c>
      <c r="C146" s="44">
        <v>50619568.700000003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50619568.700000003</v>
      </c>
      <c r="L146" s="35">
        <v>0</v>
      </c>
      <c r="M146" s="35">
        <v>0</v>
      </c>
      <c r="N146" s="35">
        <v>0</v>
      </c>
      <c r="O146" s="42">
        <v>0.60535779612072627</v>
      </c>
      <c r="Q146" s="98" t="s">
        <v>1</v>
      </c>
    </row>
    <row r="147" spans="1:17" ht="15.9" customHeight="1" x14ac:dyDescent="0.25">
      <c r="A147" s="34">
        <v>19</v>
      </c>
      <c r="B147" s="37" t="s">
        <v>120</v>
      </c>
      <c r="C147" s="44">
        <v>49769122.300000004</v>
      </c>
      <c r="D147" s="35">
        <v>5574.37</v>
      </c>
      <c r="E147" s="35">
        <v>15315696.189999999</v>
      </c>
      <c r="F147" s="35">
        <v>3282156.16</v>
      </c>
      <c r="G147" s="35">
        <v>14170.58</v>
      </c>
      <c r="H147" s="35">
        <v>2569799.17</v>
      </c>
      <c r="I147" s="35">
        <v>2378768.6</v>
      </c>
      <c r="J147" s="35">
        <v>43197.95</v>
      </c>
      <c r="K147" s="35">
        <v>21776313.43</v>
      </c>
      <c r="L147" s="35">
        <v>0</v>
      </c>
      <c r="M147" s="35">
        <v>2137908.85</v>
      </c>
      <c r="N147" s="35">
        <v>2245537</v>
      </c>
      <c r="O147" s="42">
        <v>0.5951873349405068</v>
      </c>
      <c r="Q147" s="98" t="s">
        <v>1</v>
      </c>
    </row>
    <row r="148" spans="1:17" ht="15.9" customHeight="1" x14ac:dyDescent="0.25">
      <c r="A148" s="34">
        <v>20</v>
      </c>
      <c r="B148" s="37" t="s">
        <v>121</v>
      </c>
      <c r="C148" s="44">
        <v>45484607.740000002</v>
      </c>
      <c r="D148" s="35">
        <v>0</v>
      </c>
      <c r="E148" s="35">
        <v>43943583.420000002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1541024.32</v>
      </c>
      <c r="N148" s="35">
        <v>0</v>
      </c>
      <c r="O148" s="42">
        <v>0.54394896294132455</v>
      </c>
      <c r="Q148" s="98" t="s">
        <v>1</v>
      </c>
    </row>
    <row r="149" spans="1:17" ht="15.9" customHeight="1" x14ac:dyDescent="0.25">
      <c r="A149" s="34">
        <v>21</v>
      </c>
      <c r="B149" s="37" t="s">
        <v>78</v>
      </c>
      <c r="C149" s="44">
        <v>41055013.600000009</v>
      </c>
      <c r="D149" s="35">
        <v>8447.8799999999992</v>
      </c>
      <c r="E149" s="35">
        <v>2842546.12</v>
      </c>
      <c r="F149" s="35">
        <v>0</v>
      </c>
      <c r="G149" s="35">
        <v>0</v>
      </c>
      <c r="H149" s="35">
        <v>3278458.38</v>
      </c>
      <c r="I149" s="35">
        <v>33490.239999999998</v>
      </c>
      <c r="J149" s="35">
        <v>118694.54</v>
      </c>
      <c r="K149" s="35">
        <v>30091233.82</v>
      </c>
      <c r="L149" s="35">
        <v>0</v>
      </c>
      <c r="M149" s="35">
        <v>589677.92000000004</v>
      </c>
      <c r="N149" s="35">
        <v>4092464.7</v>
      </c>
      <c r="O149" s="42">
        <v>0.49097558890505616</v>
      </c>
      <c r="Q149" s="98" t="s">
        <v>1</v>
      </c>
    </row>
    <row r="150" spans="1:17" ht="15.9" customHeight="1" x14ac:dyDescent="0.25">
      <c r="A150" s="34">
        <v>22</v>
      </c>
      <c r="B150" s="37" t="s">
        <v>122</v>
      </c>
      <c r="C150" s="44">
        <v>39715472.539999999</v>
      </c>
      <c r="D150" s="35">
        <v>0</v>
      </c>
      <c r="E150" s="35">
        <v>0</v>
      </c>
      <c r="F150" s="35">
        <v>39715472.539999999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0.4749560603962163</v>
      </c>
      <c r="Q150" s="98" t="s">
        <v>1</v>
      </c>
    </row>
    <row r="151" spans="1:17" ht="15.9" customHeight="1" x14ac:dyDescent="0.25">
      <c r="A151" s="34">
        <v>23</v>
      </c>
      <c r="B151" s="37" t="s">
        <v>87</v>
      </c>
      <c r="C151" s="44">
        <v>38914203.910000004</v>
      </c>
      <c r="D151" s="35">
        <v>0</v>
      </c>
      <c r="E151" s="35">
        <v>1341263.8400000001</v>
      </c>
      <c r="F151" s="35">
        <v>37572940.07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0.46537371458777665</v>
      </c>
      <c r="Q151" s="98" t="s">
        <v>1</v>
      </c>
    </row>
    <row r="152" spans="1:17" ht="15.9" customHeight="1" x14ac:dyDescent="0.25">
      <c r="A152" s="34">
        <v>24</v>
      </c>
      <c r="B152" s="37" t="s">
        <v>125</v>
      </c>
      <c r="C152" s="44">
        <v>23331769.510000002</v>
      </c>
      <c r="D152" s="35">
        <v>0</v>
      </c>
      <c r="E152" s="35">
        <v>19489358.629999999</v>
      </c>
      <c r="F152" s="35">
        <v>0</v>
      </c>
      <c r="G152" s="35">
        <v>0</v>
      </c>
      <c r="H152" s="35">
        <v>3658447.85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183963.03</v>
      </c>
      <c r="O152" s="42">
        <v>0.27902388212506363</v>
      </c>
      <c r="Q152" s="98" t="s">
        <v>1</v>
      </c>
    </row>
    <row r="153" spans="1:17" ht="15.9" customHeight="1" x14ac:dyDescent="0.25">
      <c r="A153" s="34">
        <v>25</v>
      </c>
      <c r="B153" s="37" t="s">
        <v>124</v>
      </c>
      <c r="C153" s="44">
        <v>19361069.52</v>
      </c>
      <c r="D153" s="35">
        <v>0</v>
      </c>
      <c r="E153" s="35">
        <v>244658.05</v>
      </c>
      <c r="F153" s="35">
        <v>0</v>
      </c>
      <c r="G153" s="35">
        <v>54524.07</v>
      </c>
      <c r="H153" s="35">
        <v>413487.67</v>
      </c>
      <c r="I153" s="35">
        <v>19947.41</v>
      </c>
      <c r="J153" s="35">
        <v>45070.58</v>
      </c>
      <c r="K153" s="35">
        <v>13821704.91</v>
      </c>
      <c r="L153" s="35">
        <v>0</v>
      </c>
      <c r="M153" s="35">
        <v>4423635.47</v>
      </c>
      <c r="N153" s="35">
        <v>338041.36</v>
      </c>
      <c r="O153" s="42">
        <v>0.23153840848840276</v>
      </c>
      <c r="Q153" s="98" t="s">
        <v>1</v>
      </c>
    </row>
    <row r="154" spans="1:17" ht="15.9" customHeight="1" x14ac:dyDescent="0.25">
      <c r="A154" s="34">
        <v>26</v>
      </c>
      <c r="B154" s="37" t="s">
        <v>109</v>
      </c>
      <c r="C154" s="44">
        <v>19143225.279999997</v>
      </c>
      <c r="D154" s="35">
        <v>94211.12</v>
      </c>
      <c r="E154" s="35">
        <v>0</v>
      </c>
      <c r="F154" s="35">
        <v>0</v>
      </c>
      <c r="G154" s="35">
        <v>0</v>
      </c>
      <c r="H154" s="35">
        <v>16035.04</v>
      </c>
      <c r="I154" s="35">
        <v>0</v>
      </c>
      <c r="J154" s="35">
        <v>0</v>
      </c>
      <c r="K154" s="35">
        <v>17759689.989999998</v>
      </c>
      <c r="L154" s="35">
        <v>0</v>
      </c>
      <c r="M154" s="35">
        <v>1128539.1299999999</v>
      </c>
      <c r="N154" s="35">
        <v>144750</v>
      </c>
      <c r="O154" s="42">
        <v>0.22893321621966664</v>
      </c>
      <c r="Q154" s="98" t="s">
        <v>1</v>
      </c>
    </row>
    <row r="155" spans="1:17" ht="15.9" customHeight="1" x14ac:dyDescent="0.25">
      <c r="A155" s="34">
        <v>27</v>
      </c>
      <c r="B155" s="37" t="s">
        <v>123</v>
      </c>
      <c r="C155" s="44">
        <v>17843373.189999998</v>
      </c>
      <c r="D155" s="35">
        <v>0</v>
      </c>
      <c r="E155" s="35">
        <v>2181264.2599999998</v>
      </c>
      <c r="F155" s="35">
        <v>332052.31</v>
      </c>
      <c r="G155" s="35">
        <v>0</v>
      </c>
      <c r="H155" s="35">
        <v>100490.39</v>
      </c>
      <c r="I155" s="35">
        <v>60922.92</v>
      </c>
      <c r="J155" s="35">
        <v>54982.14</v>
      </c>
      <c r="K155" s="35">
        <v>4357576.8499999996</v>
      </c>
      <c r="L155" s="35">
        <v>0</v>
      </c>
      <c r="M155" s="35">
        <v>10201566.43</v>
      </c>
      <c r="N155" s="35">
        <v>554517.89</v>
      </c>
      <c r="O155" s="42">
        <v>0.21338832682819861</v>
      </c>
      <c r="Q155" s="98" t="s">
        <v>1</v>
      </c>
    </row>
    <row r="156" spans="1:17" ht="15.9" customHeight="1" x14ac:dyDescent="0.25">
      <c r="A156" s="34">
        <v>28</v>
      </c>
      <c r="B156" s="37" t="s">
        <v>127</v>
      </c>
      <c r="C156" s="44">
        <v>6806148.2199999997</v>
      </c>
      <c r="D156" s="35">
        <v>0</v>
      </c>
      <c r="E156" s="35">
        <v>3956.42</v>
      </c>
      <c r="F156" s="35">
        <v>6755346.7000000002</v>
      </c>
      <c r="G156" s="35">
        <v>43090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3755.1</v>
      </c>
      <c r="O156" s="42">
        <v>8.1394507941159211E-2</v>
      </c>
      <c r="Q156" s="98" t="s">
        <v>1</v>
      </c>
    </row>
    <row r="157" spans="1:17" ht="15.9" customHeight="1" x14ac:dyDescent="0.25">
      <c r="A157" s="34">
        <v>29</v>
      </c>
      <c r="B157" s="37" t="s">
        <v>126</v>
      </c>
      <c r="C157" s="44">
        <v>6244890.4800000004</v>
      </c>
      <c r="D157" s="35">
        <v>36652.5</v>
      </c>
      <c r="E157" s="35">
        <v>980</v>
      </c>
      <c r="F157" s="35">
        <v>0</v>
      </c>
      <c r="G157" s="35">
        <v>10054.32</v>
      </c>
      <c r="H157" s="35">
        <v>1293749.8</v>
      </c>
      <c r="I157" s="35">
        <v>310344.83</v>
      </c>
      <c r="J157" s="35">
        <v>135789.09</v>
      </c>
      <c r="K157" s="35">
        <v>3854821.22</v>
      </c>
      <c r="L157" s="35">
        <v>0</v>
      </c>
      <c r="M157" s="35">
        <v>85115.6</v>
      </c>
      <c r="N157" s="35">
        <v>517383.12</v>
      </c>
      <c r="O157" s="42">
        <v>7.4682444656785557E-2</v>
      </c>
      <c r="Q157" s="98" t="s">
        <v>1</v>
      </c>
    </row>
    <row r="158" spans="1:17" ht="15.9" customHeight="1" x14ac:dyDescent="0.25">
      <c r="A158" s="34">
        <v>30</v>
      </c>
      <c r="B158" s="37" t="s">
        <v>129</v>
      </c>
      <c r="C158" s="44">
        <v>5586670.0600000005</v>
      </c>
      <c r="D158" s="35">
        <v>0</v>
      </c>
      <c r="E158" s="35">
        <v>3238732.34</v>
      </c>
      <c r="F158" s="35">
        <v>0</v>
      </c>
      <c r="G158" s="35">
        <v>0</v>
      </c>
      <c r="H158" s="35">
        <v>7838.24</v>
      </c>
      <c r="I158" s="35">
        <v>0</v>
      </c>
      <c r="J158" s="35">
        <v>0</v>
      </c>
      <c r="K158" s="35">
        <v>589204.23</v>
      </c>
      <c r="L158" s="35">
        <v>0</v>
      </c>
      <c r="M158" s="35">
        <v>1725057</v>
      </c>
      <c r="N158" s="35">
        <v>25838.25</v>
      </c>
      <c r="O158" s="42">
        <v>6.6810807796852001E-2</v>
      </c>
      <c r="Q158" s="98" t="s">
        <v>1</v>
      </c>
    </row>
    <row r="159" spans="1:17" ht="15.9" customHeight="1" x14ac:dyDescent="0.25">
      <c r="A159" s="34">
        <v>31</v>
      </c>
      <c r="B159" s="37" t="s">
        <v>79</v>
      </c>
      <c r="C159" s="44">
        <v>4818435.2300000004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4818435.2300000004</v>
      </c>
      <c r="L159" s="35">
        <v>0</v>
      </c>
      <c r="M159" s="35">
        <v>0</v>
      </c>
      <c r="N159" s="35">
        <v>0</v>
      </c>
      <c r="O159" s="42">
        <v>5.7623512141526112E-2</v>
      </c>
      <c r="Q159" s="98" t="s">
        <v>1</v>
      </c>
    </row>
    <row r="160" spans="1:17" ht="15.9" customHeight="1" x14ac:dyDescent="0.25">
      <c r="A160" s="34">
        <v>32</v>
      </c>
      <c r="B160" s="37" t="s">
        <v>130</v>
      </c>
      <c r="C160" s="44">
        <v>3598299.75</v>
      </c>
      <c r="D160" s="35">
        <v>74273.27</v>
      </c>
      <c r="E160" s="35">
        <v>0</v>
      </c>
      <c r="F160" s="35">
        <v>45429</v>
      </c>
      <c r="G160" s="35">
        <v>2771.54</v>
      </c>
      <c r="H160" s="35">
        <v>0</v>
      </c>
      <c r="I160" s="35">
        <v>0</v>
      </c>
      <c r="J160" s="35">
        <v>0</v>
      </c>
      <c r="K160" s="35">
        <v>1360434.52</v>
      </c>
      <c r="L160" s="35">
        <v>0</v>
      </c>
      <c r="M160" s="35">
        <v>0</v>
      </c>
      <c r="N160" s="35">
        <v>2115391.42</v>
      </c>
      <c r="O160" s="42">
        <v>4.3031951128452824E-2</v>
      </c>
      <c r="Q160" s="98" t="s">
        <v>1</v>
      </c>
    </row>
    <row r="161" spans="1:17" ht="15.9" customHeight="1" x14ac:dyDescent="0.25">
      <c r="A161" s="34">
        <v>33</v>
      </c>
      <c r="B161" s="37" t="s">
        <v>128</v>
      </c>
      <c r="C161" s="44">
        <v>1148588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570670.28</v>
      </c>
      <c r="L161" s="35">
        <v>0</v>
      </c>
      <c r="M161" s="35">
        <v>477917.72</v>
      </c>
      <c r="N161" s="35">
        <v>100000</v>
      </c>
      <c r="O161" s="42">
        <v>1.3735926997946008E-2</v>
      </c>
      <c r="Q161" s="98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1" t="s">
        <v>42</v>
      </c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</row>
    <row r="183" spans="1:17" ht="12.75" customHeight="1" x14ac:dyDescent="0.25">
      <c r="A183" s="132" t="s">
        <v>56</v>
      </c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</row>
    <row r="184" spans="1:17" ht="12.75" customHeight="1" x14ac:dyDescent="0.25">
      <c r="A184" s="133" t="s">
        <v>161</v>
      </c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</row>
    <row r="185" spans="1:17" ht="12.75" customHeight="1" x14ac:dyDescent="0.25">
      <c r="A185" s="132" t="s">
        <v>91</v>
      </c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v>9643711286.539999</v>
      </c>
      <c r="D188" s="50">
        <v>47776612.93999999</v>
      </c>
      <c r="E188" s="50">
        <v>1391344508.4599998</v>
      </c>
      <c r="F188" s="50">
        <v>2579999111.4199996</v>
      </c>
      <c r="G188" s="50">
        <v>62302968.550000004</v>
      </c>
      <c r="H188" s="50">
        <v>2069390211.2600005</v>
      </c>
      <c r="I188" s="50">
        <v>77935057.669999987</v>
      </c>
      <c r="J188" s="50">
        <v>130661643.38</v>
      </c>
      <c r="K188" s="50">
        <v>2335898365.0900002</v>
      </c>
      <c r="L188" s="50">
        <v>74448724.5</v>
      </c>
      <c r="M188" s="50">
        <v>204879953.94000003</v>
      </c>
      <c r="N188" s="50">
        <v>669074129.32999957</v>
      </c>
      <c r="O188" s="70">
        <v>100.00000000000004</v>
      </c>
      <c r="Q188" s="98" t="s">
        <v>2</v>
      </c>
    </row>
    <row r="189" spans="1:17" ht="15.9" customHeight="1" x14ac:dyDescent="0.25">
      <c r="A189" s="34">
        <v>1</v>
      </c>
      <c r="B189" s="35" t="s">
        <v>84</v>
      </c>
      <c r="C189" s="44">
        <v>1717395405.98</v>
      </c>
      <c r="D189" s="35">
        <v>7087114.3200000003</v>
      </c>
      <c r="E189" s="35">
        <v>318400471.20999998</v>
      </c>
      <c r="F189" s="35">
        <v>472573026.10000002</v>
      </c>
      <c r="G189" s="35">
        <v>23926941.739999998</v>
      </c>
      <c r="H189" s="35">
        <v>462537683.62</v>
      </c>
      <c r="I189" s="35">
        <v>6037079.6799999997</v>
      </c>
      <c r="J189" s="35">
        <v>40038480.43</v>
      </c>
      <c r="K189" s="35">
        <v>283032288.56999999</v>
      </c>
      <c r="L189" s="35">
        <v>0</v>
      </c>
      <c r="M189" s="35">
        <v>17821190.109999999</v>
      </c>
      <c r="N189" s="35">
        <v>85941130.200000003</v>
      </c>
      <c r="O189" s="42">
        <v>17.808448998022342</v>
      </c>
      <c r="Q189" s="98" t="s">
        <v>2</v>
      </c>
    </row>
    <row r="190" spans="1:17" ht="15.9" customHeight="1" x14ac:dyDescent="0.25">
      <c r="A190" s="34">
        <v>2</v>
      </c>
      <c r="B190" s="37" t="s">
        <v>93</v>
      </c>
      <c r="C190" s="44">
        <v>1561151505.9299998</v>
      </c>
      <c r="D190" s="35">
        <v>11875119.779999999</v>
      </c>
      <c r="E190" s="35">
        <v>282610323.14999998</v>
      </c>
      <c r="F190" s="35">
        <v>130111022.62</v>
      </c>
      <c r="G190" s="35">
        <v>6824105.5</v>
      </c>
      <c r="H190" s="35">
        <v>446414870.24000001</v>
      </c>
      <c r="I190" s="35">
        <v>17810605.300000001</v>
      </c>
      <c r="J190" s="35">
        <v>18326794.780000001</v>
      </c>
      <c r="K190" s="35">
        <v>447900670.15999997</v>
      </c>
      <c r="L190" s="35">
        <v>0</v>
      </c>
      <c r="M190" s="35">
        <v>15182106.93</v>
      </c>
      <c r="N190" s="35">
        <v>184095887.47000003</v>
      </c>
      <c r="O190" s="42">
        <v>16.18828539702286</v>
      </c>
      <c r="Q190" s="98" t="s">
        <v>2</v>
      </c>
    </row>
    <row r="191" spans="1:17" ht="15.9" customHeight="1" x14ac:dyDescent="0.25">
      <c r="A191" s="34">
        <v>3</v>
      </c>
      <c r="B191" s="37" t="s">
        <v>92</v>
      </c>
      <c r="C191" s="44">
        <v>1553571808.8400004</v>
      </c>
      <c r="D191" s="35">
        <v>5453984.4399999995</v>
      </c>
      <c r="E191" s="35">
        <v>33567166.049999997</v>
      </c>
      <c r="F191" s="35">
        <v>1322401972.45</v>
      </c>
      <c r="G191" s="35">
        <v>2098443.9300000002</v>
      </c>
      <c r="H191" s="35">
        <v>50478273.240000002</v>
      </c>
      <c r="I191" s="35">
        <v>134826.25</v>
      </c>
      <c r="J191" s="35">
        <v>676108.66</v>
      </c>
      <c r="K191" s="35">
        <v>120671369.67999999</v>
      </c>
      <c r="L191" s="35">
        <v>0</v>
      </c>
      <c r="M191" s="35">
        <v>3688643.71</v>
      </c>
      <c r="N191" s="35">
        <v>14401020.43</v>
      </c>
      <c r="O191" s="42">
        <v>16.109688092885616</v>
      </c>
      <c r="Q191" s="98" t="s">
        <v>2</v>
      </c>
    </row>
    <row r="192" spans="1:17" ht="15.9" customHeight="1" x14ac:dyDescent="0.25">
      <c r="A192" s="34">
        <v>4</v>
      </c>
      <c r="B192" s="37" t="s">
        <v>110</v>
      </c>
      <c r="C192" s="44">
        <v>972838648.50999999</v>
      </c>
      <c r="D192" s="35">
        <v>3225459.52</v>
      </c>
      <c r="E192" s="35">
        <v>238244946.06</v>
      </c>
      <c r="F192" s="35">
        <v>36012769.109999999</v>
      </c>
      <c r="G192" s="35">
        <v>15055513.180000002</v>
      </c>
      <c r="H192" s="35">
        <v>342041436.84999996</v>
      </c>
      <c r="I192" s="35">
        <v>369509.62</v>
      </c>
      <c r="J192" s="35">
        <v>7814454.9500000002</v>
      </c>
      <c r="K192" s="35">
        <v>257064496.19</v>
      </c>
      <c r="L192" s="35">
        <v>0</v>
      </c>
      <c r="M192" s="35">
        <v>36576789.659999996</v>
      </c>
      <c r="N192" s="35">
        <v>36433273.369999997</v>
      </c>
      <c r="O192" s="42">
        <v>10.087803539575251</v>
      </c>
      <c r="Q192" s="98" t="s">
        <v>2</v>
      </c>
    </row>
    <row r="193" spans="1:108" ht="15.9" customHeight="1" x14ac:dyDescent="0.25">
      <c r="A193" s="34">
        <v>5</v>
      </c>
      <c r="B193" s="37" t="s">
        <v>111</v>
      </c>
      <c r="C193" s="44">
        <v>881508803.65999997</v>
      </c>
      <c r="D193" s="35">
        <v>111946.94</v>
      </c>
      <c r="E193" s="35">
        <v>13945187.25</v>
      </c>
      <c r="F193" s="35">
        <v>77169374.839999989</v>
      </c>
      <c r="G193" s="35">
        <v>3634156.48</v>
      </c>
      <c r="H193" s="35">
        <v>322980213.94</v>
      </c>
      <c r="I193" s="35">
        <v>17996548.120000001</v>
      </c>
      <c r="J193" s="35">
        <v>16939580.289999999</v>
      </c>
      <c r="K193" s="35">
        <v>271053508.09000003</v>
      </c>
      <c r="L193" s="35">
        <v>0</v>
      </c>
      <c r="M193" s="35">
        <v>20211970.040000003</v>
      </c>
      <c r="N193" s="35">
        <v>137466317.66999999</v>
      </c>
      <c r="O193" s="42">
        <v>9.14076310943015</v>
      </c>
      <c r="Q193" s="98" t="s">
        <v>2</v>
      </c>
    </row>
    <row r="194" spans="1:108" ht="15.9" customHeight="1" x14ac:dyDescent="0.25">
      <c r="A194" s="34">
        <v>6</v>
      </c>
      <c r="B194" s="37" t="s">
        <v>112</v>
      </c>
      <c r="C194" s="44">
        <v>822012115.57000005</v>
      </c>
      <c r="D194" s="35">
        <v>1176126.6499999999</v>
      </c>
      <c r="E194" s="35">
        <v>21072201.469999999</v>
      </c>
      <c r="F194" s="35">
        <v>20272214.359999999</v>
      </c>
      <c r="G194" s="35">
        <v>4398293.4400000004</v>
      </c>
      <c r="H194" s="35">
        <v>332853564.89000005</v>
      </c>
      <c r="I194" s="35">
        <v>11178900.539999999</v>
      </c>
      <c r="J194" s="35">
        <v>40329866.799999997</v>
      </c>
      <c r="K194" s="35">
        <v>233178410.54999998</v>
      </c>
      <c r="L194" s="35">
        <v>0</v>
      </c>
      <c r="M194" s="35">
        <v>15614490.75</v>
      </c>
      <c r="N194" s="35">
        <v>141938046.11999997</v>
      </c>
      <c r="O194" s="42">
        <v>8.5238150660659624</v>
      </c>
      <c r="Q194" s="98" t="s">
        <v>2</v>
      </c>
    </row>
    <row r="195" spans="1:108" ht="15.9" customHeight="1" x14ac:dyDescent="0.25">
      <c r="A195" s="34">
        <v>7</v>
      </c>
      <c r="B195" s="37" t="s">
        <v>113</v>
      </c>
      <c r="C195" s="44">
        <v>394610569.21999997</v>
      </c>
      <c r="D195" s="35">
        <v>16644885.529999999</v>
      </c>
      <c r="E195" s="35">
        <v>1966280.81</v>
      </c>
      <c r="F195" s="35">
        <v>375999402.88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4.0918953035308006</v>
      </c>
      <c r="Q195" s="98" t="s">
        <v>2</v>
      </c>
    </row>
    <row r="196" spans="1:108" ht="15.9" customHeight="1" x14ac:dyDescent="0.25">
      <c r="A196" s="34">
        <v>8</v>
      </c>
      <c r="B196" s="37" t="s">
        <v>94</v>
      </c>
      <c r="C196" s="44">
        <v>338985536.00000006</v>
      </c>
      <c r="D196" s="35">
        <v>1045.6400000000001</v>
      </c>
      <c r="E196" s="35">
        <v>269748073.40000004</v>
      </c>
      <c r="F196" s="35">
        <v>0</v>
      </c>
      <c r="G196" s="35">
        <v>2797693.1</v>
      </c>
      <c r="H196" s="35">
        <v>33289785.699999999</v>
      </c>
      <c r="I196" s="35">
        <v>241397.49</v>
      </c>
      <c r="J196" s="35">
        <v>373479.57</v>
      </c>
      <c r="K196" s="35">
        <v>29893.66</v>
      </c>
      <c r="L196" s="35">
        <v>0</v>
      </c>
      <c r="M196" s="35">
        <v>1211249.76</v>
      </c>
      <c r="N196" s="35">
        <v>31292917.68</v>
      </c>
      <c r="O196" s="42">
        <v>3.5150941989846975</v>
      </c>
      <c r="Q196" s="98" t="s">
        <v>2</v>
      </c>
    </row>
    <row r="197" spans="1:108" s="15" customFormat="1" ht="15.9" customHeight="1" x14ac:dyDescent="0.25">
      <c r="A197" s="34">
        <v>9</v>
      </c>
      <c r="B197" s="37" t="s">
        <v>77</v>
      </c>
      <c r="C197" s="44">
        <v>204345410.14000002</v>
      </c>
      <c r="D197" s="35">
        <v>1373561.93</v>
      </c>
      <c r="E197" s="35">
        <v>83082996.780000001</v>
      </c>
      <c r="F197" s="35">
        <v>55148084.479999997</v>
      </c>
      <c r="G197" s="35">
        <v>132309.03</v>
      </c>
      <c r="H197" s="35">
        <v>6627086.9900000002</v>
      </c>
      <c r="I197" s="35">
        <v>22332002.280000001</v>
      </c>
      <c r="J197" s="35">
        <v>224288.78</v>
      </c>
      <c r="K197" s="35">
        <v>23890745.079999998</v>
      </c>
      <c r="L197" s="35">
        <v>0</v>
      </c>
      <c r="M197" s="35">
        <v>6515640.0099999998</v>
      </c>
      <c r="N197" s="35">
        <v>5018694.78</v>
      </c>
      <c r="O197" s="42">
        <v>2.1189498945827081</v>
      </c>
      <c r="Q197" s="98" t="s">
        <v>2</v>
      </c>
    </row>
    <row r="198" spans="1:108" ht="15.9" customHeight="1" x14ac:dyDescent="0.25">
      <c r="A198" s="34">
        <v>10</v>
      </c>
      <c r="B198" s="37" t="s">
        <v>114</v>
      </c>
      <c r="C198" s="44">
        <v>147738337.85999998</v>
      </c>
      <c r="D198" s="35">
        <v>28545</v>
      </c>
      <c r="E198" s="35">
        <v>80262.09</v>
      </c>
      <c r="F198" s="35">
        <v>0</v>
      </c>
      <c r="G198" s="35">
        <v>145077.71</v>
      </c>
      <c r="H198" s="35">
        <v>556023.22</v>
      </c>
      <c r="I198" s="35">
        <v>58575</v>
      </c>
      <c r="J198" s="35">
        <v>3951358.72</v>
      </c>
      <c r="K198" s="35">
        <v>141262234.19999999</v>
      </c>
      <c r="L198" s="35">
        <v>0</v>
      </c>
      <c r="M198" s="35">
        <v>998003.66</v>
      </c>
      <c r="N198" s="35">
        <v>658258.26</v>
      </c>
      <c r="O198" s="42">
        <v>1.5319655832729311</v>
      </c>
      <c r="Q198" s="98" t="s">
        <v>2</v>
      </c>
    </row>
    <row r="199" spans="1:108" ht="15.9" customHeight="1" x14ac:dyDescent="0.25">
      <c r="A199" s="34">
        <v>11</v>
      </c>
      <c r="B199" s="37" t="s">
        <v>85</v>
      </c>
      <c r="C199" s="44">
        <v>139449152.73999998</v>
      </c>
      <c r="D199" s="35">
        <v>0</v>
      </c>
      <c r="E199" s="35">
        <v>173106.53</v>
      </c>
      <c r="F199" s="35">
        <v>0</v>
      </c>
      <c r="G199" s="35">
        <v>3813.89</v>
      </c>
      <c r="H199" s="35">
        <v>19697851.469999999</v>
      </c>
      <c r="I199" s="35">
        <v>254913.36</v>
      </c>
      <c r="J199" s="35">
        <v>27310.53</v>
      </c>
      <c r="K199" s="35">
        <v>106528858.38</v>
      </c>
      <c r="L199" s="35">
        <v>0</v>
      </c>
      <c r="M199" s="35">
        <v>2945515.02</v>
      </c>
      <c r="N199" s="35">
        <v>9817783.5600000005</v>
      </c>
      <c r="O199" s="42">
        <v>1.4460112771587543</v>
      </c>
      <c r="Q199" s="98" t="s">
        <v>2</v>
      </c>
    </row>
    <row r="200" spans="1:108" ht="15.9" customHeight="1" x14ac:dyDescent="0.25">
      <c r="A200" s="34">
        <v>12</v>
      </c>
      <c r="B200" s="37" t="s">
        <v>115</v>
      </c>
      <c r="C200" s="44">
        <v>107850826.3</v>
      </c>
      <c r="D200" s="35">
        <v>406159.04</v>
      </c>
      <c r="E200" s="35">
        <v>0</v>
      </c>
      <c r="F200" s="35">
        <v>0</v>
      </c>
      <c r="G200" s="35">
        <v>550464.09</v>
      </c>
      <c r="H200" s="35">
        <v>314719.28000000003</v>
      </c>
      <c r="I200" s="35">
        <v>54699.38</v>
      </c>
      <c r="J200" s="35">
        <v>37964.82</v>
      </c>
      <c r="K200" s="35">
        <v>64016123.439999998</v>
      </c>
      <c r="L200" s="35">
        <v>0</v>
      </c>
      <c r="M200" s="35">
        <v>41355019.340000004</v>
      </c>
      <c r="N200" s="35">
        <v>1115676.9099999999</v>
      </c>
      <c r="O200" s="42">
        <v>1.1183539520778731</v>
      </c>
      <c r="Q200" s="98" t="s">
        <v>2</v>
      </c>
    </row>
    <row r="201" spans="1:108" ht="15.9" customHeight="1" x14ac:dyDescent="0.25">
      <c r="A201" s="34">
        <v>13</v>
      </c>
      <c r="B201" s="37" t="s">
        <v>171</v>
      </c>
      <c r="C201" s="44">
        <v>81048584.99000001</v>
      </c>
      <c r="D201" s="35">
        <v>200650.69</v>
      </c>
      <c r="E201" s="35">
        <v>3610186.88</v>
      </c>
      <c r="F201" s="35">
        <v>0</v>
      </c>
      <c r="G201" s="35">
        <v>2663459.38</v>
      </c>
      <c r="H201" s="35">
        <v>21509468.190000001</v>
      </c>
      <c r="I201" s="35">
        <v>206965.5</v>
      </c>
      <c r="J201" s="35">
        <v>709005.06</v>
      </c>
      <c r="K201" s="35">
        <v>41471347.170000002</v>
      </c>
      <c r="L201" s="35">
        <v>0</v>
      </c>
      <c r="M201" s="35">
        <v>4197062.3099999996</v>
      </c>
      <c r="N201" s="35">
        <v>6480439.8099999996</v>
      </c>
      <c r="O201" s="42">
        <v>0.84042940090006435</v>
      </c>
      <c r="P201" s="15"/>
      <c r="Q201" s="98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v>14</v>
      </c>
      <c r="B202" s="37" t="s">
        <v>117</v>
      </c>
      <c r="C202" s="44">
        <v>77666443.339999989</v>
      </c>
      <c r="D202" s="35">
        <v>0</v>
      </c>
      <c r="E202" s="35">
        <v>2943481.63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74448724.5</v>
      </c>
      <c r="M202" s="35">
        <v>0</v>
      </c>
      <c r="N202" s="35">
        <v>274237.21000000002</v>
      </c>
      <c r="O202" s="42">
        <v>0.80535844585477423</v>
      </c>
      <c r="Q202" s="98" t="s">
        <v>2</v>
      </c>
    </row>
    <row r="203" spans="1:108" s="15" customFormat="1" ht="15.9" customHeight="1" x14ac:dyDescent="0.25">
      <c r="A203" s="34">
        <v>15</v>
      </c>
      <c r="B203" s="37" t="s">
        <v>118</v>
      </c>
      <c r="C203" s="44">
        <v>77268192.539999992</v>
      </c>
      <c r="D203" s="35">
        <v>43918.22</v>
      </c>
      <c r="E203" s="35">
        <v>455188.1</v>
      </c>
      <c r="F203" s="35">
        <v>0</v>
      </c>
      <c r="G203" s="35">
        <v>0</v>
      </c>
      <c r="H203" s="35">
        <v>1172675.9099999999</v>
      </c>
      <c r="I203" s="35">
        <v>18409.28</v>
      </c>
      <c r="J203" s="35">
        <v>13092.18</v>
      </c>
      <c r="K203" s="35">
        <v>75233319.439999998</v>
      </c>
      <c r="L203" s="35">
        <v>0</v>
      </c>
      <c r="M203" s="35">
        <v>95618.75</v>
      </c>
      <c r="N203" s="35">
        <v>235970.66</v>
      </c>
      <c r="O203" s="42">
        <v>0.80122880335338731</v>
      </c>
      <c r="P203"/>
      <c r="Q203" s="98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v>16</v>
      </c>
      <c r="B204" s="37" t="s">
        <v>119</v>
      </c>
      <c r="C204" s="44">
        <v>74524364.480000004</v>
      </c>
      <c r="D204" s="35">
        <v>0</v>
      </c>
      <c r="E204" s="35">
        <v>23333459.09</v>
      </c>
      <c r="F204" s="35">
        <v>0</v>
      </c>
      <c r="G204" s="35">
        <v>0</v>
      </c>
      <c r="H204" s="35">
        <v>9219675.2400000002</v>
      </c>
      <c r="I204" s="35">
        <v>97055.48</v>
      </c>
      <c r="J204" s="35">
        <v>37545.72</v>
      </c>
      <c r="K204" s="35">
        <v>37801349.700000003</v>
      </c>
      <c r="L204" s="35">
        <v>0</v>
      </c>
      <c r="M204" s="35">
        <v>2100798.84</v>
      </c>
      <c r="N204" s="35">
        <v>1934480.41</v>
      </c>
      <c r="O204" s="42">
        <v>0.77277681035532209</v>
      </c>
      <c r="Q204" s="98" t="s">
        <v>2</v>
      </c>
    </row>
    <row r="205" spans="1:108" s="15" customFormat="1" ht="15.9" customHeight="1" x14ac:dyDescent="0.25">
      <c r="A205" s="34">
        <v>17</v>
      </c>
      <c r="B205" s="37" t="s">
        <v>116</v>
      </c>
      <c r="C205" s="44">
        <v>74069991.980000004</v>
      </c>
      <c r="D205" s="35">
        <v>0</v>
      </c>
      <c r="E205" s="35">
        <v>15775.86</v>
      </c>
      <c r="F205" s="35">
        <v>0</v>
      </c>
      <c r="G205" s="35">
        <v>0</v>
      </c>
      <c r="H205" s="35">
        <v>326665.39</v>
      </c>
      <c r="I205" s="35">
        <v>0</v>
      </c>
      <c r="J205" s="35">
        <v>602299.79</v>
      </c>
      <c r="K205" s="35">
        <v>68710365.709999993</v>
      </c>
      <c r="L205" s="35">
        <v>0</v>
      </c>
      <c r="M205" s="35">
        <v>4194460.1900000004</v>
      </c>
      <c r="N205" s="35">
        <v>220425.04</v>
      </c>
      <c r="O205" s="42">
        <v>0.76806521658712024</v>
      </c>
      <c r="Q205" s="98" t="s">
        <v>2</v>
      </c>
    </row>
    <row r="206" spans="1:108" ht="15.9" customHeight="1" x14ac:dyDescent="0.25">
      <c r="A206" s="34">
        <v>18</v>
      </c>
      <c r="B206" s="37" t="s">
        <v>80</v>
      </c>
      <c r="C206" s="44">
        <v>55850508.720000006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55845767.340000004</v>
      </c>
      <c r="L206" s="35">
        <v>0</v>
      </c>
      <c r="M206" s="35">
        <v>4741.38</v>
      </c>
      <c r="N206" s="35">
        <v>0</v>
      </c>
      <c r="O206" s="42">
        <v>0.57913916189042425</v>
      </c>
      <c r="P206" s="20"/>
      <c r="Q206" s="98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v>19</v>
      </c>
      <c r="B207" s="37" t="s">
        <v>121</v>
      </c>
      <c r="C207" s="44">
        <v>54990438.960000001</v>
      </c>
      <c r="D207" s="35">
        <v>0</v>
      </c>
      <c r="E207" s="35">
        <v>53364649.380000003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1625789.58</v>
      </c>
      <c r="N207" s="35">
        <v>0</v>
      </c>
      <c r="O207" s="42">
        <v>0.57022070991228979</v>
      </c>
      <c r="P207"/>
      <c r="Q207" s="98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v>20</v>
      </c>
      <c r="B208" s="37" t="s">
        <v>120</v>
      </c>
      <c r="C208" s="44">
        <v>54292961.68</v>
      </c>
      <c r="D208" s="35">
        <v>0</v>
      </c>
      <c r="E208" s="35">
        <v>15287794.450000001</v>
      </c>
      <c r="F208" s="35">
        <v>4021185.79</v>
      </c>
      <c r="G208" s="35">
        <v>3476.28</v>
      </c>
      <c r="H208" s="35">
        <v>3034118.19</v>
      </c>
      <c r="I208" s="35">
        <v>260363.05</v>
      </c>
      <c r="J208" s="35">
        <v>127921.06</v>
      </c>
      <c r="K208" s="35">
        <v>24430990.84</v>
      </c>
      <c r="L208" s="35">
        <v>0</v>
      </c>
      <c r="M208" s="35">
        <v>4252134.05</v>
      </c>
      <c r="N208" s="35">
        <v>2874977.97</v>
      </c>
      <c r="O208" s="42">
        <v>0.56298825282936682</v>
      </c>
      <c r="Q208" s="98" t="s">
        <v>2</v>
      </c>
    </row>
    <row r="209" spans="1:17" ht="15.9" customHeight="1" x14ac:dyDescent="0.25">
      <c r="A209" s="34">
        <v>21</v>
      </c>
      <c r="B209" s="37" t="s">
        <v>78</v>
      </c>
      <c r="C209" s="44">
        <v>44660691.859999999</v>
      </c>
      <c r="D209" s="35">
        <v>6389.86</v>
      </c>
      <c r="E209" s="35">
        <v>3604687.76</v>
      </c>
      <c r="F209" s="35">
        <v>0</v>
      </c>
      <c r="G209" s="35">
        <v>0</v>
      </c>
      <c r="H209" s="35">
        <v>4348918.37</v>
      </c>
      <c r="I209" s="35">
        <v>132698.97</v>
      </c>
      <c r="J209" s="35">
        <v>41946.03</v>
      </c>
      <c r="K209" s="35">
        <v>31139005.350000001</v>
      </c>
      <c r="L209" s="35">
        <v>0</v>
      </c>
      <c r="M209" s="35">
        <v>820909.62</v>
      </c>
      <c r="N209" s="35">
        <v>4566135.9000000004</v>
      </c>
      <c r="O209" s="42">
        <v>0.46310689456593535</v>
      </c>
      <c r="Q209" s="98" t="s">
        <v>2</v>
      </c>
    </row>
    <row r="210" spans="1:17" ht="15.9" customHeight="1" x14ac:dyDescent="0.25">
      <c r="A210" s="34">
        <v>22</v>
      </c>
      <c r="B210" s="37" t="s">
        <v>87</v>
      </c>
      <c r="C210" s="44">
        <v>39961744.990000002</v>
      </c>
      <c r="D210" s="35">
        <v>0</v>
      </c>
      <c r="E210" s="35">
        <v>1523478.31</v>
      </c>
      <c r="F210" s="35">
        <v>38438266.68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0.41438139117432665</v>
      </c>
      <c r="Q210" s="98" t="s">
        <v>2</v>
      </c>
    </row>
    <row r="211" spans="1:17" ht="15.9" customHeight="1" x14ac:dyDescent="0.25">
      <c r="A211" s="34">
        <v>23</v>
      </c>
      <c r="B211" s="37" t="s">
        <v>122</v>
      </c>
      <c r="C211" s="44">
        <v>35461376.630000003</v>
      </c>
      <c r="D211" s="35">
        <v>0</v>
      </c>
      <c r="E211" s="35">
        <v>0</v>
      </c>
      <c r="F211" s="35">
        <v>35461376.630000003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0.36771503808388012</v>
      </c>
      <c r="Q211" s="98" t="s">
        <v>2</v>
      </c>
    </row>
    <row r="212" spans="1:17" ht="15.9" customHeight="1" x14ac:dyDescent="0.25">
      <c r="A212" s="34">
        <v>24</v>
      </c>
      <c r="B212" s="37" t="s">
        <v>109</v>
      </c>
      <c r="C212" s="44">
        <v>29182568.93</v>
      </c>
      <c r="D212" s="35">
        <v>116474.06</v>
      </c>
      <c r="E212" s="35">
        <v>476022.98</v>
      </c>
      <c r="F212" s="35">
        <v>2500000</v>
      </c>
      <c r="G212" s="35">
        <v>0</v>
      </c>
      <c r="H212" s="35">
        <v>484913.79</v>
      </c>
      <c r="I212" s="35">
        <v>439937.96</v>
      </c>
      <c r="J212" s="35">
        <v>0</v>
      </c>
      <c r="K212" s="35">
        <v>22527483.460000001</v>
      </c>
      <c r="L212" s="35">
        <v>0</v>
      </c>
      <c r="M212" s="35">
        <v>2566176.34</v>
      </c>
      <c r="N212" s="35">
        <v>71560.34</v>
      </c>
      <c r="O212" s="42">
        <v>0.30260724385985027</v>
      </c>
      <c r="Q212" s="98" t="s">
        <v>2</v>
      </c>
    </row>
    <row r="213" spans="1:17" ht="15.9" customHeight="1" x14ac:dyDescent="0.25">
      <c r="A213" s="34">
        <v>25</v>
      </c>
      <c r="B213" s="37" t="s">
        <v>125</v>
      </c>
      <c r="C213" s="44">
        <v>26468951.25</v>
      </c>
      <c r="D213" s="35">
        <v>0</v>
      </c>
      <c r="E213" s="35">
        <v>19934107.66</v>
      </c>
      <c r="F213" s="35">
        <v>0</v>
      </c>
      <c r="G213" s="35">
        <v>0</v>
      </c>
      <c r="H213" s="35">
        <v>5636170.5700000003</v>
      </c>
      <c r="I213" s="35">
        <v>0</v>
      </c>
      <c r="J213" s="35">
        <v>0</v>
      </c>
      <c r="K213" s="35">
        <v>0</v>
      </c>
      <c r="L213" s="35">
        <v>0</v>
      </c>
      <c r="M213" s="35">
        <v>148598.68</v>
      </c>
      <c r="N213" s="35">
        <v>750074.34</v>
      </c>
      <c r="O213" s="42">
        <v>0.27446851594306293</v>
      </c>
      <c r="Q213" s="98" t="s">
        <v>2</v>
      </c>
    </row>
    <row r="214" spans="1:17" ht="15.9" customHeight="1" x14ac:dyDescent="0.25">
      <c r="A214" s="34">
        <v>26</v>
      </c>
      <c r="B214" s="37" t="s">
        <v>124</v>
      </c>
      <c r="C214" s="44">
        <v>22251301.599999998</v>
      </c>
      <c r="D214" s="35">
        <v>20.98</v>
      </c>
      <c r="E214" s="35">
        <v>434306.56</v>
      </c>
      <c r="F214" s="35">
        <v>0</v>
      </c>
      <c r="G214" s="35">
        <v>48618.3</v>
      </c>
      <c r="H214" s="35">
        <v>704447.88</v>
      </c>
      <c r="I214" s="35">
        <v>124330.46</v>
      </c>
      <c r="J214" s="35">
        <v>27306.82</v>
      </c>
      <c r="K214" s="35">
        <v>14719779.76</v>
      </c>
      <c r="L214" s="35">
        <v>0</v>
      </c>
      <c r="M214" s="35">
        <v>4983759.57</v>
      </c>
      <c r="N214" s="35">
        <v>1208731.27</v>
      </c>
      <c r="O214" s="42">
        <v>0.23073380090771453</v>
      </c>
      <c r="Q214" s="98" t="s">
        <v>2</v>
      </c>
    </row>
    <row r="215" spans="1:17" ht="15.9" customHeight="1" x14ac:dyDescent="0.25">
      <c r="A215" s="34">
        <v>27</v>
      </c>
      <c r="B215" s="37" t="s">
        <v>123</v>
      </c>
      <c r="C215" s="44">
        <v>18668779.160000004</v>
      </c>
      <c r="D215" s="35">
        <v>0</v>
      </c>
      <c r="E215" s="35">
        <v>269877.01</v>
      </c>
      <c r="F215" s="35">
        <v>578745.31000000006</v>
      </c>
      <c r="G215" s="35">
        <v>0</v>
      </c>
      <c r="H215" s="35">
        <v>984789.73</v>
      </c>
      <c r="I215" s="35">
        <v>186239.95</v>
      </c>
      <c r="J215" s="35">
        <v>96879.91</v>
      </c>
      <c r="K215" s="35">
        <v>3705619.31</v>
      </c>
      <c r="L215" s="35">
        <v>0</v>
      </c>
      <c r="M215" s="35">
        <v>11629447.91</v>
      </c>
      <c r="N215" s="35">
        <v>1217180.03</v>
      </c>
      <c r="O215" s="42">
        <v>0.1935850069055525</v>
      </c>
      <c r="Q215" s="98" t="s">
        <v>2</v>
      </c>
    </row>
    <row r="216" spans="1:17" ht="15.9" customHeight="1" x14ac:dyDescent="0.25">
      <c r="A216" s="34">
        <v>28</v>
      </c>
      <c r="B216" s="37" t="s">
        <v>127</v>
      </c>
      <c r="C216" s="44">
        <v>9314912.9000000004</v>
      </c>
      <c r="D216" s="35">
        <v>0</v>
      </c>
      <c r="E216" s="35">
        <v>1014.42</v>
      </c>
      <c r="F216" s="35">
        <v>9308336.1699999999</v>
      </c>
      <c r="G216" s="35">
        <v>2587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2975.31</v>
      </c>
      <c r="O216" s="42">
        <v>9.6590540956997414E-2</v>
      </c>
      <c r="Q216" s="98" t="s">
        <v>2</v>
      </c>
    </row>
    <row r="217" spans="1:17" ht="15.9" customHeight="1" x14ac:dyDescent="0.25">
      <c r="A217" s="34">
        <v>29</v>
      </c>
      <c r="B217" s="37" t="s">
        <v>126</v>
      </c>
      <c r="C217" s="44">
        <v>9117401.25</v>
      </c>
      <c r="D217" s="35">
        <v>10801.72</v>
      </c>
      <c r="E217" s="35">
        <v>3596.2</v>
      </c>
      <c r="F217" s="35">
        <v>0</v>
      </c>
      <c r="G217" s="35">
        <v>13515.5</v>
      </c>
      <c r="H217" s="35">
        <v>3872356.83</v>
      </c>
      <c r="I217" s="35">
        <v>0</v>
      </c>
      <c r="J217" s="35">
        <v>221094.58</v>
      </c>
      <c r="K217" s="35">
        <v>3881765.96</v>
      </c>
      <c r="L217" s="35">
        <v>0</v>
      </c>
      <c r="M217" s="35">
        <v>356957.7</v>
      </c>
      <c r="N217" s="35">
        <v>757312.76</v>
      </c>
      <c r="O217" s="42">
        <v>9.4542453409253505E-2</v>
      </c>
      <c r="Q217" s="98" t="s">
        <v>2</v>
      </c>
    </row>
    <row r="218" spans="1:17" ht="15.9" customHeight="1" x14ac:dyDescent="0.25">
      <c r="A218" s="34">
        <v>30</v>
      </c>
      <c r="B218" s="37" t="s">
        <v>129</v>
      </c>
      <c r="C218" s="44">
        <v>6894057.7800000003</v>
      </c>
      <c r="D218" s="35">
        <v>0</v>
      </c>
      <c r="E218" s="35">
        <v>3195867.37</v>
      </c>
      <c r="F218" s="35">
        <v>0</v>
      </c>
      <c r="G218" s="35">
        <v>4500</v>
      </c>
      <c r="H218" s="35">
        <v>304501.73</v>
      </c>
      <c r="I218" s="35">
        <v>0</v>
      </c>
      <c r="J218" s="35">
        <v>44863.9</v>
      </c>
      <c r="K218" s="35">
        <v>909649.41</v>
      </c>
      <c r="L218" s="35">
        <v>0</v>
      </c>
      <c r="M218" s="35">
        <v>2291171.34</v>
      </c>
      <c r="N218" s="35">
        <v>143504.03</v>
      </c>
      <c r="O218" s="42">
        <v>7.1487600314437363E-2</v>
      </c>
      <c r="Q218" s="98" t="s">
        <v>2</v>
      </c>
    </row>
    <row r="219" spans="1:17" ht="15.9" customHeight="1" x14ac:dyDescent="0.25">
      <c r="A219" s="34">
        <v>31</v>
      </c>
      <c r="B219" s="37" t="s">
        <v>79</v>
      </c>
      <c r="C219" s="44">
        <v>5266741.5599999996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5266741.5599999996</v>
      </c>
      <c r="L219" s="35">
        <v>0</v>
      </c>
      <c r="M219" s="35">
        <v>0</v>
      </c>
      <c r="N219" s="35">
        <v>0</v>
      </c>
      <c r="O219" s="42">
        <v>5.461322309960627E-2</v>
      </c>
      <c r="Q219" s="98" t="s">
        <v>2</v>
      </c>
    </row>
    <row r="220" spans="1:17" ht="15.9" customHeight="1" x14ac:dyDescent="0.25">
      <c r="A220" s="34">
        <v>32</v>
      </c>
      <c r="B220" s="37" t="s">
        <v>128</v>
      </c>
      <c r="C220" s="44">
        <v>4193164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701455.31</v>
      </c>
      <c r="L220" s="35">
        <v>0</v>
      </c>
      <c r="M220" s="35">
        <v>3491708.69</v>
      </c>
      <c r="N220" s="35">
        <v>0</v>
      </c>
      <c r="O220" s="42">
        <v>4.3480812266253943E-2</v>
      </c>
      <c r="Q220" s="98" t="s">
        <v>2</v>
      </c>
    </row>
    <row r="221" spans="1:17" ht="15.9" customHeight="1" x14ac:dyDescent="0.25">
      <c r="A221" s="34">
        <v>33</v>
      </c>
      <c r="B221" s="37" t="s">
        <v>130</v>
      </c>
      <c r="C221" s="44">
        <v>1099987.19</v>
      </c>
      <c r="D221" s="35">
        <v>14408.62</v>
      </c>
      <c r="E221" s="35">
        <v>0</v>
      </c>
      <c r="F221" s="35">
        <v>3334</v>
      </c>
      <c r="G221" s="35">
        <v>0</v>
      </c>
      <c r="H221" s="35">
        <v>0</v>
      </c>
      <c r="I221" s="35">
        <v>0</v>
      </c>
      <c r="J221" s="35">
        <v>0</v>
      </c>
      <c r="K221" s="35">
        <v>925126.77</v>
      </c>
      <c r="L221" s="35">
        <v>0</v>
      </c>
      <c r="M221" s="35">
        <v>0</v>
      </c>
      <c r="N221" s="35">
        <v>157117.79999999999</v>
      </c>
      <c r="O221" s="42">
        <v>1.1406264220448856E-2</v>
      </c>
      <c r="Q221" s="98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1" t="s">
        <v>42</v>
      </c>
      <c r="B243" s="131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</row>
    <row r="244" spans="1:17" ht="13.5" customHeight="1" x14ac:dyDescent="0.25">
      <c r="A244" s="132" t="s">
        <v>56</v>
      </c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</row>
    <row r="245" spans="1:17" ht="13.5" customHeight="1" x14ac:dyDescent="0.25">
      <c r="A245" s="133" t="s">
        <v>162</v>
      </c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</row>
    <row r="246" spans="1:17" x14ac:dyDescent="0.25">
      <c r="A246" s="132" t="s">
        <v>91</v>
      </c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v>9914758324.3800011</v>
      </c>
      <c r="D249" s="50">
        <v>54531151.700000003</v>
      </c>
      <c r="E249" s="50">
        <v>1367584029.4100001</v>
      </c>
      <c r="F249" s="50">
        <v>2031820207.8399997</v>
      </c>
      <c r="G249" s="50">
        <v>60103817.520000018</v>
      </c>
      <c r="H249" s="50">
        <v>3574440975.1399989</v>
      </c>
      <c r="I249" s="50">
        <v>69925968.12000002</v>
      </c>
      <c r="J249" s="50">
        <v>122576471.06</v>
      </c>
      <c r="K249" s="50">
        <v>1875909738.1400003</v>
      </c>
      <c r="L249" s="50">
        <v>15043987.960000001</v>
      </c>
      <c r="M249" s="50">
        <v>238129166.87999997</v>
      </c>
      <c r="N249" s="50">
        <v>504692810.60999984</v>
      </c>
      <c r="O249" s="70">
        <v>99.999999999999972</v>
      </c>
      <c r="Q249" s="98" t="s">
        <v>3</v>
      </c>
    </row>
    <row r="250" spans="1:17" ht="15.9" customHeight="1" x14ac:dyDescent="0.25">
      <c r="A250" s="34">
        <v>1</v>
      </c>
      <c r="B250" s="35" t="s">
        <v>84</v>
      </c>
      <c r="C250" s="44">
        <v>2987440764.5200005</v>
      </c>
      <c r="D250" s="35">
        <v>5962059.7199999997</v>
      </c>
      <c r="E250" s="35">
        <v>294735914</v>
      </c>
      <c r="F250" s="35">
        <v>394149391.20999998</v>
      </c>
      <c r="G250" s="35">
        <v>28657799.609999999</v>
      </c>
      <c r="H250" s="35">
        <v>1920127774.24</v>
      </c>
      <c r="I250" s="35">
        <v>3612906.15</v>
      </c>
      <c r="J250" s="35">
        <v>21373718.340000004</v>
      </c>
      <c r="K250" s="35">
        <v>226554878.26999998</v>
      </c>
      <c r="L250" s="35">
        <v>0</v>
      </c>
      <c r="M250" s="35">
        <v>18501917.920000002</v>
      </c>
      <c r="N250" s="35">
        <v>73764405.060000002</v>
      </c>
      <c r="O250" s="42">
        <v>30.131251481682625</v>
      </c>
      <c r="Q250" s="98" t="s">
        <v>3</v>
      </c>
    </row>
    <row r="251" spans="1:17" ht="15.9" customHeight="1" x14ac:dyDescent="0.25">
      <c r="A251" s="34">
        <v>2</v>
      </c>
      <c r="B251" s="37" t="s">
        <v>93</v>
      </c>
      <c r="C251" s="44">
        <v>1317765738.1800001</v>
      </c>
      <c r="D251" s="35">
        <v>11611978.82</v>
      </c>
      <c r="E251" s="35">
        <v>267406902.43000001</v>
      </c>
      <c r="F251" s="35">
        <v>116801689.01000001</v>
      </c>
      <c r="G251" s="35">
        <v>4742865.1100000003</v>
      </c>
      <c r="H251" s="35">
        <v>383635699.10000002</v>
      </c>
      <c r="I251" s="35">
        <v>12179156.66</v>
      </c>
      <c r="J251" s="35">
        <v>23308957.600000001</v>
      </c>
      <c r="K251" s="35">
        <v>364803266.38</v>
      </c>
      <c r="L251" s="35">
        <v>0</v>
      </c>
      <c r="M251" s="35">
        <v>11005308.790000001</v>
      </c>
      <c r="N251" s="35">
        <v>122269914.28</v>
      </c>
      <c r="O251" s="42">
        <v>13.290951680987179</v>
      </c>
      <c r="Q251" s="98" t="s">
        <v>3</v>
      </c>
    </row>
    <row r="252" spans="1:17" ht="15.9" customHeight="1" x14ac:dyDescent="0.25">
      <c r="A252" s="34">
        <v>3</v>
      </c>
      <c r="B252" s="37" t="s">
        <v>92</v>
      </c>
      <c r="C252" s="44">
        <v>1285516218.2399998</v>
      </c>
      <c r="D252" s="35">
        <v>4839425.74</v>
      </c>
      <c r="E252" s="35">
        <v>32780908.43</v>
      </c>
      <c r="F252" s="35">
        <v>1097908555.5899999</v>
      </c>
      <c r="G252" s="35">
        <v>532898.08000000007</v>
      </c>
      <c r="H252" s="35">
        <v>47988086.530000001</v>
      </c>
      <c r="I252" s="35">
        <v>2086</v>
      </c>
      <c r="J252" s="35">
        <v>622037.07999999996</v>
      </c>
      <c r="K252" s="35">
        <v>83766541.269999996</v>
      </c>
      <c r="L252" s="35">
        <v>0</v>
      </c>
      <c r="M252" s="35">
        <v>3797580.4000000004</v>
      </c>
      <c r="N252" s="35">
        <v>13278099.120000001</v>
      </c>
      <c r="O252" s="42">
        <v>12.96568384404253</v>
      </c>
      <c r="Q252" s="98" t="s">
        <v>3</v>
      </c>
    </row>
    <row r="253" spans="1:17" ht="15.9" customHeight="1" x14ac:dyDescent="0.25">
      <c r="A253" s="34">
        <v>4</v>
      </c>
      <c r="B253" s="37" t="s">
        <v>110</v>
      </c>
      <c r="C253" s="44">
        <v>1027372956.6900001</v>
      </c>
      <c r="D253" s="35">
        <v>2793338.11</v>
      </c>
      <c r="E253" s="35">
        <v>232480489.69999999</v>
      </c>
      <c r="F253" s="35">
        <v>27268496.280000001</v>
      </c>
      <c r="G253" s="35">
        <v>16069410.540000001</v>
      </c>
      <c r="H253" s="35">
        <v>444713215.44999999</v>
      </c>
      <c r="I253" s="35">
        <v>326057.13</v>
      </c>
      <c r="J253" s="35">
        <v>11902806.76</v>
      </c>
      <c r="K253" s="35">
        <v>210287055.79000002</v>
      </c>
      <c r="L253" s="35">
        <v>0</v>
      </c>
      <c r="M253" s="35">
        <v>12490192.459999999</v>
      </c>
      <c r="N253" s="35">
        <v>69041894.469999999</v>
      </c>
      <c r="O253" s="42">
        <v>10.362057481156453</v>
      </c>
      <c r="Q253" s="98" t="s">
        <v>3</v>
      </c>
    </row>
    <row r="254" spans="1:17" ht="15.9" customHeight="1" x14ac:dyDescent="0.25">
      <c r="A254" s="34">
        <v>5</v>
      </c>
      <c r="B254" s="37" t="s">
        <v>111</v>
      </c>
      <c r="C254" s="44">
        <v>959034637.58000004</v>
      </c>
      <c r="D254" s="35">
        <v>153838.16</v>
      </c>
      <c r="E254" s="35">
        <v>28581615.09</v>
      </c>
      <c r="F254" s="35">
        <v>67674866.030000001</v>
      </c>
      <c r="G254" s="35">
        <v>4085308.35</v>
      </c>
      <c r="H254" s="35">
        <v>504647747.49000001</v>
      </c>
      <c r="I254" s="35">
        <v>21342903.850000001</v>
      </c>
      <c r="J254" s="35">
        <v>30884929.710000001</v>
      </c>
      <c r="K254" s="35">
        <v>215990509.03999999</v>
      </c>
      <c r="L254" s="35">
        <v>0</v>
      </c>
      <c r="M254" s="35">
        <v>15582541.49</v>
      </c>
      <c r="N254" s="35">
        <v>70090378.370000005</v>
      </c>
      <c r="O254" s="42">
        <v>9.672798934713029</v>
      </c>
      <c r="Q254" s="98" t="s">
        <v>3</v>
      </c>
    </row>
    <row r="255" spans="1:17" ht="15.9" customHeight="1" x14ac:dyDescent="0.25">
      <c r="A255" s="34">
        <v>6</v>
      </c>
      <c r="B255" s="37" t="s">
        <v>112</v>
      </c>
      <c r="C255" s="44">
        <v>580234221.94999993</v>
      </c>
      <c r="D255" s="35">
        <v>1366548.26</v>
      </c>
      <c r="E255" s="35">
        <v>28706947.09</v>
      </c>
      <c r="F255" s="35">
        <v>17439804.07</v>
      </c>
      <c r="G255" s="35">
        <v>2764696.2</v>
      </c>
      <c r="H255" s="35">
        <v>186638378.09999999</v>
      </c>
      <c r="I255" s="35">
        <v>20270269.41</v>
      </c>
      <c r="J255" s="35">
        <v>29089704.780000001</v>
      </c>
      <c r="K255" s="35">
        <v>174219052.76999998</v>
      </c>
      <c r="L255" s="35">
        <v>0</v>
      </c>
      <c r="M255" s="35">
        <v>15894921.779999999</v>
      </c>
      <c r="N255" s="35">
        <v>103843899.49000001</v>
      </c>
      <c r="O255" s="42">
        <v>5.8522275880716812</v>
      </c>
      <c r="Q255" s="98" t="s">
        <v>3</v>
      </c>
    </row>
    <row r="256" spans="1:17" ht="15.9" customHeight="1" x14ac:dyDescent="0.25">
      <c r="A256" s="34">
        <v>7</v>
      </c>
      <c r="B256" s="37" t="s">
        <v>94</v>
      </c>
      <c r="C256" s="44">
        <v>302212737.18999994</v>
      </c>
      <c r="D256" s="35">
        <v>1397.09</v>
      </c>
      <c r="E256" s="35">
        <v>250229191.96000001</v>
      </c>
      <c r="F256" s="35">
        <v>0</v>
      </c>
      <c r="G256" s="35">
        <v>187509.02</v>
      </c>
      <c r="H256" s="35">
        <v>26591097.59</v>
      </c>
      <c r="I256" s="35">
        <v>0</v>
      </c>
      <c r="J256" s="35">
        <v>461355.09</v>
      </c>
      <c r="K256" s="35">
        <v>38324.65</v>
      </c>
      <c r="L256" s="35">
        <v>0</v>
      </c>
      <c r="M256" s="35">
        <v>4002866.95</v>
      </c>
      <c r="N256" s="35">
        <v>20700994.84</v>
      </c>
      <c r="O256" s="42">
        <v>3.0481099720491489</v>
      </c>
      <c r="Q256" s="98" t="s">
        <v>3</v>
      </c>
    </row>
    <row r="257" spans="1:17" ht="15.9" customHeight="1" x14ac:dyDescent="0.25">
      <c r="A257" s="34">
        <v>8</v>
      </c>
      <c r="B257" s="37" t="s">
        <v>77</v>
      </c>
      <c r="C257" s="44">
        <v>248057807.47999999</v>
      </c>
      <c r="D257" s="35">
        <v>17006554.960000001</v>
      </c>
      <c r="E257" s="35">
        <v>121303354.03</v>
      </c>
      <c r="F257" s="35">
        <v>53783.03</v>
      </c>
      <c r="G257" s="35">
        <v>109677.81</v>
      </c>
      <c r="H257" s="35">
        <v>8903318.9199999999</v>
      </c>
      <c r="I257" s="35">
        <v>10188302.300000001</v>
      </c>
      <c r="J257" s="35">
        <v>296305.15999999997</v>
      </c>
      <c r="K257" s="35">
        <v>18400273.109999999</v>
      </c>
      <c r="L257" s="35">
        <v>0</v>
      </c>
      <c r="M257" s="35">
        <v>66201769.329999998</v>
      </c>
      <c r="N257" s="35">
        <v>5594468.8300000001</v>
      </c>
      <c r="O257" s="42">
        <v>2.5019047299421873</v>
      </c>
      <c r="Q257" s="98" t="s">
        <v>3</v>
      </c>
    </row>
    <row r="258" spans="1:17" ht="15.9" customHeight="1" x14ac:dyDescent="0.25">
      <c r="A258" s="34">
        <v>9</v>
      </c>
      <c r="B258" s="37" t="s">
        <v>113</v>
      </c>
      <c r="C258" s="44">
        <v>240623299.59</v>
      </c>
      <c r="D258" s="35">
        <v>9944064.6199999992</v>
      </c>
      <c r="E258" s="35">
        <v>807261.98</v>
      </c>
      <c r="F258" s="35">
        <v>229871972.99000001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2.4269204726686757</v>
      </c>
      <c r="Q258" s="98" t="s">
        <v>3</v>
      </c>
    </row>
    <row r="259" spans="1:17" ht="15.9" customHeight="1" x14ac:dyDescent="0.25">
      <c r="A259" s="34">
        <v>10</v>
      </c>
      <c r="B259" s="37" t="s">
        <v>114</v>
      </c>
      <c r="C259" s="44">
        <v>116425393.17000002</v>
      </c>
      <c r="D259" s="35">
        <v>33254.370000000003</v>
      </c>
      <c r="E259" s="35">
        <v>38499.58</v>
      </c>
      <c r="F259" s="35">
        <v>0</v>
      </c>
      <c r="G259" s="35">
        <v>88767.24</v>
      </c>
      <c r="H259" s="35">
        <v>230298.23999999999</v>
      </c>
      <c r="I259" s="35">
        <v>183602.79</v>
      </c>
      <c r="J259" s="35">
        <v>2937102.84</v>
      </c>
      <c r="K259" s="35">
        <v>112456790.2</v>
      </c>
      <c r="L259" s="35">
        <v>0</v>
      </c>
      <c r="M259" s="35">
        <v>394152.65</v>
      </c>
      <c r="N259" s="35">
        <v>62925.26</v>
      </c>
      <c r="O259" s="42">
        <v>1.1742635509704211</v>
      </c>
      <c r="Q259" s="98" t="s">
        <v>3</v>
      </c>
    </row>
    <row r="260" spans="1:17" ht="15.9" customHeight="1" x14ac:dyDescent="0.25">
      <c r="A260" s="34">
        <v>11</v>
      </c>
      <c r="B260" s="37" t="s">
        <v>115</v>
      </c>
      <c r="C260" s="44">
        <v>102935842.72</v>
      </c>
      <c r="D260" s="35">
        <v>557416.53</v>
      </c>
      <c r="E260" s="35">
        <v>18132.57</v>
      </c>
      <c r="F260" s="35">
        <v>0</v>
      </c>
      <c r="G260" s="35">
        <v>88128.22</v>
      </c>
      <c r="H260" s="35">
        <v>767359.91</v>
      </c>
      <c r="I260" s="35">
        <v>221258.78</v>
      </c>
      <c r="J260" s="35">
        <v>29219.19</v>
      </c>
      <c r="K260" s="35">
        <v>51115855.93</v>
      </c>
      <c r="L260" s="35">
        <v>0</v>
      </c>
      <c r="M260" s="35">
        <v>47165427.93</v>
      </c>
      <c r="N260" s="35">
        <v>2973043.66</v>
      </c>
      <c r="O260" s="42">
        <v>1.0382082886164234</v>
      </c>
      <c r="Q260" s="98" t="s">
        <v>3</v>
      </c>
    </row>
    <row r="261" spans="1:17" ht="15.9" customHeight="1" x14ac:dyDescent="0.25">
      <c r="A261" s="34">
        <v>12</v>
      </c>
      <c r="B261" s="37" t="s">
        <v>85</v>
      </c>
      <c r="C261" s="44">
        <v>98385257.950000003</v>
      </c>
      <c r="D261" s="35">
        <v>0</v>
      </c>
      <c r="E261" s="35">
        <v>746965.6</v>
      </c>
      <c r="F261" s="35">
        <v>0</v>
      </c>
      <c r="G261" s="35">
        <v>12801.71</v>
      </c>
      <c r="H261" s="35">
        <v>8787139.9399999995</v>
      </c>
      <c r="I261" s="35">
        <v>136228.47</v>
      </c>
      <c r="J261" s="35">
        <v>86726</v>
      </c>
      <c r="K261" s="35">
        <v>83341027.280000001</v>
      </c>
      <c r="L261" s="35">
        <v>0</v>
      </c>
      <c r="M261" s="35">
        <v>719960.68</v>
      </c>
      <c r="N261" s="35">
        <v>4554408.2699999996</v>
      </c>
      <c r="O261" s="42">
        <v>0.99231120649783777</v>
      </c>
      <c r="Q261" s="98" t="s">
        <v>3</v>
      </c>
    </row>
    <row r="262" spans="1:17" ht="15.9" customHeight="1" x14ac:dyDescent="0.25">
      <c r="A262" s="34">
        <v>13</v>
      </c>
      <c r="B262" s="37" t="s">
        <v>118</v>
      </c>
      <c r="C262" s="44">
        <v>64515802.809999995</v>
      </c>
      <c r="D262" s="35">
        <v>4092.19</v>
      </c>
      <c r="E262" s="35">
        <v>240041.38</v>
      </c>
      <c r="F262" s="35">
        <v>0</v>
      </c>
      <c r="G262" s="35">
        <v>0</v>
      </c>
      <c r="H262" s="35">
        <v>471718.49</v>
      </c>
      <c r="I262" s="35">
        <v>3515.72</v>
      </c>
      <c r="J262" s="35">
        <v>5250</v>
      </c>
      <c r="K262" s="35">
        <v>63557294.189999998</v>
      </c>
      <c r="L262" s="35">
        <v>0</v>
      </c>
      <c r="M262" s="35">
        <v>36008.19</v>
      </c>
      <c r="N262" s="35">
        <v>197882.65</v>
      </c>
      <c r="O262" s="42">
        <v>0.65070474437443593</v>
      </c>
      <c r="Q262" s="98" t="s">
        <v>3</v>
      </c>
    </row>
    <row r="263" spans="1:17" ht="15.9" customHeight="1" x14ac:dyDescent="0.25">
      <c r="A263" s="34">
        <v>14</v>
      </c>
      <c r="B263" s="37" t="s">
        <v>119</v>
      </c>
      <c r="C263" s="44">
        <v>63078101.399999999</v>
      </c>
      <c r="D263" s="35">
        <v>0</v>
      </c>
      <c r="E263" s="35">
        <v>18971072.870000001</v>
      </c>
      <c r="F263" s="35">
        <v>0</v>
      </c>
      <c r="G263" s="35">
        <v>0</v>
      </c>
      <c r="H263" s="35">
        <v>6869316.6900000004</v>
      </c>
      <c r="I263" s="35">
        <v>99128.76</v>
      </c>
      <c r="J263" s="35">
        <v>26382.18</v>
      </c>
      <c r="K263" s="35">
        <v>32979677</v>
      </c>
      <c r="L263" s="35">
        <v>0</v>
      </c>
      <c r="M263" s="35">
        <v>2139491.86</v>
      </c>
      <c r="N263" s="35">
        <v>1993032.04</v>
      </c>
      <c r="O263" s="42">
        <v>0.63620412456139686</v>
      </c>
      <c r="Q263" s="98" t="s">
        <v>3</v>
      </c>
    </row>
    <row r="264" spans="1:17" ht="15.9" customHeight="1" x14ac:dyDescent="0.25">
      <c r="A264" s="34">
        <v>15</v>
      </c>
      <c r="B264" s="37" t="s">
        <v>171</v>
      </c>
      <c r="C264" s="44">
        <v>62207116.920000002</v>
      </c>
      <c r="D264" s="35">
        <v>27262.13</v>
      </c>
      <c r="E264" s="35">
        <v>3215898.25</v>
      </c>
      <c r="F264" s="35">
        <v>0</v>
      </c>
      <c r="G264" s="35">
        <v>2706302.81</v>
      </c>
      <c r="H264" s="35">
        <v>14935775.25</v>
      </c>
      <c r="I264" s="35">
        <v>253754.44</v>
      </c>
      <c r="J264" s="35">
        <v>517281.63</v>
      </c>
      <c r="K264" s="35">
        <v>35458001.850000001</v>
      </c>
      <c r="L264" s="35">
        <v>0</v>
      </c>
      <c r="M264" s="35">
        <v>1752286.31</v>
      </c>
      <c r="N264" s="35">
        <v>3340554.25</v>
      </c>
      <c r="O264" s="42">
        <v>0.62741939727401275</v>
      </c>
      <c r="Q264" s="98" t="s">
        <v>3</v>
      </c>
    </row>
    <row r="265" spans="1:17" ht="15.9" customHeight="1" x14ac:dyDescent="0.25">
      <c r="A265" s="34">
        <v>16</v>
      </c>
      <c r="B265" s="37" t="s">
        <v>116</v>
      </c>
      <c r="C265" s="44">
        <v>60343806.830000006</v>
      </c>
      <c r="D265" s="35">
        <v>0</v>
      </c>
      <c r="E265" s="35">
        <v>16556.14</v>
      </c>
      <c r="F265" s="35">
        <v>0</v>
      </c>
      <c r="G265" s="35">
        <v>0</v>
      </c>
      <c r="H265" s="35">
        <v>110992.24</v>
      </c>
      <c r="I265" s="35">
        <v>0</v>
      </c>
      <c r="J265" s="35">
        <v>413897.97</v>
      </c>
      <c r="K265" s="35">
        <v>55827177.32</v>
      </c>
      <c r="L265" s="35">
        <v>0</v>
      </c>
      <c r="M265" s="35">
        <v>3799044.32</v>
      </c>
      <c r="N265" s="35">
        <v>176138.84</v>
      </c>
      <c r="O265" s="42">
        <v>0.60862609915177612</v>
      </c>
      <c r="Q265" s="98" t="s">
        <v>3</v>
      </c>
    </row>
    <row r="266" spans="1:17" ht="15.9" customHeight="1" x14ac:dyDescent="0.25">
      <c r="A266" s="34">
        <v>17</v>
      </c>
      <c r="B266" s="37" t="s">
        <v>120</v>
      </c>
      <c r="C266" s="44">
        <v>55711926.230000004</v>
      </c>
      <c r="D266" s="35">
        <v>7880</v>
      </c>
      <c r="E266" s="35">
        <v>15347710.029999999</v>
      </c>
      <c r="F266" s="35">
        <v>7013708.6799999997</v>
      </c>
      <c r="G266" s="35">
        <v>16394.310000000001</v>
      </c>
      <c r="H266" s="35">
        <v>4159711.32</v>
      </c>
      <c r="I266" s="35">
        <v>252468.76</v>
      </c>
      <c r="J266" s="35">
        <v>266407.31</v>
      </c>
      <c r="K266" s="35">
        <v>23738580.43</v>
      </c>
      <c r="L266" s="35">
        <v>0</v>
      </c>
      <c r="M266" s="35">
        <v>2335902.7000000002</v>
      </c>
      <c r="N266" s="35">
        <v>2573162.69</v>
      </c>
      <c r="O266" s="42">
        <v>0.56190906936184792</v>
      </c>
      <c r="Q266" s="98" t="s">
        <v>3</v>
      </c>
    </row>
    <row r="267" spans="1:17" ht="15.9" customHeight="1" x14ac:dyDescent="0.25">
      <c r="A267" s="34">
        <v>18</v>
      </c>
      <c r="B267" s="37" t="s">
        <v>80</v>
      </c>
      <c r="C267" s="44">
        <v>47978922.349999994</v>
      </c>
      <c r="D267" s="35">
        <v>0</v>
      </c>
      <c r="E267" s="35">
        <v>0</v>
      </c>
      <c r="F267" s="35">
        <v>0</v>
      </c>
      <c r="G267" s="35">
        <v>0</v>
      </c>
      <c r="H267" s="35">
        <v>9189.66</v>
      </c>
      <c r="I267" s="35">
        <v>0</v>
      </c>
      <c r="J267" s="35">
        <v>0</v>
      </c>
      <c r="K267" s="35">
        <v>47969732.689999998</v>
      </c>
      <c r="L267" s="35">
        <v>0</v>
      </c>
      <c r="M267" s="35">
        <v>0</v>
      </c>
      <c r="N267" s="35">
        <v>0</v>
      </c>
      <c r="O267" s="42">
        <v>0.48391418913380579</v>
      </c>
      <c r="Q267" s="98" t="s">
        <v>3</v>
      </c>
    </row>
    <row r="268" spans="1:17" ht="15.9" customHeight="1" x14ac:dyDescent="0.25">
      <c r="A268" s="34">
        <v>19</v>
      </c>
      <c r="B268" s="37" t="s">
        <v>78</v>
      </c>
      <c r="C268" s="44">
        <v>47491333.530000001</v>
      </c>
      <c r="D268" s="35">
        <v>9488.99</v>
      </c>
      <c r="E268" s="35">
        <v>4806429.54</v>
      </c>
      <c r="F268" s="35">
        <v>0</v>
      </c>
      <c r="G268" s="35">
        <v>0</v>
      </c>
      <c r="H268" s="35">
        <v>6238131.5899999999</v>
      </c>
      <c r="I268" s="35">
        <v>73300.03</v>
      </c>
      <c r="J268" s="35">
        <v>41946.03</v>
      </c>
      <c r="K268" s="35">
        <v>30351990.460000001</v>
      </c>
      <c r="L268" s="35">
        <v>0</v>
      </c>
      <c r="M268" s="35">
        <v>999566.39</v>
      </c>
      <c r="N268" s="35">
        <v>4970480.5</v>
      </c>
      <c r="O268" s="42">
        <v>0.47899638071077011</v>
      </c>
      <c r="Q268" s="98" t="s">
        <v>3</v>
      </c>
    </row>
    <row r="269" spans="1:17" ht="15.9" customHeight="1" x14ac:dyDescent="0.25">
      <c r="A269" s="34">
        <v>20</v>
      </c>
      <c r="B269" s="37" t="s">
        <v>121</v>
      </c>
      <c r="C269" s="44">
        <v>44791336.780000001</v>
      </c>
      <c r="D269" s="35">
        <v>0</v>
      </c>
      <c r="E269" s="35">
        <v>44487067.140000001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304269.64</v>
      </c>
      <c r="N269" s="35">
        <v>0</v>
      </c>
      <c r="O269" s="42">
        <v>0.45176428224034332</v>
      </c>
      <c r="Q269" s="98" t="s">
        <v>3</v>
      </c>
    </row>
    <row r="270" spans="1:17" ht="15.9" customHeight="1" x14ac:dyDescent="0.25">
      <c r="A270" s="34">
        <v>21</v>
      </c>
      <c r="B270" s="37" t="s">
        <v>87</v>
      </c>
      <c r="C270" s="44">
        <v>32486243.84</v>
      </c>
      <c r="D270" s="35">
        <v>0</v>
      </c>
      <c r="E270" s="35">
        <v>427941</v>
      </c>
      <c r="F270" s="35">
        <v>32058302.84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0.32765542817233984</v>
      </c>
      <c r="Q270" s="98" t="s">
        <v>3</v>
      </c>
    </row>
    <row r="271" spans="1:17" ht="15.9" customHeight="1" x14ac:dyDescent="0.25">
      <c r="A271" s="34">
        <v>22</v>
      </c>
      <c r="B271" s="37" t="s">
        <v>122</v>
      </c>
      <c r="C271" s="44">
        <v>28964086.050000001</v>
      </c>
      <c r="D271" s="35">
        <v>0</v>
      </c>
      <c r="E271" s="35">
        <v>0</v>
      </c>
      <c r="F271" s="35">
        <v>28964086.050000001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0.29213103438717664</v>
      </c>
      <c r="Q271" s="98" t="s">
        <v>3</v>
      </c>
    </row>
    <row r="272" spans="1:17" ht="15.9" customHeight="1" x14ac:dyDescent="0.25">
      <c r="A272" s="34">
        <v>23</v>
      </c>
      <c r="B272" s="37" t="s">
        <v>109</v>
      </c>
      <c r="C272" s="44">
        <v>26946854.009999998</v>
      </c>
      <c r="D272" s="35">
        <v>92344.74</v>
      </c>
      <c r="E272" s="35">
        <v>1039364.41</v>
      </c>
      <c r="F272" s="35">
        <v>5000000</v>
      </c>
      <c r="G272" s="35">
        <v>0</v>
      </c>
      <c r="H272" s="35">
        <v>136638.95000000001</v>
      </c>
      <c r="I272" s="35">
        <v>415488.48</v>
      </c>
      <c r="J272" s="35">
        <v>0</v>
      </c>
      <c r="K272" s="35">
        <v>17085163.43</v>
      </c>
      <c r="L272" s="35">
        <v>0</v>
      </c>
      <c r="M272" s="35">
        <v>3116300.16</v>
      </c>
      <c r="N272" s="35">
        <v>61553.84</v>
      </c>
      <c r="O272" s="42">
        <v>0.27178528339655789</v>
      </c>
      <c r="Q272" s="98" t="s">
        <v>3</v>
      </c>
    </row>
    <row r="273" spans="1:17" ht="15.9" customHeight="1" x14ac:dyDescent="0.25">
      <c r="A273" s="34">
        <v>24</v>
      </c>
      <c r="B273" s="37" t="s">
        <v>123</v>
      </c>
      <c r="C273" s="44">
        <v>26686999.350000001</v>
      </c>
      <c r="D273" s="35">
        <v>0</v>
      </c>
      <c r="E273" s="35">
        <v>456911.21</v>
      </c>
      <c r="F273" s="35">
        <v>448440.1</v>
      </c>
      <c r="G273" s="35">
        <v>0</v>
      </c>
      <c r="H273" s="35">
        <v>1485531.87</v>
      </c>
      <c r="I273" s="35">
        <v>73546.22</v>
      </c>
      <c r="J273" s="35">
        <v>158491.72</v>
      </c>
      <c r="K273" s="35">
        <v>2301892.4700000002</v>
      </c>
      <c r="L273" s="35">
        <v>0</v>
      </c>
      <c r="M273" s="35">
        <v>20160789.18</v>
      </c>
      <c r="N273" s="35">
        <v>1601396.58</v>
      </c>
      <c r="O273" s="42">
        <v>0.26916439591248248</v>
      </c>
      <c r="Q273" s="98" t="s">
        <v>3</v>
      </c>
    </row>
    <row r="274" spans="1:17" ht="15.9" customHeight="1" x14ac:dyDescent="0.25">
      <c r="A274" s="34">
        <v>25</v>
      </c>
      <c r="B274" s="37" t="s">
        <v>125</v>
      </c>
      <c r="C274" s="44">
        <v>23823408.530000001</v>
      </c>
      <c r="D274" s="35">
        <v>0</v>
      </c>
      <c r="E274" s="35">
        <v>19840658.25</v>
      </c>
      <c r="F274" s="35">
        <v>0</v>
      </c>
      <c r="G274" s="35">
        <v>0</v>
      </c>
      <c r="H274" s="35">
        <v>3791810.28</v>
      </c>
      <c r="I274" s="35">
        <v>0</v>
      </c>
      <c r="J274" s="35">
        <v>1395.21</v>
      </c>
      <c r="K274" s="35">
        <v>0</v>
      </c>
      <c r="L274" s="35">
        <v>0</v>
      </c>
      <c r="M274" s="35">
        <v>0</v>
      </c>
      <c r="N274" s="35">
        <v>189544.79</v>
      </c>
      <c r="O274" s="42">
        <v>0.24028229181763489</v>
      </c>
      <c r="Q274" s="98" t="s">
        <v>3</v>
      </c>
    </row>
    <row r="275" spans="1:17" ht="15.9" customHeight="1" x14ac:dyDescent="0.25">
      <c r="A275" s="34">
        <v>26</v>
      </c>
      <c r="B275" s="37" t="s">
        <v>124</v>
      </c>
      <c r="C275" s="44">
        <v>17574123.790000003</v>
      </c>
      <c r="D275" s="35">
        <v>0</v>
      </c>
      <c r="E275" s="35">
        <v>203657.97</v>
      </c>
      <c r="F275" s="35">
        <v>0</v>
      </c>
      <c r="G275" s="35">
        <v>0</v>
      </c>
      <c r="H275" s="35">
        <v>335998.34</v>
      </c>
      <c r="I275" s="35">
        <v>291994.17</v>
      </c>
      <c r="J275" s="35">
        <v>24353.07</v>
      </c>
      <c r="K275" s="35">
        <v>11405206.49</v>
      </c>
      <c r="L275" s="35">
        <v>0</v>
      </c>
      <c r="M275" s="35">
        <v>4698021.91</v>
      </c>
      <c r="N275" s="35">
        <v>614891.84</v>
      </c>
      <c r="O275" s="42">
        <v>0.17725216505566174</v>
      </c>
      <c r="Q275" s="98" t="s">
        <v>3</v>
      </c>
    </row>
    <row r="276" spans="1:17" ht="15.9" customHeight="1" x14ac:dyDescent="0.25">
      <c r="A276" s="34">
        <v>27</v>
      </c>
      <c r="B276" s="37" t="s">
        <v>117</v>
      </c>
      <c r="C276" s="44">
        <v>15679439.48</v>
      </c>
      <c r="D276" s="35">
        <v>0</v>
      </c>
      <c r="E276" s="35">
        <v>498987.99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15043987.960000001</v>
      </c>
      <c r="M276" s="35">
        <v>0</v>
      </c>
      <c r="N276" s="35">
        <v>136463.53</v>
      </c>
      <c r="O276" s="42">
        <v>0.15814242734938758</v>
      </c>
      <c r="Q276" s="98" t="s">
        <v>3</v>
      </c>
    </row>
    <row r="277" spans="1:17" ht="15.9" customHeight="1" x14ac:dyDescent="0.25">
      <c r="A277" s="34">
        <v>28</v>
      </c>
      <c r="B277" s="37" t="s">
        <v>126</v>
      </c>
      <c r="C277" s="44">
        <v>8690233.8900000006</v>
      </c>
      <c r="D277" s="35">
        <v>30037.439999999999</v>
      </c>
      <c r="E277" s="35">
        <v>0</v>
      </c>
      <c r="F277" s="35">
        <v>0</v>
      </c>
      <c r="G277" s="35">
        <v>17310.32</v>
      </c>
      <c r="H277" s="35">
        <v>2740058.54</v>
      </c>
      <c r="I277" s="35">
        <v>0</v>
      </c>
      <c r="J277" s="35">
        <v>95287.06</v>
      </c>
      <c r="K277" s="35">
        <v>3681960.99</v>
      </c>
      <c r="L277" s="35">
        <v>0</v>
      </c>
      <c r="M277" s="35">
        <v>227039.91</v>
      </c>
      <c r="N277" s="35">
        <v>1898539.63</v>
      </c>
      <c r="O277" s="42">
        <v>8.7649477734934367E-2</v>
      </c>
      <c r="Q277" s="98" t="s">
        <v>3</v>
      </c>
    </row>
    <row r="278" spans="1:17" ht="15.9" customHeight="1" x14ac:dyDescent="0.25">
      <c r="A278" s="34">
        <v>29</v>
      </c>
      <c r="B278" s="37" t="s">
        <v>127</v>
      </c>
      <c r="C278" s="44">
        <v>7142488.3700000001</v>
      </c>
      <c r="D278" s="35">
        <v>0</v>
      </c>
      <c r="E278" s="35">
        <v>704.19</v>
      </c>
      <c r="F278" s="35">
        <v>7119892.96</v>
      </c>
      <c r="G278" s="35">
        <v>20968.88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922.34</v>
      </c>
      <c r="O278" s="42">
        <v>7.2038955830490609E-2</v>
      </c>
      <c r="Q278" s="98" t="s">
        <v>3</v>
      </c>
    </row>
    <row r="279" spans="1:17" ht="15.9" customHeight="1" x14ac:dyDescent="0.25">
      <c r="A279" s="34">
        <v>30</v>
      </c>
      <c r="B279" s="37" t="s">
        <v>130</v>
      </c>
      <c r="C279" s="44">
        <v>4898308.99</v>
      </c>
      <c r="D279" s="35">
        <v>90169.83</v>
      </c>
      <c r="E279" s="35">
        <v>0</v>
      </c>
      <c r="F279" s="35">
        <v>47219</v>
      </c>
      <c r="G279" s="35">
        <v>2979.31</v>
      </c>
      <c r="H279" s="35">
        <v>0</v>
      </c>
      <c r="I279" s="35">
        <v>0</v>
      </c>
      <c r="J279" s="35">
        <v>0</v>
      </c>
      <c r="K279" s="35">
        <v>4025963.94</v>
      </c>
      <c r="L279" s="35">
        <v>0</v>
      </c>
      <c r="M279" s="35">
        <v>0</v>
      </c>
      <c r="N279" s="35">
        <v>731976.91</v>
      </c>
      <c r="O279" s="42">
        <v>4.9404219747396672E-2</v>
      </c>
      <c r="Q279" s="98" t="s">
        <v>3</v>
      </c>
    </row>
    <row r="280" spans="1:17" ht="15.9" customHeight="1" x14ac:dyDescent="0.25">
      <c r="A280" s="34">
        <v>31</v>
      </c>
      <c r="B280" s="37" t="s">
        <v>129</v>
      </c>
      <c r="C280" s="44">
        <v>4604640.0000000009</v>
      </c>
      <c r="D280" s="35">
        <v>0</v>
      </c>
      <c r="E280" s="35">
        <v>194846.58</v>
      </c>
      <c r="F280" s="35">
        <v>0</v>
      </c>
      <c r="G280" s="35">
        <v>0</v>
      </c>
      <c r="H280" s="35">
        <v>125986.41</v>
      </c>
      <c r="I280" s="35">
        <v>0</v>
      </c>
      <c r="J280" s="35">
        <v>32916.33</v>
      </c>
      <c r="K280" s="35">
        <v>2004632.76</v>
      </c>
      <c r="L280" s="35">
        <v>0</v>
      </c>
      <c r="M280" s="35">
        <v>2214419.39</v>
      </c>
      <c r="N280" s="35">
        <v>31838.53</v>
      </c>
      <c r="O280" s="42">
        <v>4.6442281791956259E-2</v>
      </c>
      <c r="Q280" s="98" t="s">
        <v>3</v>
      </c>
    </row>
    <row r="281" spans="1:17" ht="15.9" customHeight="1" x14ac:dyDescent="0.25">
      <c r="A281" s="34">
        <v>32</v>
      </c>
      <c r="B281" s="37" t="s">
        <v>79</v>
      </c>
      <c r="C281" s="44">
        <v>3932979.97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3932979.97</v>
      </c>
      <c r="L281" s="35">
        <v>0</v>
      </c>
      <c r="M281" s="35">
        <v>0</v>
      </c>
      <c r="N281" s="35">
        <v>0</v>
      </c>
      <c r="O281" s="42">
        <v>3.9667935831869519E-2</v>
      </c>
      <c r="Q281" s="98" t="s">
        <v>3</v>
      </c>
    </row>
    <row r="282" spans="1:17" ht="15.9" customHeight="1" x14ac:dyDescent="0.25">
      <c r="A282" s="34">
        <v>33</v>
      </c>
      <c r="B282" s="37" t="s">
        <v>128</v>
      </c>
      <c r="C282" s="44">
        <v>1205296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615909.46</v>
      </c>
      <c r="L282" s="35">
        <v>0</v>
      </c>
      <c r="M282" s="35">
        <v>589386.54</v>
      </c>
      <c r="N282" s="35">
        <v>0</v>
      </c>
      <c r="O282" s="42">
        <v>1.2156584765522973E-2</v>
      </c>
      <c r="Q282" s="98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1" t="s">
        <v>42</v>
      </c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</row>
    <row r="305" spans="1:17" ht="13.5" customHeight="1" x14ac:dyDescent="0.25">
      <c r="A305" s="132" t="s">
        <v>56</v>
      </c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</row>
    <row r="306" spans="1:17" ht="13.5" customHeight="1" x14ac:dyDescent="0.25">
      <c r="A306" s="133" t="s">
        <v>163</v>
      </c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</row>
    <row r="307" spans="1:17" ht="15" customHeight="1" x14ac:dyDescent="0.25">
      <c r="A307" s="132" t="s">
        <v>91</v>
      </c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v>9387264778.4099998</v>
      </c>
      <c r="D310" s="50">
        <v>88255743.809999987</v>
      </c>
      <c r="E310" s="50">
        <v>1661440679.3100002</v>
      </c>
      <c r="F310" s="50">
        <v>2250732646.2299995</v>
      </c>
      <c r="G310" s="50">
        <v>65878508.960000001</v>
      </c>
      <c r="H310" s="50">
        <v>2159740481.4000001</v>
      </c>
      <c r="I310" s="50">
        <v>81777245.839999989</v>
      </c>
      <c r="J310" s="50">
        <v>110208682.21000004</v>
      </c>
      <c r="K310" s="50">
        <v>2074544855.5599999</v>
      </c>
      <c r="L310" s="50">
        <v>26800675.870000001</v>
      </c>
      <c r="M310" s="50">
        <v>223043937.21999997</v>
      </c>
      <c r="N310" s="50">
        <v>644841321.99999988</v>
      </c>
      <c r="O310" s="70">
        <v>99.999999999999986</v>
      </c>
      <c r="Q310" s="98" t="s">
        <v>4</v>
      </c>
    </row>
    <row r="311" spans="1:17" ht="15.9" customHeight="1" x14ac:dyDescent="0.25">
      <c r="A311" s="34">
        <v>1</v>
      </c>
      <c r="B311" s="35" t="s">
        <v>84</v>
      </c>
      <c r="C311" s="66">
        <v>2099491319.0300002</v>
      </c>
      <c r="D311" s="35">
        <v>6773806.04</v>
      </c>
      <c r="E311" s="35">
        <v>437440625.69999999</v>
      </c>
      <c r="F311" s="35">
        <v>449431774.95999998</v>
      </c>
      <c r="G311" s="35">
        <v>28130947.879999999</v>
      </c>
      <c r="H311" s="35">
        <v>614822971.66999996</v>
      </c>
      <c r="I311" s="35">
        <v>3967848.21</v>
      </c>
      <c r="J311" s="35">
        <v>29941820.710000001</v>
      </c>
      <c r="K311" s="35">
        <v>242548220.63</v>
      </c>
      <c r="L311" s="35">
        <v>0</v>
      </c>
      <c r="M311" s="35">
        <v>42062181.5</v>
      </c>
      <c r="N311" s="35">
        <v>244371121.72999999</v>
      </c>
      <c r="O311" s="42">
        <v>22.365314802440341</v>
      </c>
      <c r="Q311" s="98" t="s">
        <v>4</v>
      </c>
    </row>
    <row r="312" spans="1:17" ht="15.9" customHeight="1" x14ac:dyDescent="0.25">
      <c r="A312" s="34">
        <v>2</v>
      </c>
      <c r="B312" s="37" t="s">
        <v>92</v>
      </c>
      <c r="C312" s="66">
        <v>1459607688.3700001</v>
      </c>
      <c r="D312" s="35">
        <v>4838081.57</v>
      </c>
      <c r="E312" s="35">
        <v>28226841.59</v>
      </c>
      <c r="F312" s="35">
        <v>1254061302.1099999</v>
      </c>
      <c r="G312" s="35">
        <v>672517.67</v>
      </c>
      <c r="H312" s="35">
        <v>38554520.439999998</v>
      </c>
      <c r="I312" s="35">
        <v>209901.91</v>
      </c>
      <c r="J312" s="35">
        <v>1440723.17</v>
      </c>
      <c r="K312" s="35">
        <v>115822137.81</v>
      </c>
      <c r="L312" s="35">
        <v>0</v>
      </c>
      <c r="M312" s="35">
        <v>1877534.03</v>
      </c>
      <c r="N312" s="35">
        <v>13904128.069999998</v>
      </c>
      <c r="O312" s="42">
        <v>15.548807057482684</v>
      </c>
      <c r="Q312" s="98" t="s">
        <v>4</v>
      </c>
    </row>
    <row r="313" spans="1:17" ht="15.9" customHeight="1" x14ac:dyDescent="0.25">
      <c r="A313" s="34">
        <v>3</v>
      </c>
      <c r="B313" s="37" t="s">
        <v>93</v>
      </c>
      <c r="C313" s="66">
        <v>1331156052.8399999</v>
      </c>
      <c r="D313" s="35">
        <v>15963940.879999999</v>
      </c>
      <c r="E313" s="35">
        <v>285838290.01999998</v>
      </c>
      <c r="F313" s="35">
        <v>122212780.18000001</v>
      </c>
      <c r="G313" s="35">
        <v>2414223.15</v>
      </c>
      <c r="H313" s="35">
        <v>339700091.35000002</v>
      </c>
      <c r="I313" s="35">
        <v>41568844.57</v>
      </c>
      <c r="J313" s="35">
        <v>21249367.349999998</v>
      </c>
      <c r="K313" s="35">
        <v>400743857.56</v>
      </c>
      <c r="L313" s="35">
        <v>0</v>
      </c>
      <c r="M313" s="35">
        <v>12752853.220000001</v>
      </c>
      <c r="N313" s="35">
        <v>88711804.560000002</v>
      </c>
      <c r="O313" s="42">
        <v>14.180446426754237</v>
      </c>
      <c r="Q313" s="98" t="s">
        <v>4</v>
      </c>
    </row>
    <row r="314" spans="1:17" ht="15.9" customHeight="1" x14ac:dyDescent="0.25">
      <c r="A314" s="34">
        <v>4</v>
      </c>
      <c r="B314" s="37" t="s">
        <v>110</v>
      </c>
      <c r="C314" s="66">
        <v>1306662661.9300001</v>
      </c>
      <c r="D314" s="35">
        <v>2842135.55</v>
      </c>
      <c r="E314" s="35">
        <v>245869725.53</v>
      </c>
      <c r="F314" s="35">
        <v>25618489.050000001</v>
      </c>
      <c r="G314" s="35">
        <v>17614740.440000001</v>
      </c>
      <c r="H314" s="35">
        <v>656714350.14999998</v>
      </c>
      <c r="I314" s="35">
        <v>438296.09</v>
      </c>
      <c r="J314" s="35">
        <v>10556585.59</v>
      </c>
      <c r="K314" s="35">
        <v>240561804.76999998</v>
      </c>
      <c r="L314" s="35">
        <v>0</v>
      </c>
      <c r="M314" s="35">
        <v>15560922.860000001</v>
      </c>
      <c r="N314" s="35">
        <v>90885611.899999991</v>
      </c>
      <c r="O314" s="42">
        <v>13.919524939098613</v>
      </c>
      <c r="Q314" s="98" t="s">
        <v>4</v>
      </c>
    </row>
    <row r="315" spans="1:17" ht="15.9" customHeight="1" x14ac:dyDescent="0.25">
      <c r="A315" s="34">
        <v>5</v>
      </c>
      <c r="B315" s="37" t="s">
        <v>111</v>
      </c>
      <c r="C315" s="66">
        <v>704700788.16999996</v>
      </c>
      <c r="D315" s="35">
        <v>230903.96</v>
      </c>
      <c r="E315" s="35">
        <v>20480817.550000001</v>
      </c>
      <c r="F315" s="35">
        <v>74680982.269999996</v>
      </c>
      <c r="G315" s="35">
        <v>4362989.8</v>
      </c>
      <c r="H315" s="35">
        <v>264271220.87</v>
      </c>
      <c r="I315" s="35">
        <v>7313668.5599999996</v>
      </c>
      <c r="J315" s="35">
        <v>27808979.73</v>
      </c>
      <c r="K315" s="35">
        <v>236932962.53999999</v>
      </c>
      <c r="L315" s="35">
        <v>0</v>
      </c>
      <c r="M315" s="35">
        <v>8432147.6699999999</v>
      </c>
      <c r="N315" s="35">
        <v>60186115.219999999</v>
      </c>
      <c r="O315" s="42">
        <v>7.5069874431448715</v>
      </c>
      <c r="Q315" s="98" t="s">
        <v>4</v>
      </c>
    </row>
    <row r="316" spans="1:17" ht="15.9" customHeight="1" x14ac:dyDescent="0.25">
      <c r="A316" s="34">
        <v>6</v>
      </c>
      <c r="B316" s="37" t="s">
        <v>112</v>
      </c>
      <c r="C316" s="66">
        <v>491324649.12</v>
      </c>
      <c r="D316" s="35">
        <v>1364829.54</v>
      </c>
      <c r="E316" s="35">
        <v>23399184.489999998</v>
      </c>
      <c r="F316" s="35">
        <v>24813660.32</v>
      </c>
      <c r="G316" s="35">
        <v>2796181.95</v>
      </c>
      <c r="H316" s="35">
        <v>144481851.26000002</v>
      </c>
      <c r="I316" s="35">
        <v>8399961.7200000007</v>
      </c>
      <c r="J316" s="35">
        <v>10456073.200000001</v>
      </c>
      <c r="K316" s="35">
        <v>168994645.09999999</v>
      </c>
      <c r="L316" s="35">
        <v>0</v>
      </c>
      <c r="M316" s="35">
        <v>18539663.889999997</v>
      </c>
      <c r="N316" s="35">
        <v>88078597.650000006</v>
      </c>
      <c r="O316" s="42">
        <v>5.2339489800054384</v>
      </c>
      <c r="Q316" s="98" t="s">
        <v>4</v>
      </c>
    </row>
    <row r="317" spans="1:17" ht="15.9" customHeight="1" x14ac:dyDescent="0.25">
      <c r="A317" s="34">
        <v>7</v>
      </c>
      <c r="B317" s="37" t="s">
        <v>94</v>
      </c>
      <c r="C317" s="66">
        <v>335039635.82999998</v>
      </c>
      <c r="D317" s="35">
        <v>0</v>
      </c>
      <c r="E317" s="35">
        <v>262432311.94</v>
      </c>
      <c r="F317" s="35">
        <v>0</v>
      </c>
      <c r="G317" s="35">
        <v>5858918.9400000004</v>
      </c>
      <c r="H317" s="35">
        <v>33841871.159999996</v>
      </c>
      <c r="I317" s="35">
        <v>3042399.08</v>
      </c>
      <c r="J317" s="35">
        <v>277030.03999999998</v>
      </c>
      <c r="K317" s="35">
        <v>222972.74</v>
      </c>
      <c r="L317" s="35">
        <v>0</v>
      </c>
      <c r="M317" s="35">
        <v>3036376.88</v>
      </c>
      <c r="N317" s="35">
        <v>26327755.049999997</v>
      </c>
      <c r="O317" s="42">
        <v>3.569086882481102</v>
      </c>
      <c r="Q317" s="98" t="s">
        <v>4</v>
      </c>
    </row>
    <row r="318" spans="1:17" ht="15.9" customHeight="1" x14ac:dyDescent="0.25">
      <c r="A318" s="34">
        <v>8</v>
      </c>
      <c r="B318" s="37" t="s">
        <v>77</v>
      </c>
      <c r="C318" s="66">
        <v>325460210.51000005</v>
      </c>
      <c r="D318" s="35">
        <v>44231329.469999999</v>
      </c>
      <c r="E318" s="35">
        <v>234989644.91</v>
      </c>
      <c r="F318" s="35">
        <v>15391.52</v>
      </c>
      <c r="G318" s="35">
        <v>98089.13</v>
      </c>
      <c r="H318" s="35">
        <v>5181069.54</v>
      </c>
      <c r="I318" s="35">
        <v>11868692.560000001</v>
      </c>
      <c r="J318" s="35">
        <v>214731.86</v>
      </c>
      <c r="K318" s="35">
        <v>18830083.120000001</v>
      </c>
      <c r="L318" s="35">
        <v>0</v>
      </c>
      <c r="M318" s="35">
        <v>5746525.6799999997</v>
      </c>
      <c r="N318" s="35">
        <v>4284652.72</v>
      </c>
      <c r="O318" s="42">
        <v>3.4670398480559959</v>
      </c>
      <c r="Q318" s="98" t="s">
        <v>4</v>
      </c>
    </row>
    <row r="319" spans="1:17" ht="15.9" customHeight="1" x14ac:dyDescent="0.25">
      <c r="A319" s="34">
        <v>9</v>
      </c>
      <c r="B319" s="37" t="s">
        <v>113</v>
      </c>
      <c r="C319" s="66">
        <v>215949952.54999998</v>
      </c>
      <c r="D319" s="35">
        <v>11133277.529999999</v>
      </c>
      <c r="E319" s="35">
        <v>519302.73</v>
      </c>
      <c r="F319" s="35">
        <v>204297372.28999999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2.3004566042141321</v>
      </c>
      <c r="Q319" s="98" t="s">
        <v>4</v>
      </c>
    </row>
    <row r="320" spans="1:17" ht="15.9" customHeight="1" x14ac:dyDescent="0.25">
      <c r="A320" s="34">
        <v>10</v>
      </c>
      <c r="B320" s="37" t="s">
        <v>85</v>
      </c>
      <c r="C320" s="66">
        <v>146442873.99000001</v>
      </c>
      <c r="D320" s="35">
        <v>0</v>
      </c>
      <c r="E320" s="35">
        <v>2537968.81</v>
      </c>
      <c r="F320" s="35">
        <v>0</v>
      </c>
      <c r="G320" s="35">
        <v>229.64</v>
      </c>
      <c r="H320" s="35">
        <v>10872932</v>
      </c>
      <c r="I320" s="35">
        <v>127642.07</v>
      </c>
      <c r="J320" s="35">
        <v>28887.88</v>
      </c>
      <c r="K320" s="35">
        <v>93045156.99000001</v>
      </c>
      <c r="L320" s="35">
        <v>0</v>
      </c>
      <c r="M320" s="35">
        <v>35291217.380000003</v>
      </c>
      <c r="N320" s="35">
        <v>4538839.22</v>
      </c>
      <c r="O320" s="42">
        <v>1.5600164419225455</v>
      </c>
      <c r="Q320" s="98" t="s">
        <v>4</v>
      </c>
    </row>
    <row r="321" spans="1:17" ht="15.9" customHeight="1" x14ac:dyDescent="0.25">
      <c r="A321" s="34">
        <v>11</v>
      </c>
      <c r="B321" s="37" t="s">
        <v>114</v>
      </c>
      <c r="C321" s="66">
        <v>139294803.55999997</v>
      </c>
      <c r="D321" s="35">
        <v>47422.43</v>
      </c>
      <c r="E321" s="35">
        <v>37500.19</v>
      </c>
      <c r="F321" s="35">
        <v>0</v>
      </c>
      <c r="G321" s="35">
        <v>72162.22</v>
      </c>
      <c r="H321" s="35">
        <v>660211.72</v>
      </c>
      <c r="I321" s="35">
        <v>192204.31</v>
      </c>
      <c r="J321" s="35">
        <v>5836384.1100000003</v>
      </c>
      <c r="K321" s="35">
        <v>131529838.15000001</v>
      </c>
      <c r="L321" s="35">
        <v>0</v>
      </c>
      <c r="M321" s="35">
        <v>658445.94999999995</v>
      </c>
      <c r="N321" s="35">
        <v>260634.48</v>
      </c>
      <c r="O321" s="42">
        <v>1.4838699754199702</v>
      </c>
      <c r="Q321" s="98" t="s">
        <v>4</v>
      </c>
    </row>
    <row r="322" spans="1:17" ht="15.9" customHeight="1" x14ac:dyDescent="0.25">
      <c r="A322" s="34">
        <v>12</v>
      </c>
      <c r="B322" s="37" t="s">
        <v>115</v>
      </c>
      <c r="C322" s="44">
        <v>88343034.599999994</v>
      </c>
      <c r="D322" s="35">
        <v>143165.92000000001</v>
      </c>
      <c r="E322" s="35">
        <v>0</v>
      </c>
      <c r="F322" s="35">
        <v>0</v>
      </c>
      <c r="G322" s="35">
        <v>759375.31</v>
      </c>
      <c r="H322" s="35">
        <v>1191374.1599999999</v>
      </c>
      <c r="I322" s="35">
        <v>172901.78</v>
      </c>
      <c r="J322" s="35">
        <v>14330.92</v>
      </c>
      <c r="K322" s="35">
        <v>55722179.309999995</v>
      </c>
      <c r="L322" s="35">
        <v>0</v>
      </c>
      <c r="M322" s="35">
        <v>28391360.719999999</v>
      </c>
      <c r="N322" s="35">
        <v>1948346.48</v>
      </c>
      <c r="O322" s="42">
        <v>0.94109452205057964</v>
      </c>
      <c r="Q322" s="98" t="s">
        <v>4</v>
      </c>
    </row>
    <row r="323" spans="1:17" ht="15.9" customHeight="1" x14ac:dyDescent="0.25">
      <c r="A323" s="34">
        <v>13</v>
      </c>
      <c r="B323" s="37" t="s">
        <v>171</v>
      </c>
      <c r="C323" s="66">
        <v>85924034.960000008</v>
      </c>
      <c r="D323" s="35">
        <v>372144.44</v>
      </c>
      <c r="E323" s="35">
        <v>2703871.19</v>
      </c>
      <c r="F323" s="35">
        <v>0</v>
      </c>
      <c r="G323" s="35">
        <v>2970509.06</v>
      </c>
      <c r="H323" s="35">
        <v>22675834.610000003</v>
      </c>
      <c r="I323" s="35">
        <v>46434.75</v>
      </c>
      <c r="J323" s="35">
        <v>1011213.63</v>
      </c>
      <c r="K323" s="35">
        <v>38066412.68</v>
      </c>
      <c r="L323" s="35">
        <v>0</v>
      </c>
      <c r="M323" s="35">
        <v>13985696.560000001</v>
      </c>
      <c r="N323" s="35">
        <v>4091918.04</v>
      </c>
      <c r="O323" s="42">
        <v>0.91532557127416703</v>
      </c>
      <c r="Q323" s="98" t="s">
        <v>4</v>
      </c>
    </row>
    <row r="324" spans="1:17" ht="15.9" customHeight="1" x14ac:dyDescent="0.25">
      <c r="A324" s="34">
        <v>14</v>
      </c>
      <c r="B324" s="37" t="s">
        <v>118</v>
      </c>
      <c r="C324" s="66">
        <v>71240948.760000005</v>
      </c>
      <c r="D324" s="35">
        <v>3122.91</v>
      </c>
      <c r="E324" s="35">
        <v>499158.55</v>
      </c>
      <c r="F324" s="35">
        <v>0</v>
      </c>
      <c r="G324" s="35">
        <v>0</v>
      </c>
      <c r="H324" s="35">
        <v>744430</v>
      </c>
      <c r="I324" s="35">
        <v>40165.89</v>
      </c>
      <c r="J324" s="35">
        <v>4731.03</v>
      </c>
      <c r="K324" s="35">
        <v>69877168.120000005</v>
      </c>
      <c r="L324" s="35">
        <v>0</v>
      </c>
      <c r="M324" s="35">
        <v>28795</v>
      </c>
      <c r="N324" s="35">
        <v>43377.26</v>
      </c>
      <c r="O324" s="42">
        <v>0.75891061391864445</v>
      </c>
      <c r="Q324" s="98" t="s">
        <v>4</v>
      </c>
    </row>
    <row r="325" spans="1:17" ht="15.9" customHeight="1" x14ac:dyDescent="0.25">
      <c r="A325" s="34">
        <v>15</v>
      </c>
      <c r="B325" s="37" t="s">
        <v>119</v>
      </c>
      <c r="C325" s="66">
        <v>70478874.649999991</v>
      </c>
      <c r="D325" s="35">
        <v>0</v>
      </c>
      <c r="E325" s="35">
        <v>21990163.870000001</v>
      </c>
      <c r="F325" s="35">
        <v>0</v>
      </c>
      <c r="G325" s="35">
        <v>0</v>
      </c>
      <c r="H325" s="35">
        <v>8258887.0899999999</v>
      </c>
      <c r="I325" s="35">
        <v>62766.14</v>
      </c>
      <c r="J325" s="35">
        <v>52408.06</v>
      </c>
      <c r="K325" s="35">
        <v>37706189.659999996</v>
      </c>
      <c r="L325" s="35">
        <v>0</v>
      </c>
      <c r="M325" s="35">
        <v>1263751.71</v>
      </c>
      <c r="N325" s="35">
        <v>1144708.1200000001</v>
      </c>
      <c r="O325" s="42">
        <v>0.75079244395125699</v>
      </c>
      <c r="Q325" s="98" t="s">
        <v>4</v>
      </c>
    </row>
    <row r="326" spans="1:17" ht="15.9" customHeight="1" x14ac:dyDescent="0.25">
      <c r="A326" s="34">
        <v>16</v>
      </c>
      <c r="B326" s="37" t="s">
        <v>116</v>
      </c>
      <c r="C326" s="66">
        <v>66885287.060000002</v>
      </c>
      <c r="D326" s="35">
        <v>0</v>
      </c>
      <c r="E326" s="35">
        <v>16482.86</v>
      </c>
      <c r="F326" s="35">
        <v>0</v>
      </c>
      <c r="G326" s="35">
        <v>0</v>
      </c>
      <c r="H326" s="35">
        <v>183066.03</v>
      </c>
      <c r="I326" s="35">
        <v>0</v>
      </c>
      <c r="J326" s="35">
        <v>462682.92</v>
      </c>
      <c r="K326" s="35">
        <v>63038370.100000001</v>
      </c>
      <c r="L326" s="35">
        <v>0</v>
      </c>
      <c r="M326" s="35">
        <v>2794136.9</v>
      </c>
      <c r="N326" s="35">
        <v>390548.25</v>
      </c>
      <c r="O326" s="42">
        <v>0.71251092452224329</v>
      </c>
      <c r="Q326" s="98" t="s">
        <v>4</v>
      </c>
    </row>
    <row r="327" spans="1:17" ht="15.9" customHeight="1" x14ac:dyDescent="0.25">
      <c r="A327" s="34">
        <v>17</v>
      </c>
      <c r="B327" s="37" t="s">
        <v>120</v>
      </c>
      <c r="C327" s="66">
        <v>65373491.25</v>
      </c>
      <c r="D327" s="35">
        <v>0</v>
      </c>
      <c r="E327" s="35">
        <v>15361605.449999999</v>
      </c>
      <c r="F327" s="35">
        <v>4237872.08</v>
      </c>
      <c r="G327" s="35">
        <v>0</v>
      </c>
      <c r="H327" s="35">
        <v>3229162.51</v>
      </c>
      <c r="I327" s="35">
        <v>3669948.89</v>
      </c>
      <c r="J327" s="35">
        <v>233116.55</v>
      </c>
      <c r="K327" s="35">
        <v>28428456.389999997</v>
      </c>
      <c r="L327" s="35">
        <v>0</v>
      </c>
      <c r="M327" s="35">
        <v>5564620.3899999997</v>
      </c>
      <c r="N327" s="35">
        <v>4648708.99</v>
      </c>
      <c r="O327" s="42">
        <v>0.69640617147983397</v>
      </c>
      <c r="Q327" s="98" t="s">
        <v>4</v>
      </c>
    </row>
    <row r="328" spans="1:17" ht="15.9" customHeight="1" x14ac:dyDescent="0.25">
      <c r="A328" s="34">
        <v>18</v>
      </c>
      <c r="B328" s="37" t="s">
        <v>80</v>
      </c>
      <c r="C328" s="66">
        <v>49318982.799999997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49318982.799999997</v>
      </c>
      <c r="L328" s="35">
        <v>0</v>
      </c>
      <c r="M328" s="35">
        <v>0</v>
      </c>
      <c r="N328" s="35">
        <v>0</v>
      </c>
      <c r="O328" s="42">
        <v>0.52538182275874368</v>
      </c>
      <c r="Q328" s="98" t="s">
        <v>4</v>
      </c>
    </row>
    <row r="329" spans="1:17" ht="15.9" customHeight="1" x14ac:dyDescent="0.25">
      <c r="A329" s="34">
        <v>19</v>
      </c>
      <c r="B329" s="37" t="s">
        <v>78</v>
      </c>
      <c r="C329" s="66">
        <v>48357561.030000001</v>
      </c>
      <c r="D329" s="35">
        <v>7320.89</v>
      </c>
      <c r="E329" s="35">
        <v>4846966.76</v>
      </c>
      <c r="F329" s="35">
        <v>0</v>
      </c>
      <c r="G329" s="35">
        <v>0</v>
      </c>
      <c r="H329" s="35">
        <v>4749796.53</v>
      </c>
      <c r="I329" s="35">
        <v>156162.16</v>
      </c>
      <c r="J329" s="35">
        <v>41946.04</v>
      </c>
      <c r="K329" s="35">
        <v>32168417.16</v>
      </c>
      <c r="L329" s="35">
        <v>0</v>
      </c>
      <c r="M329" s="35">
        <v>1623414.07</v>
      </c>
      <c r="N329" s="35">
        <v>4763537.42</v>
      </c>
      <c r="O329" s="42">
        <v>0.51514005593214685</v>
      </c>
      <c r="Q329" s="98" t="s">
        <v>4</v>
      </c>
    </row>
    <row r="330" spans="1:17" ht="15.9" customHeight="1" x14ac:dyDescent="0.25">
      <c r="A330" s="34">
        <v>20</v>
      </c>
      <c r="B330" s="37" t="s">
        <v>121</v>
      </c>
      <c r="C330" s="66">
        <v>45771750.260000005</v>
      </c>
      <c r="D330" s="35">
        <v>0</v>
      </c>
      <c r="E330" s="35">
        <v>45323798.840000004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447951.42</v>
      </c>
      <c r="N330" s="35">
        <v>0</v>
      </c>
      <c r="O330" s="42">
        <v>0.48759411117572371</v>
      </c>
      <c r="Q330" s="98" t="s">
        <v>4</v>
      </c>
    </row>
    <row r="331" spans="1:17" ht="15.9" customHeight="1" x14ac:dyDescent="0.25">
      <c r="A331" s="34">
        <v>21</v>
      </c>
      <c r="B331" s="37" t="s">
        <v>87</v>
      </c>
      <c r="C331" s="66">
        <v>40383222.440000005</v>
      </c>
      <c r="D331" s="35">
        <v>0</v>
      </c>
      <c r="E331" s="35">
        <v>435253.74</v>
      </c>
      <c r="F331" s="35">
        <v>39947968.700000003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0.43019157756025345</v>
      </c>
      <c r="Q331" s="98" t="s">
        <v>4</v>
      </c>
    </row>
    <row r="332" spans="1:17" ht="15.9" customHeight="1" x14ac:dyDescent="0.25">
      <c r="A332" s="34">
        <v>22</v>
      </c>
      <c r="B332" s="37" t="s">
        <v>122</v>
      </c>
      <c r="C332" s="66">
        <v>39186254.579999998</v>
      </c>
      <c r="D332" s="35">
        <v>0</v>
      </c>
      <c r="E332" s="35">
        <v>0</v>
      </c>
      <c r="F332" s="35">
        <v>39186254.579999998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0.41744060176213871</v>
      </c>
      <c r="Q332" s="98" t="s">
        <v>4</v>
      </c>
    </row>
    <row r="333" spans="1:17" ht="15.9" customHeight="1" x14ac:dyDescent="0.25">
      <c r="A333" s="34">
        <v>23</v>
      </c>
      <c r="B333" s="37" t="s">
        <v>117</v>
      </c>
      <c r="C333" s="66">
        <v>32689867.640000001</v>
      </c>
      <c r="D333" s="35">
        <v>0</v>
      </c>
      <c r="E333" s="35">
        <v>5594611.1399999997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26800675.870000001</v>
      </c>
      <c r="M333" s="35">
        <v>0</v>
      </c>
      <c r="N333" s="35">
        <v>294580.63</v>
      </c>
      <c r="O333" s="42">
        <v>0.34823634372372481</v>
      </c>
      <c r="Q333" s="98" t="s">
        <v>4</v>
      </c>
    </row>
    <row r="334" spans="1:17" ht="15.9" customHeight="1" x14ac:dyDescent="0.25">
      <c r="A334" s="34">
        <v>24</v>
      </c>
      <c r="B334" s="37" t="s">
        <v>109</v>
      </c>
      <c r="C334" s="66">
        <v>25757767.359999999</v>
      </c>
      <c r="D334" s="35">
        <v>81249.91</v>
      </c>
      <c r="E334" s="35">
        <v>554300.22</v>
      </c>
      <c r="F334" s="35">
        <v>2500000</v>
      </c>
      <c r="G334" s="35">
        <v>0</v>
      </c>
      <c r="H334" s="35">
        <v>373980.14</v>
      </c>
      <c r="I334" s="35">
        <v>0</v>
      </c>
      <c r="J334" s="35">
        <v>0</v>
      </c>
      <c r="K334" s="35">
        <v>20235124.539999999</v>
      </c>
      <c r="L334" s="35">
        <v>0</v>
      </c>
      <c r="M334" s="35">
        <v>1875035.21</v>
      </c>
      <c r="N334" s="35">
        <v>138077.34</v>
      </c>
      <c r="O334" s="42">
        <v>0.27439054898335158</v>
      </c>
      <c r="Q334" s="98" t="s">
        <v>4</v>
      </c>
    </row>
    <row r="335" spans="1:17" ht="15.9" customHeight="1" x14ac:dyDescent="0.25">
      <c r="A335" s="34">
        <v>25</v>
      </c>
      <c r="B335" s="37" t="s">
        <v>125</v>
      </c>
      <c r="C335" s="66">
        <v>25690559.289999995</v>
      </c>
      <c r="D335" s="35">
        <v>0</v>
      </c>
      <c r="E335" s="35">
        <v>20777535.18</v>
      </c>
      <c r="F335" s="35">
        <v>0</v>
      </c>
      <c r="G335" s="35">
        <v>0</v>
      </c>
      <c r="H335" s="35">
        <v>4628725.8600000003</v>
      </c>
      <c r="I335" s="35">
        <v>0</v>
      </c>
      <c r="J335" s="35">
        <v>427.4</v>
      </c>
      <c r="K335" s="35">
        <v>22644.81</v>
      </c>
      <c r="L335" s="35">
        <v>0</v>
      </c>
      <c r="M335" s="35">
        <v>117247.7</v>
      </c>
      <c r="N335" s="35">
        <v>143978.34</v>
      </c>
      <c r="O335" s="42">
        <v>0.27367459953922191</v>
      </c>
      <c r="Q335" s="98" t="s">
        <v>4</v>
      </c>
    </row>
    <row r="336" spans="1:17" ht="15.9" customHeight="1" x14ac:dyDescent="0.25">
      <c r="A336" s="34">
        <v>26</v>
      </c>
      <c r="B336" s="37" t="s">
        <v>124</v>
      </c>
      <c r="C336" s="66">
        <v>21535305.600000001</v>
      </c>
      <c r="D336" s="35">
        <v>0</v>
      </c>
      <c r="E336" s="35">
        <v>872217.76</v>
      </c>
      <c r="F336" s="35">
        <v>0</v>
      </c>
      <c r="G336" s="35">
        <v>65205.72</v>
      </c>
      <c r="H336" s="35">
        <v>462473.27</v>
      </c>
      <c r="I336" s="35">
        <v>156695.63</v>
      </c>
      <c r="J336" s="35">
        <v>22859.68</v>
      </c>
      <c r="K336" s="35">
        <v>14288536.84</v>
      </c>
      <c r="L336" s="35">
        <v>0</v>
      </c>
      <c r="M336" s="35">
        <v>4221072.33</v>
      </c>
      <c r="N336" s="35">
        <v>1446244.37</v>
      </c>
      <c r="O336" s="42">
        <v>0.22940980262461094</v>
      </c>
      <c r="Q336" s="98" t="s">
        <v>4</v>
      </c>
    </row>
    <row r="337" spans="1:17" ht="15.9" customHeight="1" x14ac:dyDescent="0.25">
      <c r="A337" s="34">
        <v>27</v>
      </c>
      <c r="B337" s="37" t="s">
        <v>123</v>
      </c>
      <c r="C337" s="66">
        <v>20935036.300000001</v>
      </c>
      <c r="D337" s="35">
        <v>0</v>
      </c>
      <c r="E337" s="35">
        <v>334736.71999999997</v>
      </c>
      <c r="F337" s="35">
        <v>572651.25</v>
      </c>
      <c r="G337" s="35">
        <v>0</v>
      </c>
      <c r="H337" s="35">
        <v>368366.07</v>
      </c>
      <c r="I337" s="35">
        <v>342711.52</v>
      </c>
      <c r="J337" s="35">
        <v>306534.53999999998</v>
      </c>
      <c r="K337" s="35">
        <v>2422585.87</v>
      </c>
      <c r="L337" s="35">
        <v>0</v>
      </c>
      <c r="M337" s="35">
        <v>14760465.07</v>
      </c>
      <c r="N337" s="35">
        <v>1826985.26</v>
      </c>
      <c r="O337" s="42">
        <v>0.22301529566044631</v>
      </c>
      <c r="Q337" s="98" t="s">
        <v>4</v>
      </c>
    </row>
    <row r="338" spans="1:17" ht="15.9" customHeight="1" x14ac:dyDescent="0.25">
      <c r="A338" s="34">
        <v>28</v>
      </c>
      <c r="B338" s="37" t="s">
        <v>126</v>
      </c>
      <c r="C338" s="66">
        <v>10484836.309999999</v>
      </c>
      <c r="D338" s="35">
        <v>109525.71</v>
      </c>
      <c r="E338" s="35">
        <v>121839.65</v>
      </c>
      <c r="F338" s="35">
        <v>0</v>
      </c>
      <c r="G338" s="35">
        <v>12269.8</v>
      </c>
      <c r="H338" s="35">
        <v>3618867.63</v>
      </c>
      <c r="I338" s="35">
        <v>0</v>
      </c>
      <c r="J338" s="35">
        <v>247847.8</v>
      </c>
      <c r="K338" s="35">
        <v>4395560.0199999996</v>
      </c>
      <c r="L338" s="35">
        <v>0</v>
      </c>
      <c r="M338" s="35">
        <v>485935.67</v>
      </c>
      <c r="N338" s="35">
        <v>1492990.03</v>
      </c>
      <c r="O338" s="42">
        <v>0.11169213351810775</v>
      </c>
      <c r="Q338" s="98" t="s">
        <v>4</v>
      </c>
    </row>
    <row r="339" spans="1:17" ht="15.9" customHeight="1" x14ac:dyDescent="0.25">
      <c r="A339" s="34">
        <v>29</v>
      </c>
      <c r="B339" s="37" t="s">
        <v>127</v>
      </c>
      <c r="C339" s="66">
        <v>9133847.3000000007</v>
      </c>
      <c r="D339" s="35">
        <v>0</v>
      </c>
      <c r="E339" s="35">
        <v>774.15</v>
      </c>
      <c r="F339" s="35">
        <v>9093974.9199999999</v>
      </c>
      <c r="G339" s="35">
        <v>37349.93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1748.3</v>
      </c>
      <c r="O339" s="42">
        <v>9.7300411947547918E-2</v>
      </c>
      <c r="Q339" s="98" t="s">
        <v>4</v>
      </c>
    </row>
    <row r="340" spans="1:17" ht="15.9" customHeight="1" x14ac:dyDescent="0.25">
      <c r="A340" s="34">
        <v>30</v>
      </c>
      <c r="B340" s="37" t="s">
        <v>130</v>
      </c>
      <c r="C340" s="66">
        <v>4851466.0999999996</v>
      </c>
      <c r="D340" s="35">
        <v>113487.06</v>
      </c>
      <c r="E340" s="35">
        <v>0</v>
      </c>
      <c r="F340" s="35">
        <v>62172</v>
      </c>
      <c r="G340" s="35">
        <v>12798.32</v>
      </c>
      <c r="H340" s="35">
        <v>0</v>
      </c>
      <c r="I340" s="35">
        <v>0</v>
      </c>
      <c r="J340" s="35">
        <v>0</v>
      </c>
      <c r="K340" s="35">
        <v>3783778.54</v>
      </c>
      <c r="L340" s="35">
        <v>0</v>
      </c>
      <c r="M340" s="35">
        <v>0</v>
      </c>
      <c r="N340" s="35">
        <v>879230.18</v>
      </c>
      <c r="O340" s="42">
        <v>5.1681359954371432E-2</v>
      </c>
      <c r="Q340" s="98" t="s">
        <v>4</v>
      </c>
    </row>
    <row r="341" spans="1:17" ht="15.9" customHeight="1" x14ac:dyDescent="0.25">
      <c r="A341" s="34">
        <v>31</v>
      </c>
      <c r="B341" s="37" t="s">
        <v>129</v>
      </c>
      <c r="C341" s="66">
        <v>4506121.96</v>
      </c>
      <c r="D341" s="35">
        <v>0</v>
      </c>
      <c r="E341" s="35">
        <v>235149.77</v>
      </c>
      <c r="F341" s="35">
        <v>0</v>
      </c>
      <c r="G341" s="35">
        <v>0</v>
      </c>
      <c r="H341" s="35">
        <v>154427.34</v>
      </c>
      <c r="I341" s="35">
        <v>0</v>
      </c>
      <c r="J341" s="35">
        <v>0</v>
      </c>
      <c r="K341" s="35">
        <v>1004143.43</v>
      </c>
      <c r="L341" s="35">
        <v>0</v>
      </c>
      <c r="M341" s="35">
        <v>3075319.03</v>
      </c>
      <c r="N341" s="35">
        <v>37082.39</v>
      </c>
      <c r="O341" s="42">
        <v>4.8002501968025232E-2</v>
      </c>
      <c r="Q341" s="98" t="s">
        <v>4</v>
      </c>
    </row>
    <row r="342" spans="1:17" ht="15.9" customHeight="1" x14ac:dyDescent="0.25">
      <c r="A342" s="34">
        <v>32</v>
      </c>
      <c r="B342" s="37" t="s">
        <v>79</v>
      </c>
      <c r="C342" s="66">
        <v>4246628.47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4246628.47</v>
      </c>
      <c r="L342" s="35">
        <v>0</v>
      </c>
      <c r="M342" s="35">
        <v>0</v>
      </c>
      <c r="N342" s="35">
        <v>0</v>
      </c>
      <c r="O342" s="42">
        <v>4.523818780276577E-2</v>
      </c>
      <c r="Q342" s="98" t="s">
        <v>4</v>
      </c>
    </row>
    <row r="343" spans="1:17" ht="15.9" customHeight="1" x14ac:dyDescent="0.25">
      <c r="A343" s="34">
        <v>33</v>
      </c>
      <c r="B343" s="37" t="s">
        <v>128</v>
      </c>
      <c r="C343" s="66">
        <v>1039263.79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587997.41</v>
      </c>
      <c r="L343" s="35">
        <v>0</v>
      </c>
      <c r="M343" s="35">
        <v>451266.38</v>
      </c>
      <c r="N343" s="35">
        <v>0</v>
      </c>
      <c r="O343" s="42">
        <v>1.1070996872169071E-2</v>
      </c>
      <c r="Q343" s="98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1" t="s">
        <v>42</v>
      </c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</row>
    <row r="365" spans="1:15" ht="12.75" customHeight="1" x14ac:dyDescent="0.25">
      <c r="A365" s="132" t="s">
        <v>56</v>
      </c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</row>
    <row r="366" spans="1:15" ht="12.75" customHeight="1" x14ac:dyDescent="0.25">
      <c r="A366" s="133" t="s">
        <v>164</v>
      </c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</row>
    <row r="367" spans="1:15" ht="12.75" customHeight="1" x14ac:dyDescent="0.25">
      <c r="A367" s="132" t="s">
        <v>91</v>
      </c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v>10459888135.820004</v>
      </c>
      <c r="D370" s="50">
        <v>114330039.28000002</v>
      </c>
      <c r="E370" s="50">
        <v>1403974783.0100005</v>
      </c>
      <c r="F370" s="50">
        <v>2398042917.3600001</v>
      </c>
      <c r="G370" s="50">
        <v>59019117.200000003</v>
      </c>
      <c r="H370" s="50">
        <v>3472930141.4699988</v>
      </c>
      <c r="I370" s="50">
        <v>52940472.230000004</v>
      </c>
      <c r="J370" s="50">
        <v>114149208.23000002</v>
      </c>
      <c r="K370" s="50">
        <v>2023463334.23</v>
      </c>
      <c r="L370" s="50">
        <v>25386146.149999999</v>
      </c>
      <c r="M370" s="50">
        <v>151387468.19</v>
      </c>
      <c r="N370" s="50">
        <v>644264508.47000015</v>
      </c>
      <c r="O370" s="70">
        <v>99.999999999999943</v>
      </c>
      <c r="Q370" s="98" t="s">
        <v>5</v>
      </c>
    </row>
    <row r="371" spans="1:17" ht="15.9" customHeight="1" x14ac:dyDescent="0.25">
      <c r="A371" s="34">
        <v>1</v>
      </c>
      <c r="B371" s="35" t="s">
        <v>84</v>
      </c>
      <c r="C371" s="50">
        <v>2451008546.3499999</v>
      </c>
      <c r="D371" s="35">
        <v>6331562.0700000003</v>
      </c>
      <c r="E371" s="35">
        <v>322006601.81</v>
      </c>
      <c r="F371" s="35">
        <v>433015468.66000003</v>
      </c>
      <c r="G371" s="35">
        <v>23887757.68</v>
      </c>
      <c r="H371" s="35">
        <v>1161957088.8499999</v>
      </c>
      <c r="I371" s="35">
        <v>4928984.18</v>
      </c>
      <c r="J371" s="35">
        <v>35809429.07</v>
      </c>
      <c r="K371" s="35">
        <v>256803124.75</v>
      </c>
      <c r="L371" s="35">
        <v>0</v>
      </c>
      <c r="M371" s="35">
        <v>18150935.259999998</v>
      </c>
      <c r="N371" s="35">
        <v>188117594.01999998</v>
      </c>
      <c r="O371" s="42">
        <v>23.432454673740665</v>
      </c>
      <c r="Q371" s="98" t="s">
        <v>5</v>
      </c>
    </row>
    <row r="372" spans="1:17" ht="15.9" customHeight="1" x14ac:dyDescent="0.25">
      <c r="A372" s="34">
        <v>2</v>
      </c>
      <c r="B372" s="37" t="s">
        <v>93</v>
      </c>
      <c r="C372" s="50">
        <v>1898008155.6799996</v>
      </c>
      <c r="D372" s="35">
        <v>14254383.529999999</v>
      </c>
      <c r="E372" s="35">
        <v>294062023.05000001</v>
      </c>
      <c r="F372" s="35">
        <v>181253105.56</v>
      </c>
      <c r="G372" s="35">
        <v>4223436.51</v>
      </c>
      <c r="H372" s="35">
        <v>876410650.54999995</v>
      </c>
      <c r="I372" s="35">
        <v>3614671.07</v>
      </c>
      <c r="J372" s="35">
        <v>12462445.119999999</v>
      </c>
      <c r="K372" s="35">
        <v>371165866.03000003</v>
      </c>
      <c r="L372" s="35">
        <v>0</v>
      </c>
      <c r="M372" s="35">
        <v>15024461.699999999</v>
      </c>
      <c r="N372" s="35">
        <v>125537112.56</v>
      </c>
      <c r="O372" s="42">
        <v>18.145587515226378</v>
      </c>
      <c r="Q372" s="98" t="s">
        <v>5</v>
      </c>
    </row>
    <row r="373" spans="1:17" ht="15.9" customHeight="1" x14ac:dyDescent="0.25">
      <c r="A373" s="34">
        <v>3</v>
      </c>
      <c r="B373" s="37" t="s">
        <v>92</v>
      </c>
      <c r="C373" s="50">
        <v>1467369661.2799997</v>
      </c>
      <c r="D373" s="35">
        <v>4620584.75</v>
      </c>
      <c r="E373" s="35">
        <v>40123478.039999999</v>
      </c>
      <c r="F373" s="35">
        <v>1252826721.73</v>
      </c>
      <c r="G373" s="35">
        <v>1011946.05</v>
      </c>
      <c r="H373" s="35">
        <v>51172737.859999999</v>
      </c>
      <c r="I373" s="35">
        <v>272544.07</v>
      </c>
      <c r="J373" s="35">
        <v>965086.15</v>
      </c>
      <c r="K373" s="35">
        <v>98995586.699999988</v>
      </c>
      <c r="L373" s="35">
        <v>0</v>
      </c>
      <c r="M373" s="35">
        <v>1063535.82</v>
      </c>
      <c r="N373" s="35">
        <v>16317440.109999999</v>
      </c>
      <c r="O373" s="42">
        <v>14.0285406710515</v>
      </c>
      <c r="Q373" s="98" t="s">
        <v>5</v>
      </c>
    </row>
    <row r="374" spans="1:17" ht="15.9" customHeight="1" x14ac:dyDescent="0.25">
      <c r="A374" s="34">
        <v>4</v>
      </c>
      <c r="B374" s="37" t="s">
        <v>110</v>
      </c>
      <c r="C374" s="50">
        <v>1368095474.2900002</v>
      </c>
      <c r="D374" s="35">
        <v>2605113.4900000002</v>
      </c>
      <c r="E374" s="35">
        <v>220783292.84999999</v>
      </c>
      <c r="F374" s="35">
        <v>30609306.969999999</v>
      </c>
      <c r="G374" s="35">
        <v>16255117.300000001</v>
      </c>
      <c r="H374" s="35">
        <v>713452350.58000004</v>
      </c>
      <c r="I374" s="35">
        <v>688776.81</v>
      </c>
      <c r="J374" s="35">
        <v>28946215.220000003</v>
      </c>
      <c r="K374" s="35">
        <v>232280461.50999999</v>
      </c>
      <c r="L374" s="35">
        <v>0</v>
      </c>
      <c r="M374" s="35">
        <v>26241300.640000001</v>
      </c>
      <c r="N374" s="35">
        <v>96233538.920000002</v>
      </c>
      <c r="O374" s="42">
        <v>13.079446515349835</v>
      </c>
      <c r="Q374" s="98" t="s">
        <v>5</v>
      </c>
    </row>
    <row r="375" spans="1:17" ht="15.9" customHeight="1" x14ac:dyDescent="0.25">
      <c r="A375" s="34">
        <v>5</v>
      </c>
      <c r="B375" s="37" t="s">
        <v>111</v>
      </c>
      <c r="C375" s="50">
        <v>724581170.07999992</v>
      </c>
      <c r="D375" s="35">
        <v>74224.72</v>
      </c>
      <c r="E375" s="35">
        <v>27834942.489999998</v>
      </c>
      <c r="F375" s="35">
        <v>59153195.189999998</v>
      </c>
      <c r="G375" s="35">
        <v>3920464.76</v>
      </c>
      <c r="H375" s="35">
        <v>297595680.37</v>
      </c>
      <c r="I375" s="35">
        <v>14886422.710000001</v>
      </c>
      <c r="J375" s="35">
        <v>14833749.98</v>
      </c>
      <c r="K375" s="35">
        <v>234094385.41</v>
      </c>
      <c r="L375" s="35">
        <v>0</v>
      </c>
      <c r="M375" s="35">
        <v>5537652.1399999997</v>
      </c>
      <c r="N375" s="35">
        <v>66650452.309999995</v>
      </c>
      <c r="O375" s="42">
        <v>6.9272363209952852</v>
      </c>
      <c r="Q375" s="98" t="s">
        <v>5</v>
      </c>
    </row>
    <row r="376" spans="1:17" ht="15.9" customHeight="1" x14ac:dyDescent="0.25">
      <c r="A376" s="34">
        <v>6</v>
      </c>
      <c r="B376" s="37" t="s">
        <v>112</v>
      </c>
      <c r="C376" s="50">
        <v>599012959.72000003</v>
      </c>
      <c r="D376" s="35">
        <v>1530810.15</v>
      </c>
      <c r="E376" s="35">
        <v>23785438.399999999</v>
      </c>
      <c r="F376" s="35">
        <v>15392959.08</v>
      </c>
      <c r="G376" s="35">
        <v>5899097.2699999996</v>
      </c>
      <c r="H376" s="35">
        <v>271372277.68000001</v>
      </c>
      <c r="I376" s="35">
        <v>12171484.640000001</v>
      </c>
      <c r="J376" s="35">
        <v>11308503.780000001</v>
      </c>
      <c r="K376" s="35">
        <v>165347661.13999999</v>
      </c>
      <c r="L376" s="35">
        <v>0</v>
      </c>
      <c r="M376" s="35">
        <v>20652396.390000001</v>
      </c>
      <c r="N376" s="35">
        <v>71552331.189999998</v>
      </c>
      <c r="O376" s="42">
        <v>5.7267625804589013</v>
      </c>
      <c r="Q376" s="98" t="s">
        <v>5</v>
      </c>
    </row>
    <row r="377" spans="1:17" ht="15.9" customHeight="1" x14ac:dyDescent="0.25">
      <c r="A377" s="34">
        <v>7</v>
      </c>
      <c r="B377" s="37" t="s">
        <v>113</v>
      </c>
      <c r="C377" s="50">
        <v>342224044.44999999</v>
      </c>
      <c r="D377" s="35">
        <v>13093257.32</v>
      </c>
      <c r="E377" s="35">
        <v>5737611</v>
      </c>
      <c r="F377" s="35">
        <v>323393176.13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3.2717753766223363</v>
      </c>
      <c r="Q377" s="98" t="s">
        <v>5</v>
      </c>
    </row>
    <row r="378" spans="1:17" ht="15.9" customHeight="1" x14ac:dyDescent="0.25">
      <c r="A378" s="34">
        <v>8</v>
      </c>
      <c r="B378" s="37" t="s">
        <v>94</v>
      </c>
      <c r="C378" s="50">
        <v>315071515.93999994</v>
      </c>
      <c r="D378" s="35">
        <v>1338.73</v>
      </c>
      <c r="E378" s="35">
        <v>248977460.44</v>
      </c>
      <c r="F378" s="35">
        <v>0</v>
      </c>
      <c r="G378" s="35">
        <v>54209.48</v>
      </c>
      <c r="H378" s="35">
        <v>24396882.170000002</v>
      </c>
      <c r="I378" s="35">
        <v>0</v>
      </c>
      <c r="J378" s="35">
        <v>1284659.3600000001</v>
      </c>
      <c r="K378" s="35">
        <v>11627.53</v>
      </c>
      <c r="L378" s="35">
        <v>0</v>
      </c>
      <c r="M378" s="35">
        <v>282979.64</v>
      </c>
      <c r="N378" s="35">
        <v>40062358.589999996</v>
      </c>
      <c r="O378" s="42">
        <v>3.0121881978931881</v>
      </c>
      <c r="Q378" s="98" t="s">
        <v>5</v>
      </c>
    </row>
    <row r="379" spans="1:17" ht="15.9" customHeight="1" x14ac:dyDescent="0.25">
      <c r="A379" s="34">
        <v>9</v>
      </c>
      <c r="B379" s="37" t="s">
        <v>77</v>
      </c>
      <c r="C379" s="50">
        <v>217999087.15000001</v>
      </c>
      <c r="D379" s="35">
        <v>70754083.310000002</v>
      </c>
      <c r="E379" s="35">
        <v>99880962.969999999</v>
      </c>
      <c r="F379" s="35">
        <v>135040.13</v>
      </c>
      <c r="G379" s="35">
        <v>100053.46</v>
      </c>
      <c r="H379" s="35">
        <v>4597321.79</v>
      </c>
      <c r="I379" s="35">
        <v>13573739.119999999</v>
      </c>
      <c r="J379" s="35">
        <v>355257.7</v>
      </c>
      <c r="K379" s="35">
        <v>19430314.279999997</v>
      </c>
      <c r="L379" s="35">
        <v>0</v>
      </c>
      <c r="M379" s="35">
        <v>4582192.0599999996</v>
      </c>
      <c r="N379" s="35">
        <v>4590122.33</v>
      </c>
      <c r="O379" s="42">
        <v>2.0841435808807525</v>
      </c>
      <c r="Q379" s="98" t="s">
        <v>5</v>
      </c>
    </row>
    <row r="380" spans="1:17" ht="15.9" customHeight="1" x14ac:dyDescent="0.25">
      <c r="A380" s="34">
        <v>10</v>
      </c>
      <c r="B380" s="37" t="s">
        <v>114</v>
      </c>
      <c r="C380" s="50">
        <v>136133500.27000001</v>
      </c>
      <c r="D380" s="35">
        <v>31899.79</v>
      </c>
      <c r="E380" s="35">
        <v>38996.06</v>
      </c>
      <c r="F380" s="35">
        <v>0</v>
      </c>
      <c r="G380" s="35">
        <v>47794.53</v>
      </c>
      <c r="H380" s="35">
        <v>366732.04</v>
      </c>
      <c r="I380" s="35">
        <v>278439.73</v>
      </c>
      <c r="J380" s="35">
        <v>6350898.04</v>
      </c>
      <c r="K380" s="35">
        <v>128096227.45</v>
      </c>
      <c r="L380" s="35">
        <v>0</v>
      </c>
      <c r="M380" s="35">
        <v>707157.59</v>
      </c>
      <c r="N380" s="35">
        <v>215355.04</v>
      </c>
      <c r="O380" s="42">
        <v>1.3014814164580719</v>
      </c>
      <c r="Q380" s="98" t="s">
        <v>5</v>
      </c>
    </row>
    <row r="381" spans="1:17" ht="15.9" customHeight="1" x14ac:dyDescent="0.25">
      <c r="A381" s="34">
        <v>11</v>
      </c>
      <c r="B381" s="37" t="s">
        <v>85</v>
      </c>
      <c r="C381" s="50">
        <v>118915205.62</v>
      </c>
      <c r="D381" s="35">
        <v>0</v>
      </c>
      <c r="E381" s="35">
        <v>234399.24</v>
      </c>
      <c r="F381" s="35">
        <v>0</v>
      </c>
      <c r="G381" s="35">
        <v>0</v>
      </c>
      <c r="H381" s="35">
        <v>22499630.060000002</v>
      </c>
      <c r="I381" s="35">
        <v>196000.35</v>
      </c>
      <c r="J381" s="35">
        <v>42035.24</v>
      </c>
      <c r="K381" s="35">
        <v>89543407.700000003</v>
      </c>
      <c r="L381" s="35">
        <v>0</v>
      </c>
      <c r="M381" s="35">
        <v>730258.28</v>
      </c>
      <c r="N381" s="35">
        <v>5669474.75</v>
      </c>
      <c r="O381" s="42">
        <v>1.1368688084987597</v>
      </c>
      <c r="Q381" s="98" t="s">
        <v>5</v>
      </c>
    </row>
    <row r="382" spans="1:17" ht="15.9" customHeight="1" x14ac:dyDescent="0.25">
      <c r="A382" s="34">
        <v>12</v>
      </c>
      <c r="B382" s="37" t="s">
        <v>115</v>
      </c>
      <c r="C382" s="50">
        <v>87733452.920000002</v>
      </c>
      <c r="D382" s="35">
        <v>707968.35</v>
      </c>
      <c r="E382" s="35">
        <v>0</v>
      </c>
      <c r="F382" s="35">
        <v>0</v>
      </c>
      <c r="G382" s="35">
        <v>208104.83</v>
      </c>
      <c r="H382" s="35">
        <v>1631812.54</v>
      </c>
      <c r="I382" s="35">
        <v>116470.36</v>
      </c>
      <c r="J382" s="35">
        <v>0</v>
      </c>
      <c r="K382" s="35">
        <v>63211354.230000004</v>
      </c>
      <c r="L382" s="35">
        <v>0</v>
      </c>
      <c r="M382" s="35">
        <v>19375317.25</v>
      </c>
      <c r="N382" s="35">
        <v>2482425.36</v>
      </c>
      <c r="O382" s="42">
        <v>0.83876091006705711</v>
      </c>
      <c r="Q382" s="98" t="s">
        <v>5</v>
      </c>
    </row>
    <row r="383" spans="1:17" ht="15.9" customHeight="1" x14ac:dyDescent="0.25">
      <c r="A383" s="34">
        <v>13</v>
      </c>
      <c r="B383" s="37" t="s">
        <v>171</v>
      </c>
      <c r="C383" s="50">
        <v>83444693.900000006</v>
      </c>
      <c r="D383" s="35">
        <v>122199.06</v>
      </c>
      <c r="E383" s="35">
        <v>4506320.6900000004</v>
      </c>
      <c r="F383" s="35">
        <v>0</v>
      </c>
      <c r="G383" s="35">
        <v>3243504.06</v>
      </c>
      <c r="H383" s="35">
        <v>21297741.579999998</v>
      </c>
      <c r="I383" s="35">
        <v>104074.51</v>
      </c>
      <c r="J383" s="35">
        <v>575632.31000000006</v>
      </c>
      <c r="K383" s="35">
        <v>40557739.340000004</v>
      </c>
      <c r="L383" s="35">
        <v>0</v>
      </c>
      <c r="M383" s="35">
        <v>3676640.39</v>
      </c>
      <c r="N383" s="35">
        <v>9360841.9600000009</v>
      </c>
      <c r="O383" s="42">
        <v>0.79775895130505958</v>
      </c>
      <c r="Q383" s="98" t="s">
        <v>5</v>
      </c>
    </row>
    <row r="384" spans="1:17" ht="15.9" customHeight="1" x14ac:dyDescent="0.25">
      <c r="A384" s="34">
        <v>14</v>
      </c>
      <c r="B384" s="37" t="s">
        <v>119</v>
      </c>
      <c r="C384" s="50">
        <v>69973466.469999999</v>
      </c>
      <c r="D384" s="35">
        <v>0</v>
      </c>
      <c r="E384" s="35">
        <v>22160013.640000001</v>
      </c>
      <c r="F384" s="35">
        <v>0</v>
      </c>
      <c r="G384" s="35">
        <v>0</v>
      </c>
      <c r="H384" s="35">
        <v>7439294.29</v>
      </c>
      <c r="I384" s="35">
        <v>99742.71</v>
      </c>
      <c r="J384" s="35">
        <v>94730.34</v>
      </c>
      <c r="K384" s="35">
        <v>38003396.25</v>
      </c>
      <c r="L384" s="35">
        <v>0</v>
      </c>
      <c r="M384" s="35">
        <v>936429.96</v>
      </c>
      <c r="N384" s="35">
        <v>1239859.28</v>
      </c>
      <c r="O384" s="42">
        <v>0.66896954882696202</v>
      </c>
      <c r="Q384" s="98" t="s">
        <v>5</v>
      </c>
    </row>
    <row r="385" spans="1:17" ht="15.9" customHeight="1" x14ac:dyDescent="0.25">
      <c r="A385" s="34">
        <v>15</v>
      </c>
      <c r="B385" s="37" t="s">
        <v>118</v>
      </c>
      <c r="C385" s="50">
        <v>68232019.290000007</v>
      </c>
      <c r="D385" s="35">
        <v>3122.91</v>
      </c>
      <c r="E385" s="35">
        <v>346637.15</v>
      </c>
      <c r="F385" s="35">
        <v>0</v>
      </c>
      <c r="G385" s="35">
        <v>0</v>
      </c>
      <c r="H385" s="35">
        <v>329167.59999999998</v>
      </c>
      <c r="I385" s="35">
        <v>0</v>
      </c>
      <c r="J385" s="35">
        <v>5768.97</v>
      </c>
      <c r="K385" s="35">
        <v>67492849.950000003</v>
      </c>
      <c r="L385" s="35">
        <v>0</v>
      </c>
      <c r="M385" s="35">
        <v>23487.68</v>
      </c>
      <c r="N385" s="35">
        <v>30985.03</v>
      </c>
      <c r="O385" s="42">
        <v>0.65232073616866604</v>
      </c>
      <c r="Q385" s="98" t="s">
        <v>5</v>
      </c>
    </row>
    <row r="386" spans="1:17" ht="15.9" customHeight="1" x14ac:dyDescent="0.25">
      <c r="A386" s="34">
        <v>16</v>
      </c>
      <c r="B386" s="37" t="s">
        <v>116</v>
      </c>
      <c r="C386" s="50">
        <v>66395350.259999998</v>
      </c>
      <c r="D386" s="35">
        <v>0</v>
      </c>
      <c r="E386" s="35">
        <v>15367.24</v>
      </c>
      <c r="F386" s="35">
        <v>0</v>
      </c>
      <c r="G386" s="35">
        <v>0</v>
      </c>
      <c r="H386" s="35">
        <v>137139.76999999999</v>
      </c>
      <c r="I386" s="35">
        <v>0</v>
      </c>
      <c r="J386" s="35">
        <v>618248.19999999995</v>
      </c>
      <c r="K386" s="35">
        <v>63154520.600000001</v>
      </c>
      <c r="L386" s="35">
        <v>0</v>
      </c>
      <c r="M386" s="35">
        <v>2128185.37</v>
      </c>
      <c r="N386" s="35">
        <v>341889.08</v>
      </c>
      <c r="O386" s="42">
        <v>0.6347615710404052</v>
      </c>
      <c r="Q386" s="98" t="s">
        <v>5</v>
      </c>
    </row>
    <row r="387" spans="1:17" ht="15.9" customHeight="1" x14ac:dyDescent="0.25">
      <c r="A387" s="34">
        <v>17</v>
      </c>
      <c r="B387" s="37" t="s">
        <v>120</v>
      </c>
      <c r="C387" s="50">
        <v>60824701.800000004</v>
      </c>
      <c r="D387" s="35">
        <v>0</v>
      </c>
      <c r="E387" s="35">
        <v>15282276.25</v>
      </c>
      <c r="F387" s="35">
        <v>5028873.46</v>
      </c>
      <c r="G387" s="35">
        <v>27065.55</v>
      </c>
      <c r="H387" s="35">
        <v>4929925.04</v>
      </c>
      <c r="I387" s="35">
        <v>691934.42</v>
      </c>
      <c r="J387" s="35">
        <v>90167.42</v>
      </c>
      <c r="K387" s="35">
        <v>25478030.449999999</v>
      </c>
      <c r="L387" s="35">
        <v>0</v>
      </c>
      <c r="M387" s="35">
        <v>3968792.43</v>
      </c>
      <c r="N387" s="35">
        <v>5327636.78</v>
      </c>
      <c r="O387" s="42">
        <v>0.58150432404439523</v>
      </c>
      <c r="Q387" s="98" t="s">
        <v>5</v>
      </c>
    </row>
    <row r="388" spans="1:17" ht="15.9" customHeight="1" x14ac:dyDescent="0.25">
      <c r="A388" s="34">
        <v>18</v>
      </c>
      <c r="B388" s="37" t="s">
        <v>80</v>
      </c>
      <c r="C388" s="50">
        <v>49458060.340000004</v>
      </c>
      <c r="D388" s="35">
        <v>0</v>
      </c>
      <c r="E388" s="35">
        <v>0</v>
      </c>
      <c r="F388" s="35">
        <v>0</v>
      </c>
      <c r="G388" s="35">
        <v>22500</v>
      </c>
      <c r="H388" s="35">
        <v>0</v>
      </c>
      <c r="I388" s="35">
        <v>0</v>
      </c>
      <c r="J388" s="35">
        <v>0</v>
      </c>
      <c r="K388" s="35">
        <v>49435560.340000004</v>
      </c>
      <c r="L388" s="35">
        <v>0</v>
      </c>
      <c r="M388" s="35">
        <v>0</v>
      </c>
      <c r="N388" s="35">
        <v>0</v>
      </c>
      <c r="O388" s="42">
        <v>0.47283546150584849</v>
      </c>
      <c r="Q388" s="98" t="s">
        <v>5</v>
      </c>
    </row>
    <row r="389" spans="1:17" ht="15.9" customHeight="1" x14ac:dyDescent="0.25">
      <c r="A389" s="34">
        <v>19</v>
      </c>
      <c r="B389" s="37" t="s">
        <v>121</v>
      </c>
      <c r="C389" s="50">
        <v>47947565.850000001</v>
      </c>
      <c r="D389" s="35">
        <v>0</v>
      </c>
      <c r="E389" s="35">
        <v>47947565.850000001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0.45839463316823659</v>
      </c>
      <c r="Q389" s="98" t="s">
        <v>5</v>
      </c>
    </row>
    <row r="390" spans="1:17" ht="15.9" customHeight="1" x14ac:dyDescent="0.25">
      <c r="A390" s="34">
        <v>20</v>
      </c>
      <c r="B390" s="37" t="s">
        <v>78</v>
      </c>
      <c r="C390" s="50">
        <v>46966769.020000011</v>
      </c>
      <c r="D390" s="35">
        <v>7820.89</v>
      </c>
      <c r="E390" s="35">
        <v>4274526.2300000004</v>
      </c>
      <c r="F390" s="35">
        <v>0</v>
      </c>
      <c r="G390" s="35">
        <v>0</v>
      </c>
      <c r="H390" s="35">
        <v>4448817.66</v>
      </c>
      <c r="I390" s="35">
        <v>382782.14</v>
      </c>
      <c r="J390" s="35">
        <v>7187.5</v>
      </c>
      <c r="K390" s="35">
        <v>30633485.600000001</v>
      </c>
      <c r="L390" s="35">
        <v>0</v>
      </c>
      <c r="M390" s="35">
        <v>2586591.91</v>
      </c>
      <c r="N390" s="35">
        <v>4625557.09</v>
      </c>
      <c r="O390" s="42">
        <v>0.44901789015469284</v>
      </c>
      <c r="Q390" s="98" t="s">
        <v>5</v>
      </c>
    </row>
    <row r="391" spans="1:17" ht="15.9" customHeight="1" x14ac:dyDescent="0.25">
      <c r="A391" s="34">
        <v>21</v>
      </c>
      <c r="B391" s="37" t="s">
        <v>87</v>
      </c>
      <c r="C391" s="50">
        <v>44424554.449999996</v>
      </c>
      <c r="D391" s="35">
        <v>0</v>
      </c>
      <c r="E391" s="35">
        <v>63883.01</v>
      </c>
      <c r="F391" s="35">
        <v>44360671.439999998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0.42471347564289541</v>
      </c>
      <c r="Q391" s="98" t="s">
        <v>5</v>
      </c>
    </row>
    <row r="392" spans="1:17" ht="15.9" customHeight="1" x14ac:dyDescent="0.25">
      <c r="A392" s="34">
        <v>22</v>
      </c>
      <c r="B392" s="37" t="s">
        <v>122</v>
      </c>
      <c r="C392" s="50">
        <v>42789838.630000003</v>
      </c>
      <c r="D392" s="35">
        <v>0</v>
      </c>
      <c r="E392" s="35">
        <v>0</v>
      </c>
      <c r="F392" s="35">
        <v>42789838.630000003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0.40908505018773311</v>
      </c>
      <c r="Q392" s="98" t="s">
        <v>5</v>
      </c>
    </row>
    <row r="393" spans="1:17" ht="15.9" customHeight="1" x14ac:dyDescent="0.25">
      <c r="A393" s="34">
        <v>23</v>
      </c>
      <c r="B393" s="37" t="s">
        <v>117</v>
      </c>
      <c r="C393" s="50">
        <v>29309075.18</v>
      </c>
      <c r="D393" s="35">
        <v>0</v>
      </c>
      <c r="E393" s="35">
        <v>3227363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25386146.149999999</v>
      </c>
      <c r="M393" s="35">
        <v>0</v>
      </c>
      <c r="N393" s="35">
        <v>695566.03</v>
      </c>
      <c r="O393" s="42">
        <v>0.28020448019545013</v>
      </c>
      <c r="Q393" s="98" t="s">
        <v>5</v>
      </c>
    </row>
    <row r="394" spans="1:17" ht="15.9" customHeight="1" x14ac:dyDescent="0.25">
      <c r="A394" s="34">
        <v>24</v>
      </c>
      <c r="B394" s="37" t="s">
        <v>109</v>
      </c>
      <c r="C394" s="50">
        <v>27448465.020000003</v>
      </c>
      <c r="D394" s="35">
        <v>77849.06</v>
      </c>
      <c r="E394" s="35">
        <v>537185.52</v>
      </c>
      <c r="F394" s="35">
        <v>2500000</v>
      </c>
      <c r="G394" s="35">
        <v>0</v>
      </c>
      <c r="H394" s="35">
        <v>129745.23</v>
      </c>
      <c r="I394" s="35">
        <v>312050.34999999998</v>
      </c>
      <c r="J394" s="35">
        <v>0</v>
      </c>
      <c r="K394" s="35">
        <v>22571879.260000002</v>
      </c>
      <c r="L394" s="35">
        <v>0</v>
      </c>
      <c r="M394" s="35">
        <v>1118731.3899999999</v>
      </c>
      <c r="N394" s="35">
        <v>201024.21</v>
      </c>
      <c r="O394" s="42">
        <v>0.26241642992339881</v>
      </c>
      <c r="Q394" s="98" t="s">
        <v>5</v>
      </c>
    </row>
    <row r="395" spans="1:17" ht="15.9" customHeight="1" x14ac:dyDescent="0.25">
      <c r="A395" s="34">
        <v>25</v>
      </c>
      <c r="B395" s="37" t="s">
        <v>125</v>
      </c>
      <c r="C395" s="50">
        <v>25216130.470000003</v>
      </c>
      <c r="D395" s="35">
        <v>0</v>
      </c>
      <c r="E395" s="35">
        <v>20518912.050000001</v>
      </c>
      <c r="F395" s="35">
        <v>-0.01</v>
      </c>
      <c r="G395" s="35">
        <v>0</v>
      </c>
      <c r="H395" s="35">
        <v>4498884.43</v>
      </c>
      <c r="I395" s="35">
        <v>0</v>
      </c>
      <c r="J395" s="35">
        <v>27.78</v>
      </c>
      <c r="K395" s="35">
        <v>48915.19</v>
      </c>
      <c r="L395" s="35">
        <v>0</v>
      </c>
      <c r="M395" s="35">
        <v>68690.819999999992</v>
      </c>
      <c r="N395" s="35">
        <v>80700.209999999992</v>
      </c>
      <c r="O395" s="42">
        <v>0.24107457118635028</v>
      </c>
      <c r="Q395" s="98" t="s">
        <v>5</v>
      </c>
    </row>
    <row r="396" spans="1:17" ht="15.9" customHeight="1" x14ac:dyDescent="0.25">
      <c r="A396" s="34">
        <v>26</v>
      </c>
      <c r="B396" s="37" t="s">
        <v>124</v>
      </c>
      <c r="C396" s="50">
        <v>17904306.420000002</v>
      </c>
      <c r="D396" s="35">
        <v>0</v>
      </c>
      <c r="E396" s="35">
        <v>0</v>
      </c>
      <c r="F396" s="35">
        <v>0</v>
      </c>
      <c r="G396" s="35">
        <v>85512.06</v>
      </c>
      <c r="H396" s="35">
        <v>344104</v>
      </c>
      <c r="I396" s="35">
        <v>288675.96999999997</v>
      </c>
      <c r="J396" s="35">
        <v>31513.25</v>
      </c>
      <c r="K396" s="35">
        <v>11131684.630000001</v>
      </c>
      <c r="L396" s="35">
        <v>0</v>
      </c>
      <c r="M396" s="35">
        <v>4843681.66</v>
      </c>
      <c r="N396" s="35">
        <v>1179134.8500000001</v>
      </c>
      <c r="O396" s="42">
        <v>0.17117110802252755</v>
      </c>
      <c r="Q396" s="98" t="s">
        <v>5</v>
      </c>
    </row>
    <row r="397" spans="1:17" ht="15.9" customHeight="1" x14ac:dyDescent="0.25">
      <c r="A397" s="34">
        <v>27</v>
      </c>
      <c r="B397" s="37" t="s">
        <v>123</v>
      </c>
      <c r="C397" s="50">
        <v>14702568.280000001</v>
      </c>
      <c r="D397" s="35">
        <v>0</v>
      </c>
      <c r="E397" s="35">
        <v>268595.46000000002</v>
      </c>
      <c r="F397" s="35">
        <v>783660.04</v>
      </c>
      <c r="G397" s="35">
        <v>0</v>
      </c>
      <c r="H397" s="35">
        <v>239332</v>
      </c>
      <c r="I397" s="35">
        <v>333679.09000000003</v>
      </c>
      <c r="J397" s="35">
        <v>103902.88</v>
      </c>
      <c r="K397" s="35">
        <v>2156088.67</v>
      </c>
      <c r="L397" s="35">
        <v>0</v>
      </c>
      <c r="M397" s="35">
        <v>9809866.5600000005</v>
      </c>
      <c r="N397" s="35">
        <v>1007443.58</v>
      </c>
      <c r="O397" s="42">
        <v>0.14056142942533861</v>
      </c>
      <c r="Q397" s="98" t="s">
        <v>5</v>
      </c>
    </row>
    <row r="398" spans="1:17" ht="15.9" customHeight="1" x14ac:dyDescent="0.25">
      <c r="A398" s="34">
        <v>28</v>
      </c>
      <c r="B398" s="37" t="s">
        <v>129</v>
      </c>
      <c r="C398" s="50">
        <v>11355722.59</v>
      </c>
      <c r="D398" s="35">
        <v>0</v>
      </c>
      <c r="E398" s="35">
        <v>235593.76</v>
      </c>
      <c r="F398" s="35">
        <v>0</v>
      </c>
      <c r="G398" s="35">
        <v>0</v>
      </c>
      <c r="H398" s="35">
        <v>145908.10999999999</v>
      </c>
      <c r="I398" s="35">
        <v>0</v>
      </c>
      <c r="J398" s="35">
        <v>53877.65</v>
      </c>
      <c r="K398" s="35">
        <v>1495535.52</v>
      </c>
      <c r="L398" s="35">
        <v>0</v>
      </c>
      <c r="M398" s="35">
        <v>9269493.0299999993</v>
      </c>
      <c r="N398" s="35">
        <v>155314.51999999999</v>
      </c>
      <c r="O398" s="42">
        <v>0.10856447451968632</v>
      </c>
      <c r="Q398" s="98" t="s">
        <v>5</v>
      </c>
    </row>
    <row r="399" spans="1:17" ht="15.9" customHeight="1" x14ac:dyDescent="0.25">
      <c r="A399" s="34">
        <v>29</v>
      </c>
      <c r="B399" s="37" t="s">
        <v>126</v>
      </c>
      <c r="C399" s="50">
        <v>10063770.76</v>
      </c>
      <c r="D399" s="35">
        <v>38321.980000000003</v>
      </c>
      <c r="E399" s="35">
        <v>6212.4</v>
      </c>
      <c r="F399" s="35">
        <v>0</v>
      </c>
      <c r="G399" s="35">
        <v>8423.26</v>
      </c>
      <c r="H399" s="35">
        <v>3536917.27</v>
      </c>
      <c r="I399" s="35">
        <v>0</v>
      </c>
      <c r="J399" s="35">
        <v>209872.27</v>
      </c>
      <c r="K399" s="35">
        <v>4192426.93</v>
      </c>
      <c r="L399" s="35">
        <v>0</v>
      </c>
      <c r="M399" s="35">
        <v>202566.01</v>
      </c>
      <c r="N399" s="35">
        <v>1869030.64</v>
      </c>
      <c r="O399" s="42">
        <v>9.6212986499697867E-2</v>
      </c>
      <c r="Q399" s="98" t="s">
        <v>5</v>
      </c>
    </row>
    <row r="400" spans="1:17" ht="15.9" customHeight="1" x14ac:dyDescent="0.25">
      <c r="A400" s="34">
        <v>30</v>
      </c>
      <c r="B400" s="37" t="s">
        <v>127</v>
      </c>
      <c r="C400" s="50">
        <v>6781039.8499999996</v>
      </c>
      <c r="D400" s="35">
        <v>0</v>
      </c>
      <c r="E400" s="35">
        <v>881.28</v>
      </c>
      <c r="F400" s="35">
        <v>6759718.3499999996</v>
      </c>
      <c r="G400" s="35">
        <v>20107.97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332.25</v>
      </c>
      <c r="O400" s="42">
        <v>6.4828990156962127E-2</v>
      </c>
      <c r="Q400" s="98" t="s">
        <v>5</v>
      </c>
    </row>
    <row r="401" spans="1:17" ht="15.9" customHeight="1" x14ac:dyDescent="0.25">
      <c r="A401" s="34">
        <v>31</v>
      </c>
      <c r="B401" s="37" t="s">
        <v>130</v>
      </c>
      <c r="C401" s="50">
        <v>4999297.49</v>
      </c>
      <c r="D401" s="35">
        <v>75499.17</v>
      </c>
      <c r="E401" s="35">
        <v>1118243.1299999999</v>
      </c>
      <c r="F401" s="35">
        <v>41182</v>
      </c>
      <c r="G401" s="35">
        <v>4022.43</v>
      </c>
      <c r="H401" s="35">
        <v>0</v>
      </c>
      <c r="I401" s="35">
        <v>0</v>
      </c>
      <c r="J401" s="35">
        <v>0</v>
      </c>
      <c r="K401" s="35">
        <v>3080362.98</v>
      </c>
      <c r="L401" s="35">
        <v>0</v>
      </c>
      <c r="M401" s="35">
        <v>0</v>
      </c>
      <c r="N401" s="35">
        <v>679987.78</v>
      </c>
      <c r="O401" s="42">
        <v>4.7794942212430074E-2</v>
      </c>
      <c r="Q401" s="98" t="s">
        <v>5</v>
      </c>
    </row>
    <row r="402" spans="1:17" ht="15.9" customHeight="1" x14ac:dyDescent="0.25">
      <c r="A402" s="34">
        <v>32</v>
      </c>
      <c r="B402" s="37" t="s">
        <v>79</v>
      </c>
      <c r="C402" s="50">
        <v>4613330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4613330</v>
      </c>
      <c r="L402" s="35">
        <v>0</v>
      </c>
      <c r="M402" s="35">
        <v>0</v>
      </c>
      <c r="N402" s="35">
        <v>0</v>
      </c>
      <c r="O402" s="42">
        <v>4.4104964987164638E-2</v>
      </c>
      <c r="Q402" s="98" t="s">
        <v>5</v>
      </c>
    </row>
    <row r="403" spans="1:17" ht="15.9" customHeight="1" x14ac:dyDescent="0.25">
      <c r="A403" s="34">
        <v>33</v>
      </c>
      <c r="B403" s="37" t="s">
        <v>128</v>
      </c>
      <c r="C403" s="50">
        <v>884636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437511.79</v>
      </c>
      <c r="L403" s="35">
        <v>0</v>
      </c>
      <c r="M403" s="35">
        <v>406124.21</v>
      </c>
      <c r="N403" s="35">
        <v>41000</v>
      </c>
      <c r="O403" s="42">
        <v>8.4574135833303428E-3</v>
      </c>
      <c r="Q403" s="98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1" t="s">
        <v>42</v>
      </c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</row>
    <row r="426" spans="1:17" ht="12.75" customHeight="1" x14ac:dyDescent="0.25">
      <c r="A426" s="132" t="s">
        <v>56</v>
      </c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</row>
    <row r="427" spans="1:17" ht="12.75" customHeight="1" x14ac:dyDescent="0.25">
      <c r="A427" s="133" t="s">
        <v>165</v>
      </c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</row>
    <row r="428" spans="1:17" ht="12.75" customHeight="1" x14ac:dyDescent="0.25">
      <c r="A428" s="132" t="s">
        <v>91</v>
      </c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8" t="s">
        <v>6</v>
      </c>
    </row>
    <row r="432" spans="1:17" ht="15.9" customHeight="1" x14ac:dyDescent="0.25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8" t="s">
        <v>6</v>
      </c>
    </row>
    <row r="433" spans="1:17" ht="15.9" customHeight="1" x14ac:dyDescent="0.25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8" t="s">
        <v>6</v>
      </c>
    </row>
    <row r="434" spans="1:17" ht="15.9" customHeight="1" x14ac:dyDescent="0.25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8" t="s">
        <v>6</v>
      </c>
    </row>
    <row r="435" spans="1:17" ht="15.9" customHeight="1" x14ac:dyDescent="0.25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8" t="s">
        <v>6</v>
      </c>
    </row>
    <row r="436" spans="1:17" ht="15.9" customHeight="1" x14ac:dyDescent="0.25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8" t="s">
        <v>6</v>
      </c>
    </row>
    <row r="437" spans="1:17" ht="15.9" customHeight="1" x14ac:dyDescent="0.25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8" t="s">
        <v>6</v>
      </c>
    </row>
    <row r="438" spans="1:17" ht="15.9" customHeight="1" x14ac:dyDescent="0.25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8" t="s">
        <v>6</v>
      </c>
    </row>
    <row r="439" spans="1:17" ht="15.9" customHeight="1" x14ac:dyDescent="0.25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8" t="s">
        <v>6</v>
      </c>
    </row>
    <row r="440" spans="1:17" ht="15.9" customHeight="1" x14ac:dyDescent="0.25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8" t="s">
        <v>6</v>
      </c>
    </row>
    <row r="441" spans="1:17" ht="15.9" customHeight="1" x14ac:dyDescent="0.25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8" t="s">
        <v>6</v>
      </c>
    </row>
    <row r="442" spans="1:17" ht="15.9" customHeight="1" x14ac:dyDescent="0.25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8" t="s">
        <v>6</v>
      </c>
    </row>
    <row r="443" spans="1:17" ht="15.9" customHeight="1" x14ac:dyDescent="0.25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8" t="s">
        <v>6</v>
      </c>
    </row>
    <row r="444" spans="1:17" ht="15.9" customHeight="1" x14ac:dyDescent="0.25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8" t="s">
        <v>6</v>
      </c>
    </row>
    <row r="445" spans="1:17" ht="15.9" customHeight="1" x14ac:dyDescent="0.25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8" t="s">
        <v>6</v>
      </c>
    </row>
    <row r="446" spans="1:17" ht="15.9" customHeight="1" x14ac:dyDescent="0.25">
      <c r="A446" s="34">
        <v>1</v>
      </c>
      <c r="B446" s="37" t="s">
        <v>118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8" t="s">
        <v>6</v>
      </c>
    </row>
    <row r="447" spans="1:17" ht="15.9" customHeight="1" x14ac:dyDescent="0.25">
      <c r="A447" s="34">
        <v>1</v>
      </c>
      <c r="B447" s="37" t="s">
        <v>171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8" t="s">
        <v>6</v>
      </c>
    </row>
    <row r="448" spans="1:17" ht="15.9" customHeight="1" x14ac:dyDescent="0.25">
      <c r="A448" s="34">
        <v>1</v>
      </c>
      <c r="B448" s="37" t="s">
        <v>119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8" t="s">
        <v>6</v>
      </c>
    </row>
    <row r="449" spans="1:17" ht="15.9" customHeight="1" x14ac:dyDescent="0.25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8" t="s">
        <v>6</v>
      </c>
    </row>
    <row r="450" spans="1:17" ht="15.9" customHeight="1" x14ac:dyDescent="0.25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8" t="s">
        <v>6</v>
      </c>
    </row>
    <row r="451" spans="1:17" ht="15.9" customHeight="1" x14ac:dyDescent="0.25">
      <c r="A451" s="34">
        <v>1</v>
      </c>
      <c r="B451" s="37" t="s">
        <v>121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8" t="s">
        <v>6</v>
      </c>
    </row>
    <row r="452" spans="1:17" ht="15.9" customHeight="1" x14ac:dyDescent="0.25">
      <c r="A452" s="34">
        <v>1</v>
      </c>
      <c r="B452" s="37" t="s">
        <v>120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8" t="s">
        <v>6</v>
      </c>
    </row>
    <row r="453" spans="1:17" ht="15.9" customHeight="1" x14ac:dyDescent="0.25">
      <c r="A453" s="34">
        <v>1</v>
      </c>
      <c r="B453" s="37" t="s">
        <v>122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8" t="s">
        <v>6</v>
      </c>
    </row>
    <row r="454" spans="1:17" ht="15.9" customHeight="1" x14ac:dyDescent="0.25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8" t="s">
        <v>6</v>
      </c>
    </row>
    <row r="455" spans="1:17" ht="15.9" customHeight="1" x14ac:dyDescent="0.25">
      <c r="A455" s="34">
        <v>1</v>
      </c>
      <c r="B455" s="37" t="s">
        <v>123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8" t="s">
        <v>6</v>
      </c>
    </row>
    <row r="456" spans="1:17" ht="15.9" customHeight="1" x14ac:dyDescent="0.25">
      <c r="A456" s="34">
        <v>1</v>
      </c>
      <c r="B456" s="37" t="s">
        <v>124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8" t="s">
        <v>6</v>
      </c>
    </row>
    <row r="457" spans="1:17" ht="15.9" customHeight="1" x14ac:dyDescent="0.25">
      <c r="A457" s="34">
        <v>1</v>
      </c>
      <c r="B457" s="37" t="s">
        <v>125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8" t="s">
        <v>6</v>
      </c>
    </row>
    <row r="458" spans="1:17" ht="15.9" customHeight="1" x14ac:dyDescent="0.25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8" t="s">
        <v>6</v>
      </c>
    </row>
    <row r="459" spans="1:17" ht="15.9" customHeight="1" x14ac:dyDescent="0.25">
      <c r="A459" s="34">
        <v>1</v>
      </c>
      <c r="B459" s="37" t="s">
        <v>126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8" t="s">
        <v>6</v>
      </c>
    </row>
    <row r="460" spans="1:17" ht="15.9" customHeight="1" x14ac:dyDescent="0.25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8" t="s">
        <v>6</v>
      </c>
    </row>
    <row r="461" spans="1:17" ht="15.9" customHeight="1" x14ac:dyDescent="0.25">
      <c r="A461" s="34">
        <v>1</v>
      </c>
      <c r="B461" s="37" t="s">
        <v>127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8" t="s">
        <v>6</v>
      </c>
    </row>
    <row r="462" spans="1:17" ht="15.9" customHeight="1" x14ac:dyDescent="0.25">
      <c r="A462" s="34">
        <v>1</v>
      </c>
      <c r="B462" s="37" t="s">
        <v>129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8" t="s">
        <v>6</v>
      </c>
    </row>
    <row r="463" spans="1:17" ht="15.9" customHeight="1" x14ac:dyDescent="0.25">
      <c r="A463" s="34">
        <v>1</v>
      </c>
      <c r="B463" s="37" t="s">
        <v>128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8" t="s">
        <v>6</v>
      </c>
    </row>
    <row r="464" spans="1:17" ht="15.9" customHeight="1" x14ac:dyDescent="0.25">
      <c r="A464" s="34">
        <v>1</v>
      </c>
      <c r="B464" s="37" t="s">
        <v>130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8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1" t="s">
        <v>42</v>
      </c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</row>
    <row r="487" spans="1:17" ht="12.75" customHeight="1" x14ac:dyDescent="0.25">
      <c r="A487" s="132" t="s">
        <v>56</v>
      </c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</row>
    <row r="488" spans="1:17" ht="12.75" customHeight="1" x14ac:dyDescent="0.25">
      <c r="A488" s="133" t="s">
        <v>166</v>
      </c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</row>
    <row r="489" spans="1:17" ht="12.75" customHeight="1" x14ac:dyDescent="0.25">
      <c r="A489" s="132" t="s">
        <v>91</v>
      </c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8" t="s">
        <v>7</v>
      </c>
    </row>
    <row r="493" spans="1:17" ht="15.9" customHeight="1" x14ac:dyDescent="0.25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8" t="s">
        <v>7</v>
      </c>
    </row>
    <row r="494" spans="1:17" ht="15.9" customHeight="1" x14ac:dyDescent="0.25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8" t="s">
        <v>7</v>
      </c>
    </row>
    <row r="495" spans="1:17" ht="15.9" customHeight="1" x14ac:dyDescent="0.25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8" t="s">
        <v>7</v>
      </c>
    </row>
    <row r="496" spans="1:17" ht="15.9" customHeight="1" x14ac:dyDescent="0.25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8" t="s">
        <v>7</v>
      </c>
    </row>
    <row r="497" spans="1:17" ht="15.9" customHeight="1" x14ac:dyDescent="0.25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8" t="s">
        <v>7</v>
      </c>
    </row>
    <row r="498" spans="1:17" ht="15.9" customHeight="1" x14ac:dyDescent="0.25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8" t="s">
        <v>7</v>
      </c>
    </row>
    <row r="499" spans="1:17" ht="15.9" customHeight="1" x14ac:dyDescent="0.25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8" t="s">
        <v>7</v>
      </c>
    </row>
    <row r="500" spans="1:17" ht="15.9" customHeight="1" x14ac:dyDescent="0.25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8" t="s">
        <v>7</v>
      </c>
    </row>
    <row r="501" spans="1:17" ht="15.9" customHeight="1" x14ac:dyDescent="0.25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8" t="s">
        <v>7</v>
      </c>
    </row>
    <row r="502" spans="1:17" ht="15.9" customHeight="1" x14ac:dyDescent="0.25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8" t="s">
        <v>7</v>
      </c>
    </row>
    <row r="503" spans="1:17" ht="15.9" customHeight="1" x14ac:dyDescent="0.25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8" t="s">
        <v>7</v>
      </c>
    </row>
    <row r="504" spans="1:17" ht="15.9" customHeight="1" x14ac:dyDescent="0.25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8" t="s">
        <v>7</v>
      </c>
    </row>
    <row r="505" spans="1:17" ht="15.9" customHeight="1" x14ac:dyDescent="0.25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8" t="s">
        <v>7</v>
      </c>
    </row>
    <row r="506" spans="1:17" ht="15.9" customHeight="1" x14ac:dyDescent="0.25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8" t="s">
        <v>7</v>
      </c>
    </row>
    <row r="507" spans="1:17" ht="15.9" customHeight="1" x14ac:dyDescent="0.25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8" t="s">
        <v>7</v>
      </c>
    </row>
    <row r="508" spans="1:17" ht="15.9" customHeight="1" x14ac:dyDescent="0.25">
      <c r="A508" s="34">
        <v>1</v>
      </c>
      <c r="B508" s="37" t="s">
        <v>171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8" t="s">
        <v>7</v>
      </c>
    </row>
    <row r="509" spans="1:17" ht="15.9" customHeight="1" x14ac:dyDescent="0.25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8" t="s">
        <v>7</v>
      </c>
    </row>
    <row r="510" spans="1:17" ht="15.9" customHeight="1" x14ac:dyDescent="0.25">
      <c r="A510" s="34">
        <v>1</v>
      </c>
      <c r="B510" s="37" t="s">
        <v>120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8" t="s">
        <v>7</v>
      </c>
    </row>
    <row r="511" spans="1:17" ht="15.9" customHeight="1" x14ac:dyDescent="0.25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8" t="s">
        <v>7</v>
      </c>
    </row>
    <row r="512" spans="1:17" ht="15.9" customHeight="1" x14ac:dyDescent="0.25">
      <c r="A512" s="34">
        <v>1</v>
      </c>
      <c r="B512" s="37" t="s">
        <v>122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8" t="s">
        <v>7</v>
      </c>
    </row>
    <row r="513" spans="1:17" ht="15.9" customHeight="1" x14ac:dyDescent="0.25">
      <c r="A513" s="34">
        <v>1</v>
      </c>
      <c r="B513" s="37" t="s">
        <v>121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8" t="s">
        <v>7</v>
      </c>
    </row>
    <row r="514" spans="1:17" ht="15.9" customHeight="1" x14ac:dyDescent="0.25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8" t="s">
        <v>7</v>
      </c>
    </row>
    <row r="515" spans="1:17" ht="15.9" customHeight="1" x14ac:dyDescent="0.25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8" t="s">
        <v>7</v>
      </c>
    </row>
    <row r="516" spans="1:17" ht="15.9" customHeight="1" x14ac:dyDescent="0.25">
      <c r="A516" s="34">
        <v>1</v>
      </c>
      <c r="B516" s="37" t="s">
        <v>124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8" t="s">
        <v>7</v>
      </c>
    </row>
    <row r="517" spans="1:17" ht="15.9" customHeight="1" x14ac:dyDescent="0.25">
      <c r="A517" s="34">
        <v>1</v>
      </c>
      <c r="B517" s="37" t="s">
        <v>123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8" t="s">
        <v>7</v>
      </c>
    </row>
    <row r="518" spans="1:17" ht="15.9" customHeight="1" x14ac:dyDescent="0.25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8" t="s">
        <v>7</v>
      </c>
    </row>
    <row r="519" spans="1:17" ht="15.9" customHeight="1" x14ac:dyDescent="0.25">
      <c r="A519" s="34">
        <v>1</v>
      </c>
      <c r="B519" s="37" t="s">
        <v>125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8" t="s">
        <v>7</v>
      </c>
    </row>
    <row r="520" spans="1:17" ht="15.9" customHeight="1" x14ac:dyDescent="0.25">
      <c r="A520" s="34">
        <v>1</v>
      </c>
      <c r="B520" s="37" t="s">
        <v>126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8" t="s">
        <v>7</v>
      </c>
    </row>
    <row r="521" spans="1:17" ht="15.9" customHeight="1" x14ac:dyDescent="0.25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8" t="s">
        <v>7</v>
      </c>
    </row>
    <row r="522" spans="1:17" ht="15.9" customHeight="1" x14ac:dyDescent="0.25">
      <c r="A522" s="34">
        <v>1</v>
      </c>
      <c r="B522" s="37" t="s">
        <v>127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8" t="s">
        <v>7</v>
      </c>
    </row>
    <row r="523" spans="1:17" ht="15.9" customHeight="1" x14ac:dyDescent="0.25">
      <c r="A523" s="34">
        <v>1</v>
      </c>
      <c r="B523" s="37" t="s">
        <v>128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8" t="s">
        <v>7</v>
      </c>
    </row>
    <row r="524" spans="1:17" ht="15.9" customHeight="1" x14ac:dyDescent="0.25">
      <c r="A524" s="34">
        <v>1</v>
      </c>
      <c r="B524" s="37" t="s">
        <v>130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8" t="s">
        <v>7</v>
      </c>
    </row>
    <row r="525" spans="1:17" ht="15.9" customHeight="1" x14ac:dyDescent="0.25">
      <c r="A525" s="34">
        <v>1</v>
      </c>
      <c r="B525" s="37" t="s">
        <v>129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8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1" t="s">
        <v>42</v>
      </c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</row>
    <row r="548" spans="1:31" ht="12.75" customHeight="1" x14ac:dyDescent="0.25">
      <c r="A548" s="132" t="s">
        <v>56</v>
      </c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</row>
    <row r="549" spans="1:31" ht="12.75" customHeight="1" x14ac:dyDescent="0.25">
      <c r="A549" s="133" t="s">
        <v>167</v>
      </c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</row>
    <row r="550" spans="1:31" ht="12.75" customHeight="1" x14ac:dyDescent="0.25">
      <c r="A550" s="132" t="s">
        <v>91</v>
      </c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8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8" t="s">
        <v>8</v>
      </c>
    </row>
    <row r="555" spans="1:31" ht="15.9" customHeight="1" x14ac:dyDescent="0.25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8" t="s">
        <v>8</v>
      </c>
    </row>
    <row r="556" spans="1:31" ht="15.9" customHeight="1" x14ac:dyDescent="0.25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8" t="s">
        <v>8</v>
      </c>
    </row>
    <row r="557" spans="1:31" ht="15.9" customHeight="1" x14ac:dyDescent="0.25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8" t="s">
        <v>8</v>
      </c>
    </row>
    <row r="558" spans="1:31" ht="15.9" customHeight="1" x14ac:dyDescent="0.25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8" t="s">
        <v>8</v>
      </c>
    </row>
    <row r="559" spans="1:31" ht="15.9" customHeight="1" x14ac:dyDescent="0.25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8" t="s">
        <v>8</v>
      </c>
    </row>
    <row r="560" spans="1:31" ht="15.9" customHeight="1" x14ac:dyDescent="0.25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8" t="s">
        <v>8</v>
      </c>
    </row>
    <row r="561" spans="1:17" ht="15.9" customHeight="1" x14ac:dyDescent="0.25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8" t="s">
        <v>8</v>
      </c>
    </row>
    <row r="562" spans="1:17" ht="15.9" customHeight="1" x14ac:dyDescent="0.25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8" t="s">
        <v>8</v>
      </c>
    </row>
    <row r="563" spans="1:17" ht="15.9" customHeight="1" x14ac:dyDescent="0.25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8" t="s">
        <v>8</v>
      </c>
    </row>
    <row r="564" spans="1:17" ht="15.9" customHeight="1" x14ac:dyDescent="0.25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8" t="s">
        <v>8</v>
      </c>
    </row>
    <row r="565" spans="1:17" ht="15.9" customHeight="1" x14ac:dyDescent="0.25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8" t="s">
        <v>8</v>
      </c>
    </row>
    <row r="566" spans="1:17" ht="15.9" customHeight="1" x14ac:dyDescent="0.25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8" t="s">
        <v>8</v>
      </c>
    </row>
    <row r="567" spans="1:17" ht="15.9" customHeight="1" x14ac:dyDescent="0.25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8" t="s">
        <v>8</v>
      </c>
    </row>
    <row r="568" spans="1:17" ht="15.9" customHeight="1" x14ac:dyDescent="0.25">
      <c r="A568" s="34">
        <v>1</v>
      </c>
      <c r="B568" s="37" t="s">
        <v>171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8" t="s">
        <v>8</v>
      </c>
    </row>
    <row r="569" spans="1:17" ht="15.9" customHeight="1" x14ac:dyDescent="0.25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8" t="s">
        <v>8</v>
      </c>
    </row>
    <row r="570" spans="1:17" ht="15.9" customHeight="1" x14ac:dyDescent="0.25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8" t="s">
        <v>8</v>
      </c>
    </row>
    <row r="571" spans="1:17" ht="15.9" customHeight="1" x14ac:dyDescent="0.25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8" t="s">
        <v>8</v>
      </c>
    </row>
    <row r="572" spans="1:17" ht="15.9" customHeight="1" x14ac:dyDescent="0.25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8" t="s">
        <v>8</v>
      </c>
    </row>
    <row r="573" spans="1:17" ht="15.9" customHeight="1" x14ac:dyDescent="0.25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8" t="s">
        <v>8</v>
      </c>
    </row>
    <row r="574" spans="1:17" ht="15.9" customHeight="1" x14ac:dyDescent="0.25">
      <c r="A574" s="34">
        <v>1</v>
      </c>
      <c r="B574" s="37" t="s">
        <v>120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8" t="s">
        <v>8</v>
      </c>
    </row>
    <row r="575" spans="1:17" ht="15.9" customHeight="1" x14ac:dyDescent="0.25">
      <c r="A575" s="34">
        <v>1</v>
      </c>
      <c r="B575" s="37" t="s">
        <v>122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8" t="s">
        <v>8</v>
      </c>
    </row>
    <row r="576" spans="1:17" ht="15.9" customHeight="1" x14ac:dyDescent="0.25">
      <c r="A576" s="34">
        <v>1</v>
      </c>
      <c r="B576" s="37" t="s">
        <v>121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8" t="s">
        <v>8</v>
      </c>
    </row>
    <row r="577" spans="1:17" ht="15.9" customHeight="1" x14ac:dyDescent="0.25">
      <c r="A577" s="34">
        <v>1</v>
      </c>
      <c r="B577" s="37" t="s">
        <v>123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8" t="s">
        <v>8</v>
      </c>
    </row>
    <row r="578" spans="1:17" ht="15.9" customHeight="1" x14ac:dyDescent="0.25">
      <c r="A578" s="34">
        <v>1</v>
      </c>
      <c r="B578" s="37" t="s">
        <v>125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8" t="s">
        <v>8</v>
      </c>
    </row>
    <row r="579" spans="1:17" ht="15.9" customHeight="1" x14ac:dyDescent="0.25">
      <c r="A579" s="34">
        <v>1</v>
      </c>
      <c r="B579" s="37" t="s">
        <v>124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8" t="s">
        <v>8</v>
      </c>
    </row>
    <row r="580" spans="1:17" ht="15.9" customHeight="1" x14ac:dyDescent="0.25">
      <c r="A580" s="34">
        <v>1</v>
      </c>
      <c r="B580" s="37" t="s">
        <v>126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8" t="s">
        <v>8</v>
      </c>
    </row>
    <row r="581" spans="1:17" ht="15.9" customHeight="1" x14ac:dyDescent="0.25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8" t="s">
        <v>8</v>
      </c>
    </row>
    <row r="582" spans="1:17" ht="15.9" customHeight="1" x14ac:dyDescent="0.25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8" t="s">
        <v>8</v>
      </c>
    </row>
    <row r="583" spans="1:17" ht="15.9" customHeight="1" x14ac:dyDescent="0.25">
      <c r="A583" s="34">
        <v>1</v>
      </c>
      <c r="B583" s="37" t="s">
        <v>129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8" t="s">
        <v>8</v>
      </c>
    </row>
    <row r="584" spans="1:17" ht="15.9" customHeight="1" x14ac:dyDescent="0.25">
      <c r="A584" s="34">
        <v>1</v>
      </c>
      <c r="B584" s="37" t="s">
        <v>128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8" t="s">
        <v>8</v>
      </c>
    </row>
    <row r="585" spans="1:17" ht="15.9" customHeight="1" x14ac:dyDescent="0.25">
      <c r="A585" s="34">
        <v>1</v>
      </c>
      <c r="B585" s="37" t="s">
        <v>127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8" t="s">
        <v>8</v>
      </c>
    </row>
    <row r="586" spans="1:17" ht="15.9" customHeight="1" x14ac:dyDescent="0.25">
      <c r="A586" s="34">
        <v>1</v>
      </c>
      <c r="B586" s="37" t="s">
        <v>130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8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1" t="s">
        <v>42</v>
      </c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</row>
    <row r="609" spans="1:17" ht="12.75" customHeight="1" x14ac:dyDescent="0.25">
      <c r="A609" s="132" t="s">
        <v>56</v>
      </c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</row>
    <row r="610" spans="1:17" ht="12.75" customHeight="1" x14ac:dyDescent="0.25">
      <c r="A610" s="133" t="s">
        <v>168</v>
      </c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</row>
    <row r="611" spans="1:17" ht="12.75" customHeight="1" x14ac:dyDescent="0.25">
      <c r="A611" s="132" t="s">
        <v>91</v>
      </c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8" t="s">
        <v>9</v>
      </c>
    </row>
    <row r="615" spans="1:17" ht="15.9" customHeight="1" x14ac:dyDescent="0.25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8" t="s">
        <v>9</v>
      </c>
    </row>
    <row r="616" spans="1:17" ht="15.9" customHeight="1" x14ac:dyDescent="0.25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8" t="s">
        <v>9</v>
      </c>
    </row>
    <row r="617" spans="1:17" ht="15.9" customHeight="1" x14ac:dyDescent="0.25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8" t="s">
        <v>9</v>
      </c>
    </row>
    <row r="618" spans="1:17" ht="15.9" customHeight="1" x14ac:dyDescent="0.25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8" t="s">
        <v>9</v>
      </c>
    </row>
    <row r="619" spans="1:17" ht="15.9" customHeight="1" x14ac:dyDescent="0.25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8" t="s">
        <v>9</v>
      </c>
    </row>
    <row r="620" spans="1:17" ht="15.9" customHeight="1" x14ac:dyDescent="0.25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8" t="s">
        <v>9</v>
      </c>
    </row>
    <row r="621" spans="1:17" ht="15.9" customHeight="1" x14ac:dyDescent="0.25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8" t="s">
        <v>9</v>
      </c>
    </row>
    <row r="622" spans="1:17" ht="15.9" customHeight="1" x14ac:dyDescent="0.25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8" t="s">
        <v>9</v>
      </c>
    </row>
    <row r="623" spans="1:17" ht="15.9" customHeight="1" x14ac:dyDescent="0.25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8" t="s">
        <v>9</v>
      </c>
    </row>
    <row r="624" spans="1:17" ht="15.9" customHeight="1" x14ac:dyDescent="0.25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8" t="s">
        <v>9</v>
      </c>
    </row>
    <row r="625" spans="1:17" ht="15.9" customHeight="1" x14ac:dyDescent="0.25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8" t="s">
        <v>9</v>
      </c>
    </row>
    <row r="626" spans="1:17" ht="15.9" customHeight="1" x14ac:dyDescent="0.25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8" t="s">
        <v>9</v>
      </c>
    </row>
    <row r="627" spans="1:17" ht="15.9" customHeight="1" x14ac:dyDescent="0.25">
      <c r="A627" s="34">
        <v>1</v>
      </c>
      <c r="B627" s="37" t="s">
        <v>171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8" t="s">
        <v>9</v>
      </c>
    </row>
    <row r="628" spans="1:17" ht="15.9" customHeight="1" x14ac:dyDescent="0.25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8" t="s">
        <v>9</v>
      </c>
    </row>
    <row r="629" spans="1:17" ht="15.9" customHeight="1" x14ac:dyDescent="0.25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8" t="s">
        <v>9</v>
      </c>
    </row>
    <row r="630" spans="1:17" ht="15.9" customHeight="1" x14ac:dyDescent="0.25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8" t="s">
        <v>9</v>
      </c>
    </row>
    <row r="631" spans="1:17" ht="15.9" customHeight="1" x14ac:dyDescent="0.25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8" t="s">
        <v>9</v>
      </c>
    </row>
    <row r="632" spans="1:17" ht="15.9" customHeight="1" x14ac:dyDescent="0.25">
      <c r="A632" s="34">
        <v>1</v>
      </c>
      <c r="B632" s="37" t="s">
        <v>120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8" t="s">
        <v>9</v>
      </c>
    </row>
    <row r="633" spans="1:17" ht="15.9" customHeight="1" x14ac:dyDescent="0.25">
      <c r="A633" s="34">
        <v>1</v>
      </c>
      <c r="B633" s="37" t="s">
        <v>122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8" t="s">
        <v>9</v>
      </c>
    </row>
    <row r="634" spans="1:17" ht="15.9" customHeight="1" x14ac:dyDescent="0.25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8" t="s">
        <v>9</v>
      </c>
    </row>
    <row r="635" spans="1:17" ht="15.9" customHeight="1" x14ac:dyDescent="0.25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8" t="s">
        <v>9</v>
      </c>
    </row>
    <row r="636" spans="1:17" ht="15.9" customHeight="1" x14ac:dyDescent="0.25">
      <c r="A636" s="34">
        <v>1</v>
      </c>
      <c r="B636" s="37" t="s">
        <v>121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8" t="s">
        <v>9</v>
      </c>
    </row>
    <row r="637" spans="1:17" ht="15.9" customHeight="1" x14ac:dyDescent="0.25">
      <c r="A637" s="34">
        <v>1</v>
      </c>
      <c r="B637" s="37" t="s">
        <v>123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8" t="s">
        <v>9</v>
      </c>
    </row>
    <row r="638" spans="1:17" ht="15.9" customHeight="1" x14ac:dyDescent="0.25">
      <c r="A638" s="34">
        <v>1</v>
      </c>
      <c r="B638" s="37" t="s">
        <v>124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8" t="s">
        <v>9</v>
      </c>
    </row>
    <row r="639" spans="1:17" ht="15.9" customHeight="1" x14ac:dyDescent="0.25">
      <c r="A639" s="34">
        <v>1</v>
      </c>
      <c r="B639" s="37" t="s">
        <v>125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8" t="s">
        <v>9</v>
      </c>
    </row>
    <row r="640" spans="1:17" ht="15.9" customHeight="1" x14ac:dyDescent="0.25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8" t="s">
        <v>9</v>
      </c>
    </row>
    <row r="641" spans="1:17" ht="15.9" customHeight="1" x14ac:dyDescent="0.25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8" t="s">
        <v>9</v>
      </c>
    </row>
    <row r="642" spans="1:17" ht="15.9" customHeight="1" x14ac:dyDescent="0.25">
      <c r="A642" s="34">
        <v>1</v>
      </c>
      <c r="B642" s="37" t="s">
        <v>126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8" t="s">
        <v>9</v>
      </c>
    </row>
    <row r="643" spans="1:17" ht="15.9" customHeight="1" x14ac:dyDescent="0.25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8" t="s">
        <v>9</v>
      </c>
    </row>
    <row r="644" spans="1:17" ht="15.9" customHeight="1" x14ac:dyDescent="0.25">
      <c r="A644" s="34">
        <v>1</v>
      </c>
      <c r="B644" s="37" t="s">
        <v>127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8" t="s">
        <v>9</v>
      </c>
    </row>
    <row r="645" spans="1:17" ht="15.9" customHeight="1" x14ac:dyDescent="0.25">
      <c r="A645" s="34">
        <v>1</v>
      </c>
      <c r="B645" s="37" t="s">
        <v>128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8" t="s">
        <v>9</v>
      </c>
    </row>
    <row r="646" spans="1:17" ht="15.9" customHeight="1" x14ac:dyDescent="0.25">
      <c r="A646" s="34">
        <v>1</v>
      </c>
      <c r="B646" s="37" t="s">
        <v>130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8" t="s">
        <v>9</v>
      </c>
    </row>
    <row r="647" spans="1:17" ht="15.9" customHeight="1" x14ac:dyDescent="0.25">
      <c r="A647" s="34">
        <v>1</v>
      </c>
      <c r="B647" s="37" t="s">
        <v>129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8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1" t="s">
        <v>42</v>
      </c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</row>
    <row r="670" spans="1:15" ht="12.75" customHeight="1" x14ac:dyDescent="0.25">
      <c r="A670" s="132" t="s">
        <v>56</v>
      </c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</row>
    <row r="671" spans="1:15" ht="12.75" customHeight="1" x14ac:dyDescent="0.25">
      <c r="A671" s="133" t="s">
        <v>169</v>
      </c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</row>
    <row r="672" spans="1:15" ht="12.75" customHeight="1" x14ac:dyDescent="0.25">
      <c r="A672" s="132" t="s">
        <v>91</v>
      </c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8" t="s">
        <v>10</v>
      </c>
    </row>
    <row r="676" spans="1:17" ht="15.9" customHeight="1" x14ac:dyDescent="0.25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8" t="s">
        <v>10</v>
      </c>
    </row>
    <row r="677" spans="1:17" ht="15.9" customHeight="1" x14ac:dyDescent="0.25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8" t="s">
        <v>10</v>
      </c>
    </row>
    <row r="678" spans="1:17" ht="15.9" customHeight="1" x14ac:dyDescent="0.25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8" t="s">
        <v>10</v>
      </c>
    </row>
    <row r="679" spans="1:17" ht="15.9" customHeight="1" x14ac:dyDescent="0.25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8" t="s">
        <v>10</v>
      </c>
    </row>
    <row r="680" spans="1:17" ht="15.9" customHeight="1" x14ac:dyDescent="0.25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8" t="s">
        <v>10</v>
      </c>
    </row>
    <row r="681" spans="1:17" ht="15.9" customHeight="1" x14ac:dyDescent="0.25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8" t="s">
        <v>10</v>
      </c>
    </row>
    <row r="682" spans="1:17" ht="15.9" customHeight="1" x14ac:dyDescent="0.25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8" t="s">
        <v>10</v>
      </c>
    </row>
    <row r="683" spans="1:17" ht="15.9" customHeight="1" x14ac:dyDescent="0.25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8" t="s">
        <v>10</v>
      </c>
    </row>
    <row r="684" spans="1:17" ht="15.9" customHeight="1" x14ac:dyDescent="0.25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8" t="s">
        <v>10</v>
      </c>
    </row>
    <row r="685" spans="1:17" ht="15.9" customHeight="1" x14ac:dyDescent="0.25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8" t="s">
        <v>10</v>
      </c>
    </row>
    <row r="686" spans="1:17" ht="15.9" customHeight="1" x14ac:dyDescent="0.25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8" t="s">
        <v>10</v>
      </c>
    </row>
    <row r="687" spans="1:17" ht="15.9" customHeight="1" x14ac:dyDescent="0.25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8" t="s">
        <v>10</v>
      </c>
    </row>
    <row r="688" spans="1:17" ht="15.9" customHeight="1" x14ac:dyDescent="0.25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8" t="s">
        <v>10</v>
      </c>
    </row>
    <row r="689" spans="1:17" ht="15.9" customHeight="1" x14ac:dyDescent="0.25">
      <c r="A689" s="34">
        <v>1</v>
      </c>
      <c r="B689" s="37" t="s">
        <v>171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8" t="s">
        <v>10</v>
      </c>
    </row>
    <row r="690" spans="1:17" ht="15.9" customHeight="1" x14ac:dyDescent="0.25">
      <c r="A690" s="34">
        <v>1</v>
      </c>
      <c r="B690" s="37" t="s">
        <v>122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8" t="s">
        <v>10</v>
      </c>
    </row>
    <row r="691" spans="1:17" ht="15.9" customHeight="1" x14ac:dyDescent="0.25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8" t="s">
        <v>10</v>
      </c>
    </row>
    <row r="692" spans="1:17" ht="15.9" customHeight="1" x14ac:dyDescent="0.25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8" t="s">
        <v>10</v>
      </c>
    </row>
    <row r="693" spans="1:17" ht="15.9" customHeight="1" x14ac:dyDescent="0.25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8" t="s">
        <v>10</v>
      </c>
    </row>
    <row r="694" spans="1:17" ht="15.9" customHeight="1" x14ac:dyDescent="0.25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8" t="s">
        <v>10</v>
      </c>
    </row>
    <row r="695" spans="1:17" ht="15.9" customHeight="1" x14ac:dyDescent="0.25">
      <c r="A695" s="34">
        <v>1</v>
      </c>
      <c r="B695" s="37" t="s">
        <v>120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8" t="s">
        <v>10</v>
      </c>
    </row>
    <row r="696" spans="1:17" ht="15.9" customHeight="1" x14ac:dyDescent="0.25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8" t="s">
        <v>10</v>
      </c>
    </row>
    <row r="697" spans="1:17" ht="15.9" customHeight="1" x14ac:dyDescent="0.25">
      <c r="A697" s="34">
        <v>1</v>
      </c>
      <c r="B697" s="37" t="s">
        <v>123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8" t="s">
        <v>10</v>
      </c>
    </row>
    <row r="698" spans="1:17" ht="15.9" customHeight="1" x14ac:dyDescent="0.25">
      <c r="A698" s="34">
        <v>1</v>
      </c>
      <c r="B698" s="37" t="s">
        <v>121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8" t="s">
        <v>10</v>
      </c>
    </row>
    <row r="699" spans="1:17" ht="15.9" customHeight="1" x14ac:dyDescent="0.25">
      <c r="A699" s="34">
        <v>1</v>
      </c>
      <c r="B699" s="37" t="s">
        <v>124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8" t="s">
        <v>10</v>
      </c>
    </row>
    <row r="700" spans="1:17" ht="15.9" customHeight="1" x14ac:dyDescent="0.25">
      <c r="A700" s="34">
        <v>1</v>
      </c>
      <c r="B700" s="37" t="s">
        <v>125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8" t="s">
        <v>10</v>
      </c>
    </row>
    <row r="701" spans="1:17" ht="15.9" customHeight="1" x14ac:dyDescent="0.25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8" t="s">
        <v>10</v>
      </c>
    </row>
    <row r="702" spans="1:17" ht="15.9" customHeight="1" x14ac:dyDescent="0.25">
      <c r="A702" s="34">
        <v>1</v>
      </c>
      <c r="B702" s="37" t="s">
        <v>126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8" t="s">
        <v>10</v>
      </c>
    </row>
    <row r="703" spans="1:17" ht="15.9" customHeight="1" x14ac:dyDescent="0.25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8" t="s">
        <v>10</v>
      </c>
    </row>
    <row r="704" spans="1:17" ht="15.9" customHeight="1" x14ac:dyDescent="0.25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8" t="s">
        <v>10</v>
      </c>
    </row>
    <row r="705" spans="1:17" ht="15.9" customHeight="1" x14ac:dyDescent="0.25">
      <c r="A705" s="34">
        <v>1</v>
      </c>
      <c r="B705" s="37" t="s">
        <v>127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8" t="s">
        <v>10</v>
      </c>
    </row>
    <row r="706" spans="1:17" ht="15.9" customHeight="1" x14ac:dyDescent="0.25">
      <c r="A706" s="34">
        <v>1</v>
      </c>
      <c r="B706" s="37" t="s">
        <v>128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8" t="s">
        <v>10</v>
      </c>
    </row>
    <row r="707" spans="1:17" ht="15.9" customHeight="1" x14ac:dyDescent="0.25">
      <c r="A707" s="34">
        <v>1</v>
      </c>
      <c r="B707" s="37" t="s">
        <v>129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8" t="s">
        <v>10</v>
      </c>
    </row>
    <row r="708" spans="1:17" ht="15.9" customHeight="1" x14ac:dyDescent="0.25">
      <c r="A708" s="34">
        <v>1</v>
      </c>
      <c r="B708" s="37" t="s">
        <v>130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8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1" t="s">
        <v>42</v>
      </c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</row>
    <row r="730" spans="1:17" ht="12.75" customHeight="1" x14ac:dyDescent="0.25">
      <c r="A730" s="132" t="s">
        <v>56</v>
      </c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</row>
    <row r="731" spans="1:17" ht="12.75" customHeight="1" x14ac:dyDescent="0.25">
      <c r="A731" s="133" t="s">
        <v>170</v>
      </c>
      <c r="B731" s="133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</row>
    <row r="732" spans="1:17" ht="12.75" customHeight="1" x14ac:dyDescent="0.25">
      <c r="A732" s="132" t="s">
        <v>91</v>
      </c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3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8" t="s">
        <v>11</v>
      </c>
    </row>
    <row r="736" spans="1:17" ht="15.9" customHeight="1" x14ac:dyDescent="0.25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8" t="s">
        <v>11</v>
      </c>
    </row>
    <row r="737" spans="1:17" ht="15.9" customHeight="1" x14ac:dyDescent="0.25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8" t="s">
        <v>11</v>
      </c>
    </row>
    <row r="738" spans="1:17" ht="15.9" customHeight="1" x14ac:dyDescent="0.25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8" t="s">
        <v>11</v>
      </c>
    </row>
    <row r="739" spans="1:17" ht="15.9" customHeight="1" x14ac:dyDescent="0.25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8" t="s">
        <v>11</v>
      </c>
    </row>
    <row r="740" spans="1:17" ht="15.9" customHeight="1" x14ac:dyDescent="0.25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8" t="s">
        <v>11</v>
      </c>
    </row>
    <row r="741" spans="1:17" ht="15.9" customHeight="1" x14ac:dyDescent="0.25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8" t="s">
        <v>11</v>
      </c>
    </row>
    <row r="742" spans="1:17" ht="15.9" customHeight="1" x14ac:dyDescent="0.25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8" t="s">
        <v>11</v>
      </c>
    </row>
    <row r="743" spans="1:17" ht="15.9" customHeight="1" x14ac:dyDescent="0.25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8" t="s">
        <v>11</v>
      </c>
    </row>
    <row r="744" spans="1:17" ht="15.9" customHeight="1" x14ac:dyDescent="0.25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8" t="s">
        <v>11</v>
      </c>
    </row>
    <row r="745" spans="1:17" ht="15.9" customHeight="1" x14ac:dyDescent="0.25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8" t="s">
        <v>11</v>
      </c>
    </row>
    <row r="746" spans="1:17" ht="15.9" customHeight="1" x14ac:dyDescent="0.25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8" t="s">
        <v>11</v>
      </c>
    </row>
    <row r="747" spans="1:17" ht="15.9" customHeight="1" x14ac:dyDescent="0.25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8" t="s">
        <v>11</v>
      </c>
    </row>
    <row r="748" spans="1:17" ht="15.9" customHeight="1" x14ac:dyDescent="0.25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8" t="s">
        <v>11</v>
      </c>
    </row>
    <row r="749" spans="1:17" ht="15.9" customHeight="1" x14ac:dyDescent="0.25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8" t="s">
        <v>11</v>
      </c>
    </row>
    <row r="750" spans="1:17" ht="15.9" customHeight="1" x14ac:dyDescent="0.25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8" t="s">
        <v>11</v>
      </c>
    </row>
    <row r="751" spans="1:17" ht="15.9" customHeight="1" x14ac:dyDescent="0.25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8" t="s">
        <v>11</v>
      </c>
    </row>
    <row r="752" spans="1:17" ht="15.9" customHeight="1" x14ac:dyDescent="0.25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8" t="s">
        <v>11</v>
      </c>
    </row>
    <row r="753" spans="1:17" ht="15.9" customHeight="1" x14ac:dyDescent="0.25">
      <c r="A753" s="34">
        <v>1</v>
      </c>
      <c r="B753" s="37" t="s">
        <v>171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8" t="s">
        <v>11</v>
      </c>
    </row>
    <row r="754" spans="1:17" ht="15.9" customHeight="1" x14ac:dyDescent="0.25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8" t="s">
        <v>11</v>
      </c>
    </row>
    <row r="755" spans="1:17" ht="15.9" customHeight="1" x14ac:dyDescent="0.25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8" t="s">
        <v>11</v>
      </c>
    </row>
    <row r="756" spans="1:17" ht="15.9" customHeight="1" x14ac:dyDescent="0.25">
      <c r="A756" s="34">
        <v>1</v>
      </c>
      <c r="B756" s="37" t="s">
        <v>122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8" t="s">
        <v>11</v>
      </c>
    </row>
    <row r="757" spans="1:17" ht="15.9" customHeight="1" x14ac:dyDescent="0.25">
      <c r="A757" s="34">
        <v>1</v>
      </c>
      <c r="B757" s="37" t="s">
        <v>121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8" t="s">
        <v>11</v>
      </c>
    </row>
    <row r="758" spans="1:17" ht="15.9" customHeight="1" x14ac:dyDescent="0.25">
      <c r="A758" s="34">
        <v>1</v>
      </c>
      <c r="B758" s="37" t="s">
        <v>120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8" t="s">
        <v>11</v>
      </c>
    </row>
    <row r="759" spans="1:17" ht="15.9" customHeight="1" x14ac:dyDescent="0.25">
      <c r="A759" s="34">
        <v>1</v>
      </c>
      <c r="B759" s="37" t="s">
        <v>123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8" t="s">
        <v>11</v>
      </c>
    </row>
    <row r="760" spans="1:17" ht="15.9" customHeight="1" x14ac:dyDescent="0.25">
      <c r="A760" s="34">
        <v>1</v>
      </c>
      <c r="B760" s="37" t="s">
        <v>125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8" t="s">
        <v>11</v>
      </c>
    </row>
    <row r="761" spans="1:17" ht="15.9" customHeight="1" x14ac:dyDescent="0.25">
      <c r="A761" s="34">
        <v>1</v>
      </c>
      <c r="B761" s="37" t="s">
        <v>124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8" t="s">
        <v>11</v>
      </c>
    </row>
    <row r="762" spans="1:17" ht="15.9" customHeight="1" x14ac:dyDescent="0.25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8" t="s">
        <v>11</v>
      </c>
    </row>
    <row r="763" spans="1:17" ht="15.9" customHeight="1" x14ac:dyDescent="0.25">
      <c r="A763" s="34">
        <v>1</v>
      </c>
      <c r="B763" s="37" t="s">
        <v>126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8" t="s">
        <v>11</v>
      </c>
    </row>
    <row r="764" spans="1:17" ht="15.9" customHeight="1" x14ac:dyDescent="0.25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8" t="s">
        <v>11</v>
      </c>
    </row>
    <row r="765" spans="1:17" ht="15.9" customHeight="1" x14ac:dyDescent="0.25">
      <c r="A765" s="34">
        <v>1</v>
      </c>
      <c r="B765" s="37" t="s">
        <v>127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8" t="s">
        <v>11</v>
      </c>
    </row>
    <row r="766" spans="1:17" ht="15.9" customHeight="1" x14ac:dyDescent="0.25">
      <c r="A766" s="34">
        <v>1</v>
      </c>
      <c r="B766" s="37" t="s">
        <v>129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8" t="s">
        <v>11</v>
      </c>
    </row>
    <row r="767" spans="1:17" ht="15.9" customHeight="1" x14ac:dyDescent="0.25">
      <c r="A767" s="34">
        <v>1</v>
      </c>
      <c r="B767" s="37" t="s">
        <v>128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8" t="s">
        <v>11</v>
      </c>
    </row>
    <row r="768" spans="1:17" ht="15.9" customHeight="1" x14ac:dyDescent="0.25">
      <c r="A768" s="34">
        <v>1</v>
      </c>
      <c r="B768" s="37" t="s">
        <v>130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8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372:O403">
    <sortCondition ref="A371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7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1" t="s">
        <v>42</v>
      </c>
      <c r="B1" s="131"/>
      <c r="C1" s="131"/>
      <c r="D1" s="131"/>
      <c r="E1" s="131"/>
      <c r="F1" s="131"/>
      <c r="G1" s="131"/>
    </row>
    <row r="2" spans="1:9" x14ac:dyDescent="0.25">
      <c r="A2" s="132" t="s">
        <v>53</v>
      </c>
      <c r="B2" s="132"/>
      <c r="C2" s="132"/>
      <c r="D2" s="132"/>
      <c r="E2" s="132"/>
      <c r="F2" s="132"/>
      <c r="G2" s="132"/>
    </row>
    <row r="3" spans="1:9" x14ac:dyDescent="0.25">
      <c r="A3" s="132" t="s">
        <v>174</v>
      </c>
      <c r="B3" s="132"/>
      <c r="C3" s="132"/>
      <c r="D3" s="132"/>
      <c r="E3" s="132"/>
      <c r="F3" s="132"/>
      <c r="G3" s="132"/>
    </row>
    <row r="4" spans="1:9" x14ac:dyDescent="0.25">
      <c r="A4" s="132" t="s">
        <v>91</v>
      </c>
      <c r="B4" s="132"/>
      <c r="C4" s="132"/>
      <c r="D4" s="132"/>
      <c r="E4" s="132"/>
      <c r="F4" s="132"/>
      <c r="G4" s="132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4" t="s">
        <v>20</v>
      </c>
      <c r="B6" s="134">
        <v>2022</v>
      </c>
      <c r="C6" s="134">
        <v>2023</v>
      </c>
      <c r="D6" s="134" t="s">
        <v>29</v>
      </c>
      <c r="E6" s="134"/>
      <c r="F6" s="134" t="s">
        <v>61</v>
      </c>
      <c r="G6" s="134"/>
    </row>
    <row r="7" spans="1:9" ht="18.75" customHeight="1" x14ac:dyDescent="0.25">
      <c r="A7" s="134"/>
      <c r="B7" s="134"/>
      <c r="C7" s="134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v>186924386.96999997</v>
      </c>
      <c r="C8" s="72">
        <v>373391163.57000005</v>
      </c>
      <c r="D8" s="72">
        <v>186466776.60000008</v>
      </c>
      <c r="E8" s="121">
        <v>99.755189583650562</v>
      </c>
      <c r="F8" s="122">
        <v>0.39385478892206771</v>
      </c>
      <c r="G8" s="122">
        <v>0.67453137479669034</v>
      </c>
      <c r="I8" s="17"/>
    </row>
    <row r="9" spans="1:9" ht="15.9" customHeight="1" x14ac:dyDescent="0.25">
      <c r="A9" s="41" t="s">
        <v>13</v>
      </c>
      <c r="B9" s="72">
        <v>7131054251.0099993</v>
      </c>
      <c r="C9" s="72">
        <v>8225482158.6199999</v>
      </c>
      <c r="D9" s="72">
        <v>1094427907.6100006</v>
      </c>
      <c r="E9" s="121">
        <v>15.347350743475166</v>
      </c>
      <c r="F9" s="122">
        <v>15.0253260815782</v>
      </c>
      <c r="G9" s="122">
        <v>14.859338758238829</v>
      </c>
      <c r="I9" s="17"/>
    </row>
    <row r="10" spans="1:9" ht="15.9" customHeight="1" x14ac:dyDescent="0.25">
      <c r="A10" s="47" t="s">
        <v>30</v>
      </c>
      <c r="B10" s="48">
        <v>7317978637.9799995</v>
      </c>
      <c r="C10" s="48">
        <v>8598873322.1900005</v>
      </c>
      <c r="D10" s="48">
        <v>1280894684.210001</v>
      </c>
      <c r="E10" s="123">
        <v>17.503394688284711</v>
      </c>
      <c r="F10" s="124">
        <v>15.419180870500268</v>
      </c>
      <c r="G10" s="124">
        <v>15.533870133035519</v>
      </c>
      <c r="I10" s="17"/>
    </row>
    <row r="11" spans="1:9" ht="15.9" customHeight="1" x14ac:dyDescent="0.25">
      <c r="A11" s="41" t="s">
        <v>14</v>
      </c>
      <c r="B11" s="72">
        <v>11525126647.079998</v>
      </c>
      <c r="C11" s="72">
        <v>13432474703.139999</v>
      </c>
      <c r="D11" s="72">
        <v>1907348056.0600014</v>
      </c>
      <c r="E11" s="121">
        <v>16.54947589268571</v>
      </c>
      <c r="F11" s="122">
        <v>24.283756637994504</v>
      </c>
      <c r="G11" s="122">
        <v>24.265774106173197</v>
      </c>
      <c r="I11" s="17"/>
    </row>
    <row r="12" spans="1:9" ht="15.9" customHeight="1" x14ac:dyDescent="0.25">
      <c r="A12" s="41" t="s">
        <v>15</v>
      </c>
      <c r="B12" s="72">
        <v>346701668.72999996</v>
      </c>
      <c r="C12" s="72">
        <v>361284780.50999999</v>
      </c>
      <c r="D12" s="72">
        <v>14583111.780000031</v>
      </c>
      <c r="E12" s="121">
        <v>4.2062421658999529</v>
      </c>
      <c r="F12" s="122">
        <v>0.73050988568173336</v>
      </c>
      <c r="G12" s="122">
        <v>0.65266118608841817</v>
      </c>
      <c r="I12" s="17"/>
    </row>
    <row r="13" spans="1:9" ht="15.9" customHeight="1" x14ac:dyDescent="0.25">
      <c r="A13" s="41" t="s">
        <v>27</v>
      </c>
      <c r="B13" s="72">
        <v>12815113830.779999</v>
      </c>
      <c r="C13" s="72">
        <v>14950602904.199999</v>
      </c>
      <c r="D13" s="72">
        <v>2135489073.4200001</v>
      </c>
      <c r="E13" s="121">
        <v>16.663832265702336</v>
      </c>
      <c r="F13" s="122">
        <v>27.001794868232903</v>
      </c>
      <c r="G13" s="122">
        <v>27.008273668262202</v>
      </c>
      <c r="I13" s="17"/>
    </row>
    <row r="14" spans="1:9" ht="15.9" customHeight="1" x14ac:dyDescent="0.25">
      <c r="A14" s="41" t="s">
        <v>35</v>
      </c>
      <c r="B14" s="72">
        <v>533379842.77999997</v>
      </c>
      <c r="C14" s="72">
        <v>615191308.53000009</v>
      </c>
      <c r="D14" s="72">
        <v>81811465.750000119</v>
      </c>
      <c r="E14" s="121">
        <v>15.338312247346103</v>
      </c>
      <c r="F14" s="122">
        <v>1.1238458972564023</v>
      </c>
      <c r="G14" s="122">
        <v>1.11134349066598</v>
      </c>
      <c r="I14" s="17"/>
    </row>
    <row r="15" spans="1:9" ht="15.9" customHeight="1" x14ac:dyDescent="0.25">
      <c r="A15" s="41" t="s">
        <v>16</v>
      </c>
      <c r="B15" s="72">
        <v>637360199.79000008</v>
      </c>
      <c r="C15" s="72">
        <v>687018897.21000004</v>
      </c>
      <c r="D15" s="72">
        <v>49658697.419999957</v>
      </c>
      <c r="E15" s="121">
        <v>7.7913081859146054</v>
      </c>
      <c r="F15" s="122">
        <v>1.3429353495534293</v>
      </c>
      <c r="G15" s="122">
        <v>1.2411000753623627</v>
      </c>
      <c r="I15" s="17"/>
    </row>
    <row r="16" spans="1:9" ht="15.9" customHeight="1" x14ac:dyDescent="0.25">
      <c r="A16" s="41" t="s">
        <v>67</v>
      </c>
      <c r="B16" s="72">
        <v>10484741782.990002</v>
      </c>
      <c r="C16" s="72">
        <v>12009485569.27</v>
      </c>
      <c r="D16" s="72">
        <v>1524743786.2799988</v>
      </c>
      <c r="E16" s="121">
        <v>14.542502026646742</v>
      </c>
      <c r="F16" s="122">
        <v>22.091637312710088</v>
      </c>
      <c r="G16" s="122">
        <v>21.695143329555641</v>
      </c>
      <c r="I16" s="17"/>
    </row>
    <row r="17" spans="1:10" ht="15.9" customHeight="1" x14ac:dyDescent="0.25">
      <c r="A17" s="41" t="s">
        <v>34</v>
      </c>
      <c r="B17" s="72">
        <v>349443965.51999998</v>
      </c>
      <c r="C17" s="72">
        <v>294996590.98999995</v>
      </c>
      <c r="D17" s="72">
        <v>-54447374.530000031</v>
      </c>
      <c r="E17" s="121">
        <v>-15.581146021216327</v>
      </c>
      <c r="F17" s="122">
        <v>0.73628797992023665</v>
      </c>
      <c r="G17" s="122">
        <v>0.53291152950253939</v>
      </c>
      <c r="I17" s="17"/>
    </row>
    <row r="18" spans="1:10" ht="15.9" customHeight="1" x14ac:dyDescent="0.25">
      <c r="A18" s="41" t="s">
        <v>17</v>
      </c>
      <c r="B18" s="72">
        <v>878580403.08999991</v>
      </c>
      <c r="C18" s="72">
        <v>1119844131.3200002</v>
      </c>
      <c r="D18" s="72">
        <v>241263728.23000026</v>
      </c>
      <c r="E18" s="121">
        <v>27.460631648676291</v>
      </c>
      <c r="F18" s="122">
        <v>1.8511929064965338</v>
      </c>
      <c r="G18" s="122">
        <v>2.0229991364422717</v>
      </c>
      <c r="I18" s="17"/>
    </row>
    <row r="19" spans="1:10" ht="15.9" customHeight="1" x14ac:dyDescent="0.25">
      <c r="A19" s="41" t="s">
        <v>18</v>
      </c>
      <c r="B19" s="72">
        <v>2571802584.9500003</v>
      </c>
      <c r="C19" s="72">
        <v>3285868393.1299996</v>
      </c>
      <c r="D19" s="72">
        <v>714065808.17999935</v>
      </c>
      <c r="E19" s="121">
        <v>27.765187435406592</v>
      </c>
      <c r="F19" s="122">
        <v>5.4188582916539207</v>
      </c>
      <c r="G19" s="122">
        <v>5.9359233449118713</v>
      </c>
      <c r="I19" s="17"/>
    </row>
    <row r="20" spans="1:10" ht="15.9" customHeight="1" x14ac:dyDescent="0.25">
      <c r="A20" s="43" t="s">
        <v>31</v>
      </c>
      <c r="B20" s="44">
        <v>40142250925.709984</v>
      </c>
      <c r="C20" s="44">
        <v>46756767278.299995</v>
      </c>
      <c r="D20" s="44">
        <v>6614516352.5900116</v>
      </c>
      <c r="E20" s="101">
        <v>16.47769170899582</v>
      </c>
      <c r="F20" s="114">
        <v>84.580819129499744</v>
      </c>
      <c r="G20" s="114">
        <v>84.466129866964479</v>
      </c>
    </row>
    <row r="21" spans="1:10" ht="19.5" customHeight="1" x14ac:dyDescent="0.25">
      <c r="A21" s="39" t="s">
        <v>19</v>
      </c>
      <c r="B21" s="46">
        <v>47460229563.689987</v>
      </c>
      <c r="C21" s="46">
        <v>55355640600.489998</v>
      </c>
      <c r="D21" s="46">
        <v>7895411036.8000107</v>
      </c>
      <c r="E21" s="100">
        <v>16.635846706566479</v>
      </c>
      <c r="F21" s="115">
        <v>100.00000000000001</v>
      </c>
      <c r="G21" s="115">
        <v>100</v>
      </c>
      <c r="I21" s="105"/>
      <c r="J21" s="105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1" t="s">
        <v>42</v>
      </c>
      <c r="B40" s="131"/>
      <c r="C40" s="131"/>
      <c r="D40" s="131"/>
      <c r="E40" s="131"/>
      <c r="F40" s="131"/>
      <c r="G40" s="131"/>
    </row>
    <row r="41" spans="1:7" x14ac:dyDescent="0.25">
      <c r="A41" s="132" t="s">
        <v>53</v>
      </c>
      <c r="B41" s="132"/>
      <c r="C41" s="132"/>
      <c r="D41" s="132"/>
      <c r="E41" s="132"/>
      <c r="F41" s="132"/>
      <c r="G41" s="132"/>
    </row>
    <row r="42" spans="1:7" x14ac:dyDescent="0.25">
      <c r="A42" s="132" t="s">
        <v>133</v>
      </c>
      <c r="B42" s="132"/>
      <c r="C42" s="132"/>
      <c r="D42" s="132"/>
      <c r="E42" s="132"/>
      <c r="F42" s="132"/>
      <c r="G42" s="132"/>
    </row>
    <row r="43" spans="1:7" x14ac:dyDescent="0.25">
      <c r="A43" s="132" t="s">
        <v>91</v>
      </c>
      <c r="B43" s="132"/>
      <c r="C43" s="132"/>
      <c r="D43" s="132"/>
      <c r="E43" s="132"/>
      <c r="F43" s="132"/>
      <c r="G43" s="132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4" t="s">
        <v>20</v>
      </c>
      <c r="B46" s="134">
        <v>2022</v>
      </c>
      <c r="C46" s="134">
        <v>2023</v>
      </c>
      <c r="D46" s="134" t="s">
        <v>29</v>
      </c>
      <c r="E46" s="134"/>
      <c r="F46" s="134" t="s">
        <v>61</v>
      </c>
      <c r="G46" s="134"/>
    </row>
    <row r="47" spans="1:7" ht="16.5" customHeight="1" x14ac:dyDescent="0.25">
      <c r="A47" s="134"/>
      <c r="B47" s="134"/>
      <c r="C47" s="134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v>7176203.1999999993</v>
      </c>
      <c r="E48" s="121">
        <v>31.841035183370231</v>
      </c>
      <c r="F48" s="122">
        <v>0.35287815647379467</v>
      </c>
      <c r="G48" s="122"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v>107017078.92999983</v>
      </c>
      <c r="E49" s="121">
        <v>9.9700793327077175</v>
      </c>
      <c r="F49" s="122">
        <v>16.806284282538051</v>
      </c>
      <c r="G49" s="122">
        <v>15.555945165170698</v>
      </c>
    </row>
    <row r="50" spans="1:7" ht="15.9" customHeight="1" x14ac:dyDescent="0.25">
      <c r="A50" s="43" t="s">
        <v>30</v>
      </c>
      <c r="B50" s="44">
        <v>1095920015.02</v>
      </c>
      <c r="C50" s="44">
        <v>1210113297.1499996</v>
      </c>
      <c r="D50" s="73">
        <v>114193282.12999964</v>
      </c>
      <c r="E50" s="123">
        <v>10.419855515451616</v>
      </c>
      <c r="F50" s="124">
        <v>17.159162439011848</v>
      </c>
      <c r="G50" s="124"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v>374346598.7900002</v>
      </c>
      <c r="E51" s="121">
        <v>22.046869902741932</v>
      </c>
      <c r="F51" s="122">
        <v>26.585459999926886</v>
      </c>
      <c r="G51" s="122"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v>9061010.1699999943</v>
      </c>
      <c r="E52" s="121">
        <v>20.774618647028774</v>
      </c>
      <c r="F52" s="122">
        <v>0.68290577360737648</v>
      </c>
      <c r="G52" s="122"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v>363657697.98999977</v>
      </c>
      <c r="E53" s="121">
        <v>27.956024860517552</v>
      </c>
      <c r="F53" s="122">
        <v>20.367353172398442</v>
      </c>
      <c r="G53" s="122"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v>-14035043.669999994</v>
      </c>
      <c r="E54" s="121">
        <v>-26.624900257097877</v>
      </c>
      <c r="F54" s="122">
        <v>0.82535921738451801</v>
      </c>
      <c r="G54" s="122"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v>26320898.390000008</v>
      </c>
      <c r="E55" s="121">
        <v>46.901922280754285</v>
      </c>
      <c r="F55" s="122">
        <v>0.87867302291612037</v>
      </c>
      <c r="G55" s="122">
        <v>1.0864379600175449</v>
      </c>
    </row>
    <row r="56" spans="1:7" ht="15.9" customHeight="1" x14ac:dyDescent="0.25">
      <c r="A56" s="97" t="s">
        <v>67</v>
      </c>
      <c r="B56" s="75">
        <v>1630794518.3899999</v>
      </c>
      <c r="C56" s="75">
        <v>1852903260.5900002</v>
      </c>
      <c r="D56" s="72">
        <v>222108742.20000029</v>
      </c>
      <c r="E56" s="121">
        <v>13.619664506799845</v>
      </c>
      <c r="F56" s="122">
        <v>25.533859827528953</v>
      </c>
      <c r="G56" s="122"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v>24746220.630000003</v>
      </c>
      <c r="E57" s="121">
        <v>48.378699533661198</v>
      </c>
      <c r="F57" s="122">
        <v>0.80088824183945795</v>
      </c>
      <c r="G57" s="122">
        <v>1.0002156322569258</v>
      </c>
    </row>
    <row r="58" spans="1:7" ht="15.9" customHeight="1" x14ac:dyDescent="0.25">
      <c r="A58" s="41" t="s">
        <v>17</v>
      </c>
      <c r="B58" s="75">
        <v>119053088.39999996</v>
      </c>
      <c r="C58" s="75">
        <v>176338662.91</v>
      </c>
      <c r="D58" s="72">
        <v>57285574.510000035</v>
      </c>
      <c r="E58" s="121">
        <v>48.117671939369913</v>
      </c>
      <c r="F58" s="122">
        <v>1.8640514405463757</v>
      </c>
      <c r="G58" s="122"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v>23615458.959999979</v>
      </c>
      <c r="E59" s="121">
        <v>6.9734934456975077</v>
      </c>
      <c r="F59" s="122">
        <v>5.3022868648400268</v>
      </c>
      <c r="G59" s="122">
        <v>4.7740785336253078</v>
      </c>
    </row>
    <row r="60" spans="1:7" ht="15.9" customHeight="1" x14ac:dyDescent="0.25">
      <c r="A60" s="43" t="s">
        <v>31</v>
      </c>
      <c r="B60" s="44">
        <v>5290871991.3799992</v>
      </c>
      <c r="C60" s="44">
        <v>6377979149.3500004</v>
      </c>
      <c r="D60" s="73">
        <v>1087107157.9700012</v>
      </c>
      <c r="E60" s="101">
        <v>20.546842935174755</v>
      </c>
      <c r="F60" s="114">
        <v>82.840837560988163</v>
      </c>
      <c r="G60" s="114">
        <v>84.052470292343855</v>
      </c>
    </row>
    <row r="61" spans="1:7" ht="20.25" customHeight="1" x14ac:dyDescent="0.25">
      <c r="A61" s="39" t="s">
        <v>19</v>
      </c>
      <c r="B61" s="74">
        <v>6386792006.3999996</v>
      </c>
      <c r="C61" s="74">
        <v>7588092446.5</v>
      </c>
      <c r="D61" s="74">
        <v>1201300440.1000004</v>
      </c>
      <c r="E61" s="100">
        <v>18.809136713646158</v>
      </c>
      <c r="F61" s="115">
        <v>100.00000000000001</v>
      </c>
      <c r="G61" s="115">
        <v>100</v>
      </c>
    </row>
    <row r="62" spans="1:7" x14ac:dyDescent="0.25">
      <c r="A62" s="52" t="s">
        <v>107</v>
      </c>
    </row>
    <row r="79" spans="1:7" ht="21" x14ac:dyDescent="0.4">
      <c r="A79" s="131" t="s">
        <v>42</v>
      </c>
      <c r="B79" s="131"/>
      <c r="C79" s="131"/>
      <c r="D79" s="131"/>
      <c r="E79" s="131"/>
      <c r="F79" s="131"/>
      <c r="G79" s="131"/>
    </row>
    <row r="80" spans="1:7" x14ac:dyDescent="0.25">
      <c r="A80" s="132" t="s">
        <v>53</v>
      </c>
      <c r="B80" s="132"/>
      <c r="C80" s="132"/>
      <c r="D80" s="132"/>
      <c r="E80" s="132"/>
      <c r="F80" s="132"/>
      <c r="G80" s="132"/>
    </row>
    <row r="81" spans="1:7" x14ac:dyDescent="0.25">
      <c r="A81" s="132" t="s">
        <v>134</v>
      </c>
      <c r="B81" s="132"/>
      <c r="C81" s="132"/>
      <c r="D81" s="132"/>
      <c r="E81" s="132"/>
      <c r="F81" s="132"/>
      <c r="G81" s="132"/>
    </row>
    <row r="82" spans="1:7" x14ac:dyDescent="0.25">
      <c r="A82" s="132" t="s">
        <v>91</v>
      </c>
      <c r="B82" s="132"/>
      <c r="C82" s="132"/>
      <c r="D82" s="132"/>
      <c r="E82" s="132"/>
      <c r="F82" s="132"/>
      <c r="G82" s="132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4" t="s">
        <v>20</v>
      </c>
      <c r="B85" s="134">
        <v>2022</v>
      </c>
      <c r="C85" s="134">
        <v>2023</v>
      </c>
      <c r="D85" s="134" t="s">
        <v>29</v>
      </c>
      <c r="E85" s="134"/>
      <c r="F85" s="134" t="s">
        <v>61</v>
      </c>
      <c r="G85" s="134"/>
    </row>
    <row r="86" spans="1:7" ht="18" customHeight="1" x14ac:dyDescent="0.25">
      <c r="A86" s="134"/>
      <c r="B86" s="134"/>
      <c r="C86" s="134"/>
      <c r="D86" s="33" t="s">
        <v>22</v>
      </c>
      <c r="E86" s="33" t="s">
        <v>24</v>
      </c>
      <c r="F86" s="33">
        <v>2022</v>
      </c>
      <c r="G86" s="33">
        <v>2023</v>
      </c>
    </row>
    <row r="87" spans="1:7" ht="15.9" customHeight="1" x14ac:dyDescent="0.25">
      <c r="A87" s="41" t="s">
        <v>12</v>
      </c>
      <c r="B87" s="75">
        <v>32012741.039999995</v>
      </c>
      <c r="C87" s="75">
        <v>38783818.750000007</v>
      </c>
      <c r="D87" s="75">
        <v>6771077.7100000121</v>
      </c>
      <c r="E87" s="121">
        <v>21.151196336294774</v>
      </c>
      <c r="F87" s="122">
        <v>0.42930705526884555</v>
      </c>
      <c r="G87" s="122">
        <v>0.46381444264746768</v>
      </c>
    </row>
    <row r="88" spans="1:7" ht="15.9" customHeight="1" x14ac:dyDescent="0.25">
      <c r="A88" s="41" t="s">
        <v>13</v>
      </c>
      <c r="B88" s="75">
        <v>1166718862.1500001</v>
      </c>
      <c r="C88" s="75">
        <v>1220738658.3699999</v>
      </c>
      <c r="D88" s="75">
        <v>54019796.21999979</v>
      </c>
      <c r="E88" s="121">
        <v>4.6300611031910011</v>
      </c>
      <c r="F88" s="122">
        <v>15.646290282059358</v>
      </c>
      <c r="G88" s="122">
        <v>14.59877440382528</v>
      </c>
    </row>
    <row r="89" spans="1:7" ht="15.9" customHeight="1" x14ac:dyDescent="0.25">
      <c r="A89" s="43" t="s">
        <v>30</v>
      </c>
      <c r="B89" s="44">
        <v>1198731603.1900001</v>
      </c>
      <c r="C89" s="44">
        <v>1259522477.1199999</v>
      </c>
      <c r="D89" s="44">
        <v>60790873.929999828</v>
      </c>
      <c r="E89" s="123">
        <v>5.0712664760173523</v>
      </c>
      <c r="F89" s="124">
        <v>16.075597337328205</v>
      </c>
      <c r="G89" s="124">
        <v>15.062588846472748</v>
      </c>
    </row>
    <row r="90" spans="1:7" ht="15.9" customHeight="1" x14ac:dyDescent="0.25">
      <c r="A90" s="41" t="s">
        <v>14</v>
      </c>
      <c r="B90" s="75">
        <v>1961578435.7799995</v>
      </c>
      <c r="C90" s="75">
        <v>2099575187.3599999</v>
      </c>
      <c r="D90" s="72">
        <v>137996751.5800004</v>
      </c>
      <c r="E90" s="121">
        <v>7.0349851457827404</v>
      </c>
      <c r="F90" s="122">
        <v>26.305759350358333</v>
      </c>
      <c r="G90" s="122">
        <v>25.108752224710486</v>
      </c>
    </row>
    <row r="91" spans="1:7" ht="15.9" customHeight="1" x14ac:dyDescent="0.25">
      <c r="A91" s="41" t="s">
        <v>15</v>
      </c>
      <c r="B91" s="75">
        <v>55824488.470000006</v>
      </c>
      <c r="C91" s="75">
        <v>61303586.75</v>
      </c>
      <c r="D91" s="72">
        <v>5479098.2799999937</v>
      </c>
      <c r="E91" s="121">
        <v>9.8148651786472758</v>
      </c>
      <c r="F91" s="122">
        <v>0.74863463665919583</v>
      </c>
      <c r="G91" s="122">
        <v>0.73312762479692473</v>
      </c>
    </row>
    <row r="92" spans="1:7" ht="15.9" customHeight="1" x14ac:dyDescent="0.25">
      <c r="A92" s="41" t="s">
        <v>27</v>
      </c>
      <c r="B92" s="75">
        <v>1494199874.0599999</v>
      </c>
      <c r="C92" s="75">
        <v>2009622912.6100004</v>
      </c>
      <c r="D92" s="72">
        <v>515423038.55000043</v>
      </c>
      <c r="E92" s="121">
        <v>34.494919153587311</v>
      </c>
      <c r="F92" s="122">
        <v>20.03797635179879</v>
      </c>
      <c r="G92" s="122">
        <v>24.033015860352531</v>
      </c>
    </row>
    <row r="93" spans="1:7" ht="15.9" customHeight="1" x14ac:dyDescent="0.25">
      <c r="A93" s="41" t="s">
        <v>35</v>
      </c>
      <c r="B93" s="75">
        <v>273608839.40999997</v>
      </c>
      <c r="C93" s="75">
        <v>293933631.82000005</v>
      </c>
      <c r="D93" s="72">
        <v>20324792.410000086</v>
      </c>
      <c r="E93" s="121">
        <v>7.4284122010925229</v>
      </c>
      <c r="F93" s="122">
        <v>3.6692329780778299</v>
      </c>
      <c r="G93" s="122">
        <v>3.5151428614269524</v>
      </c>
    </row>
    <row r="94" spans="1:7" ht="15.9" customHeight="1" x14ac:dyDescent="0.25">
      <c r="A94" s="41" t="s">
        <v>16</v>
      </c>
      <c r="B94" s="75">
        <v>104890147.59</v>
      </c>
      <c r="C94" s="75">
        <v>126982975.54999998</v>
      </c>
      <c r="D94" s="72">
        <v>22092827.959999979</v>
      </c>
      <c r="E94" s="121">
        <v>21.062824743423526</v>
      </c>
      <c r="F94" s="122">
        <v>1.4066299518779821</v>
      </c>
      <c r="G94" s="122">
        <v>1.5185853257536752</v>
      </c>
    </row>
    <row r="95" spans="1:7" ht="15.9" customHeight="1" x14ac:dyDescent="0.25">
      <c r="A95" s="97" t="s">
        <v>67</v>
      </c>
      <c r="B95" s="75">
        <v>1655822808.6200001</v>
      </c>
      <c r="C95" s="75">
        <v>1846766015.6600003</v>
      </c>
      <c r="D95" s="72">
        <v>190943207.0400002</v>
      </c>
      <c r="E95" s="121">
        <v>11.531620777656551</v>
      </c>
      <c r="F95" s="122">
        <v>22.205421682805127</v>
      </c>
      <c r="G95" s="122">
        <v>22.08541546089057</v>
      </c>
    </row>
    <row r="96" spans="1:7" ht="15.9" customHeight="1" x14ac:dyDescent="0.25">
      <c r="A96" s="41" t="s">
        <v>34</v>
      </c>
      <c r="B96" s="75">
        <v>72522520.379999995</v>
      </c>
      <c r="C96" s="75">
        <v>77419769.670000002</v>
      </c>
      <c r="D96" s="72">
        <v>4897249.2900000066</v>
      </c>
      <c r="E96" s="121">
        <v>6.7527290341533046</v>
      </c>
      <c r="F96" s="122">
        <v>0.9725636935028491</v>
      </c>
      <c r="G96" s="122">
        <v>0.92586053866566131</v>
      </c>
    </row>
    <row r="97" spans="1:7" ht="15.9" customHeight="1" x14ac:dyDescent="0.25">
      <c r="A97" s="41" t="s">
        <v>17</v>
      </c>
      <c r="B97" s="75">
        <v>168926130.92999998</v>
      </c>
      <c r="C97" s="75">
        <v>126064942.18000001</v>
      </c>
      <c r="D97" s="72">
        <v>-42861188.74999997</v>
      </c>
      <c r="E97" s="121">
        <v>-25.372740448167193</v>
      </c>
      <c r="F97" s="122">
        <v>2.2653848896257385</v>
      </c>
      <c r="G97" s="122">
        <v>1.5076065941702024</v>
      </c>
    </row>
    <row r="98" spans="1:7" ht="15.9" customHeight="1" x14ac:dyDescent="0.25">
      <c r="A98" s="41" t="s">
        <v>18</v>
      </c>
      <c r="B98" s="75">
        <v>470735342.54999989</v>
      </c>
      <c r="C98" s="75">
        <v>460734130.12000006</v>
      </c>
      <c r="D98" s="72">
        <v>-10001212.429999828</v>
      </c>
      <c r="E98" s="121">
        <v>-2.1245934872496925</v>
      </c>
      <c r="F98" s="122">
        <v>6.3127991279659499</v>
      </c>
      <c r="G98" s="122">
        <v>5.5099046627602561</v>
      </c>
    </row>
    <row r="99" spans="1:7" ht="15.9" customHeight="1" x14ac:dyDescent="0.25">
      <c r="A99" s="43" t="s">
        <v>31</v>
      </c>
      <c r="B99" s="44">
        <v>6258108587.79</v>
      </c>
      <c r="C99" s="44">
        <v>7102403151.7200003</v>
      </c>
      <c r="D99" s="44">
        <v>844294563.93000031</v>
      </c>
      <c r="E99" s="101">
        <v>13.49120987733062</v>
      </c>
      <c r="F99" s="114">
        <v>83.924402662671795</v>
      </c>
      <c r="G99" s="114">
        <v>84.93741115352725</v>
      </c>
    </row>
    <row r="100" spans="1:7" ht="19.5" customHeight="1" x14ac:dyDescent="0.25">
      <c r="A100" s="39" t="s">
        <v>19</v>
      </c>
      <c r="B100" s="46">
        <v>7456840190.9799995</v>
      </c>
      <c r="C100" s="46">
        <v>8361925628.8400002</v>
      </c>
      <c r="D100" s="46">
        <v>905085437.86000061</v>
      </c>
      <c r="E100" s="100">
        <v>12.13765368010457</v>
      </c>
      <c r="F100" s="115">
        <v>100</v>
      </c>
      <c r="G100" s="115">
        <v>100</v>
      </c>
    </row>
    <row r="101" spans="1:7" x14ac:dyDescent="0.25">
      <c r="A101" s="52" t="s">
        <v>107</v>
      </c>
    </row>
    <row r="118" spans="1:7" ht="21" x14ac:dyDescent="0.4">
      <c r="A118" s="131" t="s">
        <v>42</v>
      </c>
      <c r="B118" s="131"/>
      <c r="C118" s="131"/>
      <c r="D118" s="131"/>
      <c r="E118" s="131"/>
      <c r="F118" s="131"/>
      <c r="G118" s="131"/>
    </row>
    <row r="119" spans="1:7" x14ac:dyDescent="0.25">
      <c r="A119" s="132" t="s">
        <v>53</v>
      </c>
      <c r="B119" s="132"/>
      <c r="C119" s="132"/>
      <c r="D119" s="132"/>
      <c r="E119" s="132"/>
      <c r="F119" s="132"/>
      <c r="G119" s="132"/>
    </row>
    <row r="120" spans="1:7" x14ac:dyDescent="0.25">
      <c r="A120" s="132" t="s">
        <v>135</v>
      </c>
      <c r="B120" s="132"/>
      <c r="C120" s="132"/>
      <c r="D120" s="132"/>
      <c r="E120" s="132"/>
      <c r="F120" s="132"/>
      <c r="G120" s="132"/>
    </row>
    <row r="121" spans="1:7" x14ac:dyDescent="0.25">
      <c r="A121" s="132" t="s">
        <v>91</v>
      </c>
      <c r="B121" s="132"/>
      <c r="C121" s="132"/>
      <c r="D121" s="132"/>
      <c r="E121" s="132"/>
      <c r="F121" s="132"/>
      <c r="G121" s="132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4" t="s">
        <v>20</v>
      </c>
      <c r="B124" s="134">
        <v>2022</v>
      </c>
      <c r="C124" s="134">
        <v>2023</v>
      </c>
      <c r="D124" s="134" t="s">
        <v>29</v>
      </c>
      <c r="E124" s="134"/>
      <c r="F124" s="134" t="s">
        <v>61</v>
      </c>
      <c r="G124" s="134"/>
    </row>
    <row r="125" spans="1:7" ht="18.75" customHeight="1" x14ac:dyDescent="0.25">
      <c r="A125" s="134"/>
      <c r="B125" s="134"/>
      <c r="C125" s="134"/>
      <c r="D125" s="33" t="s">
        <v>22</v>
      </c>
      <c r="E125" s="33" t="s">
        <v>24</v>
      </c>
      <c r="F125" s="33">
        <v>2022</v>
      </c>
      <c r="G125" s="33">
        <v>2023</v>
      </c>
    </row>
    <row r="126" spans="1:7" ht="15.9" customHeight="1" x14ac:dyDescent="0.25">
      <c r="A126" s="41" t="s">
        <v>12</v>
      </c>
      <c r="B126" s="75">
        <v>37203140.619999997</v>
      </c>
      <c r="C126" s="75">
        <v>47776612.940000005</v>
      </c>
      <c r="D126" s="72">
        <v>10573472.320000008</v>
      </c>
      <c r="E126" s="121">
        <v>28.420913244931334</v>
      </c>
      <c r="F126" s="122">
        <v>0.36608741828472796</v>
      </c>
      <c r="G126" s="122">
        <v>0.49541728822474362</v>
      </c>
    </row>
    <row r="127" spans="1:7" ht="15.9" customHeight="1" x14ac:dyDescent="0.25">
      <c r="A127" s="41" t="s">
        <v>13</v>
      </c>
      <c r="B127" s="75">
        <v>1198107695.74</v>
      </c>
      <c r="C127" s="75">
        <v>1391344508.4600003</v>
      </c>
      <c r="D127" s="72">
        <v>193236812.72000027</v>
      </c>
      <c r="E127" s="121">
        <v>16.12850108609388</v>
      </c>
      <c r="F127" s="122">
        <v>11.789653933806004</v>
      </c>
      <c r="G127" s="122">
        <v>14.427479910166316</v>
      </c>
    </row>
    <row r="128" spans="1:7" ht="15.9" customHeight="1" x14ac:dyDescent="0.25">
      <c r="A128" s="43" t="s">
        <v>30</v>
      </c>
      <c r="B128" s="44">
        <v>1235310836.3599999</v>
      </c>
      <c r="C128" s="44">
        <v>1439121121.4000003</v>
      </c>
      <c r="D128" s="44">
        <v>203810285.04000044</v>
      </c>
      <c r="E128" s="123">
        <v>16.498704539867333</v>
      </c>
      <c r="F128" s="124">
        <v>12.155741352090732</v>
      </c>
      <c r="G128" s="124">
        <v>14.922897198391059</v>
      </c>
    </row>
    <row r="129" spans="1:7" ht="15.9" customHeight="1" x14ac:dyDescent="0.25">
      <c r="A129" s="37" t="s">
        <v>14</v>
      </c>
      <c r="B129" s="75">
        <v>2042639087.51</v>
      </c>
      <c r="C129" s="75">
        <v>2579999111.4199996</v>
      </c>
      <c r="D129" s="72">
        <v>537360023.90999961</v>
      </c>
      <c r="E129" s="121">
        <v>26.307144869387937</v>
      </c>
      <c r="F129" s="122">
        <v>20.100036114478133</v>
      </c>
      <c r="G129" s="122">
        <v>26.753176601429129</v>
      </c>
    </row>
    <row r="130" spans="1:7" ht="15.9" customHeight="1" x14ac:dyDescent="0.25">
      <c r="A130" s="37" t="s">
        <v>15</v>
      </c>
      <c r="B130" s="75">
        <v>59999999.459999986</v>
      </c>
      <c r="C130" s="75">
        <v>62302968.550000004</v>
      </c>
      <c r="D130" s="72">
        <v>2302969.0900000185</v>
      </c>
      <c r="E130" s="121">
        <v>3.8382818512112351</v>
      </c>
      <c r="F130" s="122">
        <v>0.5904137267268289</v>
      </c>
      <c r="G130" s="122">
        <v>0.64604763351800054</v>
      </c>
    </row>
    <row r="131" spans="1:7" ht="15.9" customHeight="1" x14ac:dyDescent="0.25">
      <c r="A131" s="37" t="s">
        <v>27</v>
      </c>
      <c r="B131" s="75">
        <v>3966846365.9699998</v>
      </c>
      <c r="C131" s="75">
        <v>2069390211.2600005</v>
      </c>
      <c r="D131" s="72">
        <v>-1897456154.7099993</v>
      </c>
      <c r="E131" s="121">
        <v>-47.832862169493687</v>
      </c>
      <c r="F131" s="122">
        <v>39.034676122730858</v>
      </c>
      <c r="G131" s="122">
        <v>21.458442188624069</v>
      </c>
    </row>
    <row r="132" spans="1:7" ht="15.9" customHeight="1" x14ac:dyDescent="0.25">
      <c r="A132" s="37" t="s">
        <v>35</v>
      </c>
      <c r="B132" s="75">
        <v>63270778.340000004</v>
      </c>
      <c r="C132" s="75">
        <v>77935057.670000017</v>
      </c>
      <c r="D132" s="72">
        <v>14664279.330000013</v>
      </c>
      <c r="E132" s="121">
        <v>23.177017439548717</v>
      </c>
      <c r="F132" s="122">
        <v>0.62259893948049938</v>
      </c>
      <c r="G132" s="122">
        <v>0.80814382922035599</v>
      </c>
    </row>
    <row r="133" spans="1:7" ht="15.9" customHeight="1" x14ac:dyDescent="0.25">
      <c r="A133" s="37" t="s">
        <v>16</v>
      </c>
      <c r="B133" s="75">
        <v>129558777.95000002</v>
      </c>
      <c r="C133" s="75">
        <v>130661643.38</v>
      </c>
      <c r="D133" s="72">
        <v>1102865.4299999774</v>
      </c>
      <c r="E133" s="121">
        <v>0.85124716939333955</v>
      </c>
      <c r="F133" s="122">
        <v>1.2748880268012128</v>
      </c>
      <c r="G133" s="122">
        <v>1.3548896218239976</v>
      </c>
    </row>
    <row r="134" spans="1:7" ht="15.9" customHeight="1" x14ac:dyDescent="0.25">
      <c r="A134" s="37" t="s">
        <v>67</v>
      </c>
      <c r="B134" s="75">
        <v>1991248746.0600002</v>
      </c>
      <c r="C134" s="75">
        <v>2335898365.0899997</v>
      </c>
      <c r="D134" s="72">
        <v>344649619.02999949</v>
      </c>
      <c r="E134" s="121">
        <v>17.308215244928245</v>
      </c>
      <c r="F134" s="122">
        <v>19.594343393039257</v>
      </c>
      <c r="G134" s="122">
        <v>24.221985661788516</v>
      </c>
    </row>
    <row r="135" spans="1:7" ht="15.9" customHeight="1" x14ac:dyDescent="0.25">
      <c r="A135" s="37" t="s">
        <v>34</v>
      </c>
      <c r="B135" s="75">
        <v>49725959.149999999</v>
      </c>
      <c r="C135" s="75">
        <v>74448724.5</v>
      </c>
      <c r="D135" s="72">
        <v>24722765.350000001</v>
      </c>
      <c r="E135" s="121">
        <v>49.71802610266996</v>
      </c>
      <c r="F135" s="122">
        <v>0.48931481868412613</v>
      </c>
      <c r="G135" s="122">
        <v>0.77199246522353049</v>
      </c>
    </row>
    <row r="136" spans="1:7" ht="15.9" customHeight="1" x14ac:dyDescent="0.25">
      <c r="A136" s="37" t="s">
        <v>17</v>
      </c>
      <c r="B136" s="75">
        <v>136528588.47999996</v>
      </c>
      <c r="C136" s="75">
        <v>204879953.94000003</v>
      </c>
      <c r="D136" s="72">
        <v>68351365.460000068</v>
      </c>
      <c r="E136" s="121">
        <v>50.063775082544595</v>
      </c>
      <c r="F136" s="122">
        <v>1.3434725575784263</v>
      </c>
      <c r="G136" s="122">
        <v>2.1244928207873324</v>
      </c>
    </row>
    <row r="137" spans="1:7" ht="15.9" customHeight="1" x14ac:dyDescent="0.25">
      <c r="A137" s="37" t="s">
        <v>18</v>
      </c>
      <c r="B137" s="75">
        <v>487236121.54000014</v>
      </c>
      <c r="C137" s="75">
        <v>669074129.3299998</v>
      </c>
      <c r="D137" s="72">
        <v>181838007.78999966</v>
      </c>
      <c r="E137" s="121">
        <v>37.320305238303533</v>
      </c>
      <c r="F137" s="122">
        <v>4.7945149483899296</v>
      </c>
      <c r="G137" s="122">
        <v>6.9379319791939995</v>
      </c>
    </row>
    <row r="138" spans="1:7" ht="15.9" customHeight="1" x14ac:dyDescent="0.25">
      <c r="A138" s="43" t="s">
        <v>31</v>
      </c>
      <c r="B138" s="44">
        <v>8927054424.4599991</v>
      </c>
      <c r="C138" s="44">
        <v>8204590165.1400003</v>
      </c>
      <c r="D138" s="44">
        <v>-722464259.31999874</v>
      </c>
      <c r="E138" s="101">
        <v>-8.0929747368903371</v>
      </c>
      <c r="F138" s="114">
        <v>87.844258647909271</v>
      </c>
      <c r="G138" s="114">
        <v>85.077102801608959</v>
      </c>
    </row>
    <row r="139" spans="1:7" ht="19.5" customHeight="1" x14ac:dyDescent="0.25">
      <c r="A139" s="39" t="s">
        <v>19</v>
      </c>
      <c r="B139" s="46">
        <v>10162365260.82</v>
      </c>
      <c r="C139" s="46">
        <v>9643711286.5400009</v>
      </c>
      <c r="D139" s="46">
        <v>-518653974.27999878</v>
      </c>
      <c r="E139" s="100">
        <v>-5.1036738098719816</v>
      </c>
      <c r="F139" s="115">
        <v>100</v>
      </c>
      <c r="G139" s="115">
        <v>100.00000000000001</v>
      </c>
    </row>
    <row r="140" spans="1:7" x14ac:dyDescent="0.25">
      <c r="A140" s="52" t="s">
        <v>107</v>
      </c>
    </row>
    <row r="157" spans="1:7" ht="21" x14ac:dyDescent="0.4">
      <c r="A157" s="131" t="s">
        <v>42</v>
      </c>
      <c r="B157" s="131"/>
      <c r="C157" s="131"/>
      <c r="D157" s="131"/>
      <c r="E157" s="131"/>
      <c r="F157" s="131"/>
      <c r="G157" s="131"/>
    </row>
    <row r="158" spans="1:7" x14ac:dyDescent="0.25">
      <c r="A158" s="132" t="s">
        <v>53</v>
      </c>
      <c r="B158" s="132"/>
      <c r="C158" s="132"/>
      <c r="D158" s="132"/>
      <c r="E158" s="132"/>
      <c r="F158" s="132"/>
      <c r="G158" s="132"/>
    </row>
    <row r="159" spans="1:7" x14ac:dyDescent="0.25">
      <c r="A159" s="132" t="s">
        <v>136</v>
      </c>
      <c r="B159" s="132"/>
      <c r="C159" s="132"/>
      <c r="D159" s="132"/>
      <c r="E159" s="132"/>
      <c r="F159" s="132"/>
      <c r="G159" s="132"/>
    </row>
    <row r="160" spans="1:7" x14ac:dyDescent="0.25">
      <c r="A160" s="132" t="s">
        <v>91</v>
      </c>
      <c r="B160" s="132"/>
      <c r="C160" s="132"/>
      <c r="D160" s="132"/>
      <c r="E160" s="132"/>
      <c r="F160" s="132"/>
      <c r="G160" s="132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4" t="s">
        <v>20</v>
      </c>
      <c r="B163" s="134">
        <v>2022</v>
      </c>
      <c r="C163" s="134">
        <v>2023</v>
      </c>
      <c r="D163" s="134" t="s">
        <v>29</v>
      </c>
      <c r="E163" s="134"/>
      <c r="F163" s="134" t="s">
        <v>61</v>
      </c>
      <c r="G163" s="134"/>
    </row>
    <row r="164" spans="1:7" ht="17.25" customHeight="1" x14ac:dyDescent="0.25">
      <c r="A164" s="134"/>
      <c r="B164" s="134"/>
      <c r="C164" s="134"/>
      <c r="D164" s="33" t="s">
        <v>22</v>
      </c>
      <c r="E164" s="33" t="s">
        <v>24</v>
      </c>
      <c r="F164" s="33">
        <v>2022</v>
      </c>
      <c r="G164" s="33">
        <v>2023</v>
      </c>
    </row>
    <row r="165" spans="1:7" ht="15.9" customHeight="1" x14ac:dyDescent="0.25">
      <c r="A165" s="41" t="s">
        <v>12</v>
      </c>
      <c r="B165" s="75">
        <v>28741023.009999998</v>
      </c>
      <c r="C165" s="75">
        <v>54531151.70000001</v>
      </c>
      <c r="D165" s="72">
        <v>25790128.690000013</v>
      </c>
      <c r="E165" s="121">
        <v>89.732813898192603</v>
      </c>
      <c r="F165" s="122">
        <v>0.37031642033225071</v>
      </c>
      <c r="G165" s="122">
        <v>0.54999980751835431</v>
      </c>
    </row>
    <row r="166" spans="1:7" ht="15.9" customHeight="1" x14ac:dyDescent="0.25">
      <c r="A166" s="41" t="s">
        <v>13</v>
      </c>
      <c r="B166" s="75">
        <v>1203090339.3199997</v>
      </c>
      <c r="C166" s="75">
        <v>1367584029.4100001</v>
      </c>
      <c r="D166" s="72">
        <v>164493690.09000039</v>
      </c>
      <c r="E166" s="121">
        <v>13.672596704830504</v>
      </c>
      <c r="F166" s="122">
        <v>15.501330889936723</v>
      </c>
      <c r="G166" s="122">
        <v>13.793417697808779</v>
      </c>
    </row>
    <row r="167" spans="1:7" ht="15.9" customHeight="1" x14ac:dyDescent="0.25">
      <c r="A167" s="43" t="s">
        <v>30</v>
      </c>
      <c r="B167" s="44">
        <v>1231831362.3299997</v>
      </c>
      <c r="C167" s="44">
        <v>1422115181.1100001</v>
      </c>
      <c r="D167" s="44">
        <v>190283818.78000045</v>
      </c>
      <c r="E167" s="123">
        <v>15.447229596434372</v>
      </c>
      <c r="F167" s="124">
        <v>15.871647310268974</v>
      </c>
      <c r="G167" s="124">
        <v>14.343417505327134</v>
      </c>
    </row>
    <row r="168" spans="1:7" ht="15.9" customHeight="1" x14ac:dyDescent="0.25">
      <c r="A168" s="41" t="s">
        <v>14</v>
      </c>
      <c r="B168" s="75">
        <v>1855692901.5899997</v>
      </c>
      <c r="C168" s="75">
        <v>2031820207.8399997</v>
      </c>
      <c r="D168" s="72">
        <v>176127306.25</v>
      </c>
      <c r="E168" s="121">
        <v>9.4911882294257932</v>
      </c>
      <c r="F168" s="122">
        <v>23.90985012306896</v>
      </c>
      <c r="G168" s="122">
        <v>20.492886879994181</v>
      </c>
    </row>
    <row r="169" spans="1:7" ht="15.9" customHeight="1" x14ac:dyDescent="0.25">
      <c r="A169" s="41" t="s">
        <v>15</v>
      </c>
      <c r="B169" s="75">
        <v>64776887.609999999</v>
      </c>
      <c r="C169" s="75">
        <v>60103817.520000018</v>
      </c>
      <c r="D169" s="72">
        <v>-4673070.0899999812</v>
      </c>
      <c r="E169" s="121">
        <v>-7.2141009894377373</v>
      </c>
      <c r="F169" s="122">
        <v>0.83462391480127496</v>
      </c>
      <c r="G169" s="122">
        <v>0.6062055730819691</v>
      </c>
    </row>
    <row r="170" spans="1:7" ht="15.9" customHeight="1" x14ac:dyDescent="0.25">
      <c r="A170" s="41" t="s">
        <v>27</v>
      </c>
      <c r="B170" s="75">
        <v>2062022587.9000001</v>
      </c>
      <c r="C170" s="75">
        <v>3574440975.1399994</v>
      </c>
      <c r="D170" s="72">
        <v>1512418387.2399993</v>
      </c>
      <c r="E170" s="121">
        <v>73.346354017405432</v>
      </c>
      <c r="F170" s="122">
        <v>26.568324416625273</v>
      </c>
      <c r="G170" s="122">
        <v>36.051720659197414</v>
      </c>
    </row>
    <row r="171" spans="1:7" ht="15.9" customHeight="1" x14ac:dyDescent="0.25">
      <c r="A171" s="41" t="s">
        <v>35</v>
      </c>
      <c r="B171" s="75">
        <v>47162815.960000001</v>
      </c>
      <c r="C171" s="75">
        <v>69925968.120000005</v>
      </c>
      <c r="D171" s="72">
        <v>22763152.160000004</v>
      </c>
      <c r="E171" s="121">
        <v>48.265040364226806</v>
      </c>
      <c r="F171" s="122">
        <v>0.6076737481828397</v>
      </c>
      <c r="G171" s="122">
        <v>0.70527153393194475</v>
      </c>
    </row>
    <row r="172" spans="1:7" ht="15.9" customHeight="1" x14ac:dyDescent="0.25">
      <c r="A172" s="41" t="s">
        <v>16</v>
      </c>
      <c r="B172" s="75">
        <v>146946689.53000003</v>
      </c>
      <c r="C172" s="75">
        <v>122576471.06</v>
      </c>
      <c r="D172" s="72">
        <v>-24370218.470000029</v>
      </c>
      <c r="E172" s="121">
        <v>-16.584394345967695</v>
      </c>
      <c r="F172" s="122">
        <v>1.8933484736256865</v>
      </c>
      <c r="G172" s="122">
        <v>1.2363031659439372</v>
      </c>
    </row>
    <row r="173" spans="1:7" ht="15.9" customHeight="1" x14ac:dyDescent="0.25">
      <c r="A173" s="41" t="s">
        <v>67</v>
      </c>
      <c r="B173" s="75">
        <v>1749475365.3500001</v>
      </c>
      <c r="C173" s="75">
        <v>1875909738.1400001</v>
      </c>
      <c r="D173" s="72">
        <v>126434372.78999996</v>
      </c>
      <c r="E173" s="121">
        <v>7.2269878898640849</v>
      </c>
      <c r="F173" s="122">
        <v>22.541280264465733</v>
      </c>
      <c r="G173" s="122">
        <v>18.920377852551507</v>
      </c>
    </row>
    <row r="174" spans="1:7" ht="15.9" customHeight="1" x14ac:dyDescent="0.25">
      <c r="A174" s="41" t="s">
        <v>34</v>
      </c>
      <c r="B174" s="75">
        <v>22444431.260000002</v>
      </c>
      <c r="C174" s="75">
        <v>15043987.960000001</v>
      </c>
      <c r="D174" s="72">
        <v>-7400443.3000000007</v>
      </c>
      <c r="E174" s="121">
        <v>-32.972291497485692</v>
      </c>
      <c r="F174" s="122">
        <v>0.28918739036201302</v>
      </c>
      <c r="G174" s="122">
        <v>0.15173327949918283</v>
      </c>
    </row>
    <row r="175" spans="1:7" ht="15.9" customHeight="1" x14ac:dyDescent="0.25">
      <c r="A175" s="41" t="s">
        <v>17</v>
      </c>
      <c r="B175" s="75">
        <v>181336854.53999999</v>
      </c>
      <c r="C175" s="75">
        <v>238129166.88</v>
      </c>
      <c r="D175" s="72">
        <v>56792312.340000004</v>
      </c>
      <c r="E175" s="121">
        <v>31.318681734094234</v>
      </c>
      <c r="F175" s="122">
        <v>2.3364517965904805</v>
      </c>
      <c r="G175" s="122">
        <v>2.401764713663769</v>
      </c>
    </row>
    <row r="176" spans="1:7" ht="15.9" customHeight="1" x14ac:dyDescent="0.25">
      <c r="A176" s="41" t="s">
        <v>18</v>
      </c>
      <c r="B176" s="75">
        <v>399516853.61000001</v>
      </c>
      <c r="C176" s="75">
        <v>504692810.61000007</v>
      </c>
      <c r="D176" s="72">
        <v>105175957.00000006</v>
      </c>
      <c r="E176" s="121">
        <v>26.325787272711811</v>
      </c>
      <c r="F176" s="122">
        <v>5.1476125620087672</v>
      </c>
      <c r="G176" s="122">
        <v>5.090318836808966</v>
      </c>
    </row>
    <row r="177" spans="1:7" ht="15.9" customHeight="1" x14ac:dyDescent="0.25">
      <c r="A177" s="43" t="s">
        <v>31</v>
      </c>
      <c r="B177" s="44">
        <v>6529375387.3499994</v>
      </c>
      <c r="C177" s="44">
        <v>8492643143.2699995</v>
      </c>
      <c r="D177" s="44">
        <v>1963267755.9200001</v>
      </c>
      <c r="E177" s="101">
        <v>30.068232249651807</v>
      </c>
      <c r="F177" s="114">
        <v>84.128352689731031</v>
      </c>
      <c r="G177" s="114">
        <v>85.656582494672861</v>
      </c>
    </row>
    <row r="178" spans="1:7" ht="18" customHeight="1" x14ac:dyDescent="0.25">
      <c r="A178" s="39" t="s">
        <v>19</v>
      </c>
      <c r="B178" s="46">
        <v>7761206749.6799994</v>
      </c>
      <c r="C178" s="46">
        <v>9914758324.3799992</v>
      </c>
      <c r="D178" s="46">
        <v>2153551574.6999998</v>
      </c>
      <c r="E178" s="100">
        <v>27.747638275308056</v>
      </c>
      <c r="F178" s="115">
        <v>100</v>
      </c>
      <c r="G178" s="115">
        <v>100</v>
      </c>
    </row>
    <row r="179" spans="1:7" x14ac:dyDescent="0.25">
      <c r="A179" s="52" t="s">
        <v>107</v>
      </c>
    </row>
    <row r="196" spans="1:8" ht="21" x14ac:dyDescent="0.4">
      <c r="A196" s="131" t="s">
        <v>42</v>
      </c>
      <c r="B196" s="131"/>
      <c r="C196" s="131"/>
      <c r="D196" s="131"/>
      <c r="E196" s="131"/>
      <c r="F196" s="131"/>
      <c r="G196" s="131"/>
    </row>
    <row r="197" spans="1:8" x14ac:dyDescent="0.25">
      <c r="A197" s="132" t="s">
        <v>53</v>
      </c>
      <c r="B197" s="132"/>
      <c r="C197" s="132"/>
      <c r="D197" s="132"/>
      <c r="E197" s="132"/>
      <c r="F197" s="132"/>
      <c r="G197" s="132"/>
    </row>
    <row r="198" spans="1:8" x14ac:dyDescent="0.25">
      <c r="A198" s="132" t="s">
        <v>137</v>
      </c>
      <c r="B198" s="132"/>
      <c r="C198" s="132"/>
      <c r="D198" s="132"/>
      <c r="E198" s="132"/>
      <c r="F198" s="132"/>
      <c r="G198" s="132"/>
    </row>
    <row r="199" spans="1:8" x14ac:dyDescent="0.25">
      <c r="A199" s="132" t="s">
        <v>91</v>
      </c>
      <c r="B199" s="132"/>
      <c r="C199" s="132"/>
      <c r="D199" s="132"/>
      <c r="E199" s="132"/>
      <c r="F199" s="132"/>
      <c r="G199" s="132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4" t="s">
        <v>20</v>
      </c>
      <c r="B202" s="134">
        <v>2022</v>
      </c>
      <c r="C202" s="134">
        <v>2023</v>
      </c>
      <c r="D202" s="134" t="s">
        <v>29</v>
      </c>
      <c r="E202" s="134"/>
      <c r="F202" s="134" t="s">
        <v>61</v>
      </c>
      <c r="G202" s="134"/>
    </row>
    <row r="203" spans="1:8" ht="19.5" customHeight="1" x14ac:dyDescent="0.25">
      <c r="A203" s="134"/>
      <c r="B203" s="134"/>
      <c r="C203" s="134"/>
      <c r="D203" s="33" t="s">
        <v>22</v>
      </c>
      <c r="E203" s="33" t="s">
        <v>24</v>
      </c>
      <c r="F203" s="33">
        <v>2022</v>
      </c>
      <c r="G203" s="33">
        <v>2023</v>
      </c>
    </row>
    <row r="204" spans="1:8" ht="15.9" customHeight="1" x14ac:dyDescent="0.25">
      <c r="A204" s="41" t="s">
        <v>12</v>
      </c>
      <c r="B204" s="75">
        <v>34109230.690000005</v>
      </c>
      <c r="C204" s="75">
        <v>88255743.809999987</v>
      </c>
      <c r="D204" s="75">
        <v>54146513.119999982</v>
      </c>
      <c r="E204" s="121">
        <v>158.74445721777718</v>
      </c>
      <c r="F204" s="122">
        <v>0.45873430085517686</v>
      </c>
      <c r="G204" s="122">
        <v>0.94016463680646933</v>
      </c>
      <c r="H204" s="6"/>
    </row>
    <row r="205" spans="1:8" ht="15.9" customHeight="1" x14ac:dyDescent="0.25">
      <c r="A205" s="41" t="s">
        <v>13</v>
      </c>
      <c r="B205" s="75">
        <v>1241596601.05</v>
      </c>
      <c r="C205" s="75">
        <v>1661440679.3100002</v>
      </c>
      <c r="D205" s="75">
        <v>419844078.26000023</v>
      </c>
      <c r="E205" s="121">
        <v>33.814854027865756</v>
      </c>
      <c r="F205" s="122">
        <v>16.698205652988168</v>
      </c>
      <c r="G205" s="122">
        <v>17.698879476918432</v>
      </c>
      <c r="H205" s="6"/>
    </row>
    <row r="206" spans="1:8" ht="15.9" customHeight="1" x14ac:dyDescent="0.25">
      <c r="A206" s="43" t="s">
        <v>30</v>
      </c>
      <c r="B206" s="44">
        <v>1275705831.74</v>
      </c>
      <c r="C206" s="44">
        <v>1749696423.1200001</v>
      </c>
      <c r="D206" s="44">
        <v>473990591.38000011</v>
      </c>
      <c r="E206" s="123">
        <v>37.155163799282811</v>
      </c>
      <c r="F206" s="124">
        <v>17.156939953843345</v>
      </c>
      <c r="G206" s="124">
        <v>18.6390441137249</v>
      </c>
      <c r="H206" s="2"/>
    </row>
    <row r="207" spans="1:8" ht="15.9" customHeight="1" x14ac:dyDescent="0.25">
      <c r="A207" s="41" t="s">
        <v>14</v>
      </c>
      <c r="B207" s="75">
        <v>1929333959.6600003</v>
      </c>
      <c r="C207" s="75">
        <v>2250732646.23</v>
      </c>
      <c r="D207" s="75">
        <v>321398686.56999969</v>
      </c>
      <c r="E207" s="121">
        <v>16.658530523488977</v>
      </c>
      <c r="F207" s="122">
        <v>25.947570414135896</v>
      </c>
      <c r="G207" s="122">
        <v>23.976447872297317</v>
      </c>
      <c r="H207" s="6"/>
    </row>
    <row r="208" spans="1:8" ht="15.9" customHeight="1" x14ac:dyDescent="0.25">
      <c r="A208" s="41" t="s">
        <v>15</v>
      </c>
      <c r="B208" s="75">
        <v>56156052.509999998</v>
      </c>
      <c r="C208" s="75">
        <v>65878508.960000001</v>
      </c>
      <c r="D208" s="75">
        <v>9722456.450000003</v>
      </c>
      <c r="E208" s="121">
        <v>17.313283280139171</v>
      </c>
      <c r="F208" s="122">
        <v>0.75524152746470063</v>
      </c>
      <c r="G208" s="122">
        <v>0.70178598894446442</v>
      </c>
      <c r="H208" s="6"/>
    </row>
    <row r="209" spans="1:8" ht="15.9" customHeight="1" x14ac:dyDescent="0.25">
      <c r="A209" s="41" t="s">
        <v>27</v>
      </c>
      <c r="B209" s="75">
        <v>1639138854.9800003</v>
      </c>
      <c r="C209" s="75">
        <v>2159740481.3999996</v>
      </c>
      <c r="D209" s="75">
        <v>520601626.41999936</v>
      </c>
      <c r="E209" s="121">
        <v>31.760678775828993</v>
      </c>
      <c r="F209" s="122">
        <v>22.044742770004859</v>
      </c>
      <c r="G209" s="122">
        <v>23.00713288035978</v>
      </c>
      <c r="H209" s="6"/>
    </row>
    <row r="210" spans="1:8" ht="15.9" customHeight="1" x14ac:dyDescent="0.25">
      <c r="A210" s="41" t="s">
        <v>35</v>
      </c>
      <c r="B210" s="75">
        <v>50705470.919999994</v>
      </c>
      <c r="C210" s="75">
        <v>81777245.840000004</v>
      </c>
      <c r="D210" s="75">
        <v>31071774.920000009</v>
      </c>
      <c r="E210" s="121">
        <v>61.278939641489892</v>
      </c>
      <c r="F210" s="122">
        <v>0.68193677434179312</v>
      </c>
      <c r="G210" s="122">
        <v>0.87115094514092628</v>
      </c>
      <c r="H210" s="6"/>
    </row>
    <row r="211" spans="1:8" ht="15.9" customHeight="1" x14ac:dyDescent="0.25">
      <c r="A211" s="41" t="s">
        <v>16</v>
      </c>
      <c r="B211" s="75">
        <v>111404087.54000001</v>
      </c>
      <c r="C211" s="75">
        <v>110208682.21000001</v>
      </c>
      <c r="D211" s="75">
        <v>-1195405.3299999982</v>
      </c>
      <c r="E211" s="121">
        <v>-1.0730354302042859</v>
      </c>
      <c r="F211" s="122">
        <v>1.4982711476120605</v>
      </c>
      <c r="G211" s="122">
        <v>1.1740233690166242</v>
      </c>
      <c r="H211" s="6"/>
    </row>
    <row r="212" spans="1:8" ht="15.9" customHeight="1" x14ac:dyDescent="0.25">
      <c r="A212" s="41" t="s">
        <v>67</v>
      </c>
      <c r="B212" s="75">
        <v>1766863030.1299999</v>
      </c>
      <c r="C212" s="75">
        <v>2074544855.5599997</v>
      </c>
      <c r="D212" s="75">
        <v>307681825.42999983</v>
      </c>
      <c r="E212" s="121">
        <v>17.414016830006435</v>
      </c>
      <c r="F212" s="122">
        <v>23.762502420530101</v>
      </c>
      <c r="G212" s="122">
        <v>22.099566854993761</v>
      </c>
      <c r="H212" s="6"/>
    </row>
    <row r="213" spans="1:8" ht="15.9" customHeight="1" x14ac:dyDescent="0.25">
      <c r="A213" s="41" t="s">
        <v>34</v>
      </c>
      <c r="B213" s="75">
        <v>49549222.75</v>
      </c>
      <c r="C213" s="75">
        <v>26800675.870000001</v>
      </c>
      <c r="D213" s="75">
        <v>-22748546.879999999</v>
      </c>
      <c r="E213" s="121">
        <v>-45.911006505142403</v>
      </c>
      <c r="F213" s="122">
        <v>0.66638641787961905</v>
      </c>
      <c r="G213" s="122">
        <v>0.28550037207472334</v>
      </c>
      <c r="H213" s="6"/>
    </row>
    <row r="214" spans="1:8" ht="15.9" customHeight="1" x14ac:dyDescent="0.25">
      <c r="A214" s="41" t="s">
        <v>17</v>
      </c>
      <c r="B214" s="75">
        <v>123100159.53999999</v>
      </c>
      <c r="C214" s="75">
        <v>223043937.22</v>
      </c>
      <c r="D214" s="75">
        <v>99943777.680000007</v>
      </c>
      <c r="E214" s="121">
        <v>81.188991186907771</v>
      </c>
      <c r="F214" s="122">
        <v>1.6555713652697048</v>
      </c>
      <c r="G214" s="122">
        <v>2.3760269097020061</v>
      </c>
      <c r="H214" s="6"/>
    </row>
    <row r="215" spans="1:8" ht="15.9" customHeight="1" x14ac:dyDescent="0.25">
      <c r="A215" s="41" t="s">
        <v>18</v>
      </c>
      <c r="B215" s="75">
        <v>433552431.33999997</v>
      </c>
      <c r="C215" s="75">
        <v>644841321.99999988</v>
      </c>
      <c r="D215" s="75">
        <v>211288890.65999991</v>
      </c>
      <c r="E215" s="121">
        <v>48.73433416275855</v>
      </c>
      <c r="F215" s="122">
        <v>5.8308372089179166</v>
      </c>
      <c r="G215" s="122">
        <v>6.8693206937454896</v>
      </c>
      <c r="H215" s="6"/>
    </row>
    <row r="216" spans="1:8" ht="15.9" customHeight="1" x14ac:dyDescent="0.25">
      <c r="A216" s="43" t="s">
        <v>31</v>
      </c>
      <c r="B216" s="44">
        <v>6159803269.3700008</v>
      </c>
      <c r="C216" s="44">
        <v>7637568355.29</v>
      </c>
      <c r="D216" s="44">
        <v>1477765085.9199991</v>
      </c>
      <c r="E216" s="101">
        <v>23.990459131516044</v>
      </c>
      <c r="F216" s="114">
        <v>82.843060046156651</v>
      </c>
      <c r="G216" s="114">
        <v>81.360955886275093</v>
      </c>
      <c r="H216" s="6"/>
    </row>
    <row r="217" spans="1:8" ht="18" customHeight="1" x14ac:dyDescent="0.25">
      <c r="A217" s="39" t="s">
        <v>19</v>
      </c>
      <c r="B217" s="46">
        <v>7435509101.1100006</v>
      </c>
      <c r="C217" s="46">
        <v>9387264778.4099998</v>
      </c>
      <c r="D217" s="46">
        <v>1951755677.2999992</v>
      </c>
      <c r="E217" s="100">
        <v>26.249119606465598</v>
      </c>
      <c r="F217" s="115">
        <v>100</v>
      </c>
      <c r="G217" s="115">
        <v>100</v>
      </c>
    </row>
    <row r="218" spans="1:8" x14ac:dyDescent="0.25">
      <c r="A218" s="52" t="s">
        <v>107</v>
      </c>
    </row>
    <row r="234" spans="1:7" ht="21" x14ac:dyDescent="0.4">
      <c r="A234" s="131" t="s">
        <v>42</v>
      </c>
      <c r="B234" s="131"/>
      <c r="C234" s="131"/>
      <c r="D234" s="131"/>
      <c r="E234" s="131"/>
      <c r="F234" s="131"/>
      <c r="G234" s="131"/>
    </row>
    <row r="235" spans="1:7" x14ac:dyDescent="0.25">
      <c r="A235" s="132" t="s">
        <v>53</v>
      </c>
      <c r="B235" s="132"/>
      <c r="C235" s="132"/>
      <c r="D235" s="132"/>
      <c r="E235" s="132"/>
      <c r="F235" s="132"/>
      <c r="G235" s="132"/>
    </row>
    <row r="236" spans="1:7" x14ac:dyDescent="0.25">
      <c r="A236" s="132" t="s">
        <v>138</v>
      </c>
      <c r="B236" s="132"/>
      <c r="C236" s="132"/>
      <c r="D236" s="132"/>
      <c r="E236" s="132"/>
      <c r="F236" s="132"/>
      <c r="G236" s="132"/>
    </row>
    <row r="237" spans="1:7" x14ac:dyDescent="0.25">
      <c r="A237" s="132" t="s">
        <v>91</v>
      </c>
      <c r="B237" s="132"/>
      <c r="C237" s="132"/>
      <c r="D237" s="132"/>
      <c r="E237" s="132"/>
      <c r="F237" s="132"/>
      <c r="G237" s="132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4" t="s">
        <v>20</v>
      </c>
      <c r="B240" s="134">
        <v>2022</v>
      </c>
      <c r="C240" s="134">
        <v>2023</v>
      </c>
      <c r="D240" s="134" t="s">
        <v>29</v>
      </c>
      <c r="E240" s="134"/>
      <c r="F240" s="134" t="s">
        <v>61</v>
      </c>
      <c r="G240" s="134"/>
    </row>
    <row r="241" spans="1:7" ht="19.5" customHeight="1" x14ac:dyDescent="0.25">
      <c r="A241" s="134"/>
      <c r="B241" s="134"/>
      <c r="C241" s="134"/>
      <c r="D241" s="33" t="s">
        <v>22</v>
      </c>
      <c r="E241" s="33" t="s">
        <v>24</v>
      </c>
      <c r="F241" s="33">
        <v>2022</v>
      </c>
      <c r="G241" s="33">
        <v>2023</v>
      </c>
    </row>
    <row r="242" spans="1:7" ht="15.9" customHeight="1" x14ac:dyDescent="0.25">
      <c r="A242" s="41" t="s">
        <v>12</v>
      </c>
      <c r="B242" s="75">
        <v>32320657.720000003</v>
      </c>
      <c r="C242" s="75">
        <v>114330039.28</v>
      </c>
      <c r="D242" s="35">
        <v>82009381.560000002</v>
      </c>
      <c r="E242" s="121">
        <v>253.73673478573008</v>
      </c>
      <c r="F242" s="122">
        <v>0.39140895062245595</v>
      </c>
      <c r="G242" s="122">
        <v>1.0930330974427493</v>
      </c>
    </row>
    <row r="243" spans="1:7" ht="15.9" customHeight="1" x14ac:dyDescent="0.25">
      <c r="A243" s="41" t="s">
        <v>13</v>
      </c>
      <c r="B243" s="75">
        <v>1248158331.6200001</v>
      </c>
      <c r="C243" s="75">
        <v>1403974783.01</v>
      </c>
      <c r="D243" s="35">
        <v>155816451.38999987</v>
      </c>
      <c r="E243" s="121">
        <v>12.483708792598753</v>
      </c>
      <c r="F243" s="122">
        <v>15.115420825355022</v>
      </c>
      <c r="G243" s="122">
        <v>13.422464607456682</v>
      </c>
    </row>
    <row r="244" spans="1:7" ht="15.9" customHeight="1" x14ac:dyDescent="0.25">
      <c r="A244" s="43" t="s">
        <v>30</v>
      </c>
      <c r="B244" s="44">
        <v>1280478989.3400002</v>
      </c>
      <c r="C244" s="44">
        <v>1518304822.29</v>
      </c>
      <c r="D244" s="44">
        <v>237825832.94999981</v>
      </c>
      <c r="E244" s="123">
        <v>18.573192916861746</v>
      </c>
      <c r="F244" s="124">
        <v>15.506829775977478</v>
      </c>
      <c r="G244" s="124">
        <v>14.515497704899431</v>
      </c>
    </row>
    <row r="245" spans="1:7" ht="15.9" customHeight="1" x14ac:dyDescent="0.25">
      <c r="A245" s="41" t="s">
        <v>14</v>
      </c>
      <c r="B245" s="75">
        <v>2037924228.3999999</v>
      </c>
      <c r="C245" s="75">
        <v>2398042917.3600001</v>
      </c>
      <c r="D245" s="35">
        <v>360118688.96000028</v>
      </c>
      <c r="E245" s="121">
        <v>17.670857627652527</v>
      </c>
      <c r="F245" s="122">
        <v>24.67962720921145</v>
      </c>
      <c r="G245" s="122">
        <v>22.926085692521667</v>
      </c>
    </row>
    <row r="246" spans="1:7" ht="15.9" customHeight="1" x14ac:dyDescent="0.25">
      <c r="A246" s="41" t="s">
        <v>15</v>
      </c>
      <c r="B246" s="75">
        <v>66328469.320000008</v>
      </c>
      <c r="C246" s="75">
        <v>59019117.199999996</v>
      </c>
      <c r="D246" s="35">
        <v>-7309352.1200000122</v>
      </c>
      <c r="E246" s="121">
        <v>-11.01993185571075</v>
      </c>
      <c r="F246" s="122">
        <v>0.80324963674455085</v>
      </c>
      <c r="G246" s="122">
        <v>0.56424233637727339</v>
      </c>
    </row>
    <row r="247" spans="1:7" ht="15.9" customHeight="1" x14ac:dyDescent="0.25">
      <c r="A247" s="41" t="s">
        <v>27</v>
      </c>
      <c r="B247" s="75">
        <v>2352085663.54</v>
      </c>
      <c r="C247" s="75">
        <v>3472930141.4699988</v>
      </c>
      <c r="D247" s="35">
        <v>1120844477.9299989</v>
      </c>
      <c r="E247" s="121">
        <v>47.65321668782569</v>
      </c>
      <c r="F247" s="122">
        <v>28.484178425943067</v>
      </c>
      <c r="G247" s="122">
        <v>33.202364082431366</v>
      </c>
    </row>
    <row r="248" spans="1:7" ht="15.9" customHeight="1" x14ac:dyDescent="0.25">
      <c r="A248" s="41" t="s">
        <v>35</v>
      </c>
      <c r="B248" s="75">
        <v>45917961.629999995</v>
      </c>
      <c r="C248" s="75">
        <v>52940472.230000004</v>
      </c>
      <c r="D248" s="35">
        <v>7022510.6000000089</v>
      </c>
      <c r="E248" s="121">
        <v>15.293602657248462</v>
      </c>
      <c r="F248" s="122">
        <v>0.5560747349890407</v>
      </c>
      <c r="G248" s="122">
        <v>0.50612847424921104</v>
      </c>
    </row>
    <row r="249" spans="1:7" ht="15.9" customHeight="1" x14ac:dyDescent="0.25">
      <c r="A249" s="41" t="s">
        <v>16</v>
      </c>
      <c r="B249" s="75">
        <v>88441478.789999992</v>
      </c>
      <c r="C249" s="75">
        <v>114149208.23000003</v>
      </c>
      <c r="D249" s="35">
        <v>25707729.440000042</v>
      </c>
      <c r="E249" s="121">
        <v>29.067502931562011</v>
      </c>
      <c r="F249" s="122">
        <v>1.0710421398160856</v>
      </c>
      <c r="G249" s="122">
        <v>1.0913042926252225</v>
      </c>
    </row>
    <row r="250" spans="1:7" ht="15.9" customHeight="1" x14ac:dyDescent="0.25">
      <c r="A250" s="41" t="s">
        <v>67</v>
      </c>
      <c r="B250" s="75">
        <v>1690537314.4400001</v>
      </c>
      <c r="C250" s="75">
        <v>2023463334.2300003</v>
      </c>
      <c r="D250" s="35">
        <v>332926019.7900002</v>
      </c>
      <c r="E250" s="121">
        <v>19.693503180690442</v>
      </c>
      <c r="F250" s="122">
        <v>20.472709496366807</v>
      </c>
      <c r="G250" s="122">
        <v>19.344980634167857</v>
      </c>
    </row>
    <row r="251" spans="1:7" ht="15.9" customHeight="1" x14ac:dyDescent="0.25">
      <c r="A251" s="41" t="s">
        <v>34</v>
      </c>
      <c r="B251" s="75">
        <v>104050765.77</v>
      </c>
      <c r="C251" s="75">
        <v>25386146.149999999</v>
      </c>
      <c r="D251" s="35">
        <v>-78664619.620000005</v>
      </c>
      <c r="E251" s="121">
        <v>-75.602153466015778</v>
      </c>
      <c r="F251" s="122">
        <v>1.2600733993200017</v>
      </c>
      <c r="G251" s="122">
        <v>0.24269997747934671</v>
      </c>
    </row>
    <row r="252" spans="1:7" ht="15.9" customHeight="1" x14ac:dyDescent="0.25">
      <c r="A252" s="41" t="s">
        <v>17</v>
      </c>
      <c r="B252" s="75">
        <v>149635581.19999999</v>
      </c>
      <c r="C252" s="75">
        <v>151387468.19</v>
      </c>
      <c r="D252" s="35">
        <v>1751886.9900000095</v>
      </c>
      <c r="E252" s="121">
        <v>1.1707689948812856</v>
      </c>
      <c r="F252" s="122">
        <v>1.812113674191445</v>
      </c>
      <c r="G252" s="122">
        <v>1.4473144093345702</v>
      </c>
    </row>
    <row r="253" spans="1:7" ht="15.9" customHeight="1" x14ac:dyDescent="0.25">
      <c r="A253" s="41" t="s">
        <v>18</v>
      </c>
      <c r="B253" s="75">
        <v>442115802.2700001</v>
      </c>
      <c r="C253" s="75">
        <v>644264508.46999979</v>
      </c>
      <c r="D253" s="35">
        <v>202148706.19999969</v>
      </c>
      <c r="E253" s="121">
        <v>45.723022149872733</v>
      </c>
      <c r="F253" s="122">
        <v>5.3541015074400518</v>
      </c>
      <c r="G253" s="122">
        <v>6.1593823959140543</v>
      </c>
    </row>
    <row r="254" spans="1:7" ht="15.9" customHeight="1" x14ac:dyDescent="0.25">
      <c r="A254" s="43" t="s">
        <v>31</v>
      </c>
      <c r="B254" s="44">
        <v>6977037265.3600016</v>
      </c>
      <c r="C254" s="44">
        <v>8941583313.5299988</v>
      </c>
      <c r="D254" s="44">
        <v>1964546048.1699972</v>
      </c>
      <c r="E254" s="101">
        <v>28.157310523819174</v>
      </c>
      <c r="F254" s="114">
        <v>84.493170224022506</v>
      </c>
      <c r="G254" s="114">
        <v>85.484502295100555</v>
      </c>
    </row>
    <row r="255" spans="1:7" ht="19.5" customHeight="1" x14ac:dyDescent="0.25">
      <c r="A255" s="39" t="s">
        <v>19</v>
      </c>
      <c r="B255" s="46">
        <v>8257516254.7000017</v>
      </c>
      <c r="C255" s="46">
        <v>10459888135.82</v>
      </c>
      <c r="D255" s="46">
        <v>2202371881.119998</v>
      </c>
      <c r="E255" s="100">
        <v>26.67111772097881</v>
      </c>
      <c r="F255" s="115">
        <v>99.999999999999986</v>
      </c>
      <c r="G255" s="115">
        <v>99.999999999999986</v>
      </c>
    </row>
    <row r="256" spans="1:7" x14ac:dyDescent="0.25">
      <c r="A256" s="52" t="s">
        <v>107</v>
      </c>
    </row>
    <row r="272" spans="1:7" ht="21" x14ac:dyDescent="0.4">
      <c r="A272" s="131" t="s">
        <v>42</v>
      </c>
      <c r="B272" s="131"/>
      <c r="C272" s="131"/>
      <c r="D272" s="131"/>
      <c r="E272" s="131"/>
      <c r="F272" s="131"/>
      <c r="G272" s="131"/>
    </row>
    <row r="273" spans="1:7" x14ac:dyDescent="0.25">
      <c r="A273" s="132" t="s">
        <v>53</v>
      </c>
      <c r="B273" s="132"/>
      <c r="C273" s="132"/>
      <c r="D273" s="132"/>
      <c r="E273" s="132"/>
      <c r="F273" s="132"/>
      <c r="G273" s="132"/>
    </row>
    <row r="274" spans="1:7" x14ac:dyDescent="0.25">
      <c r="A274" s="132" t="s">
        <v>139</v>
      </c>
      <c r="B274" s="132"/>
      <c r="C274" s="132"/>
      <c r="D274" s="132"/>
      <c r="E274" s="132"/>
      <c r="F274" s="132"/>
      <c r="G274" s="132"/>
    </row>
    <row r="275" spans="1:7" x14ac:dyDescent="0.25">
      <c r="A275" s="132" t="s">
        <v>91</v>
      </c>
      <c r="B275" s="132"/>
      <c r="C275" s="132"/>
      <c r="D275" s="132"/>
      <c r="E275" s="132"/>
      <c r="F275" s="132"/>
      <c r="G275" s="132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4" t="s">
        <v>20</v>
      </c>
      <c r="B278" s="134">
        <v>2022</v>
      </c>
      <c r="C278" s="134">
        <v>2023</v>
      </c>
      <c r="D278" s="134" t="s">
        <v>29</v>
      </c>
      <c r="E278" s="134"/>
      <c r="F278" s="134" t="s">
        <v>61</v>
      </c>
      <c r="G278" s="134"/>
    </row>
    <row r="279" spans="1:7" ht="18.75" customHeight="1" x14ac:dyDescent="0.25">
      <c r="A279" s="134"/>
      <c r="B279" s="134"/>
      <c r="C279" s="134"/>
      <c r="D279" s="33" t="s">
        <v>22</v>
      </c>
      <c r="E279" s="33" t="s">
        <v>24</v>
      </c>
      <c r="F279" s="33">
        <v>2022</v>
      </c>
      <c r="G279" s="33">
        <v>2023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1" t="s">
        <v>175</v>
      </c>
      <c r="F280" s="122">
        <v>0</v>
      </c>
      <c r="G280" s="122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1" t="s">
        <v>175</v>
      </c>
      <c r="F281" s="122">
        <v>0</v>
      </c>
      <c r="G281" s="122">
        <v>0</v>
      </c>
    </row>
    <row r="282" spans="1:7" ht="15.9" customHeight="1" x14ac:dyDescent="0.25">
      <c r="A282" s="43" t="s">
        <v>30</v>
      </c>
      <c r="B282" s="44">
        <v>0</v>
      </c>
      <c r="C282" s="44">
        <v>0</v>
      </c>
      <c r="D282" s="44">
        <v>0</v>
      </c>
      <c r="E282" s="123" t="s">
        <v>175</v>
      </c>
      <c r="F282" s="124">
        <v>0</v>
      </c>
      <c r="G282" s="124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1" t="s">
        <v>175</v>
      </c>
      <c r="F283" s="122">
        <v>0</v>
      </c>
      <c r="G283" s="122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1" t="s">
        <v>175</v>
      </c>
      <c r="F284" s="122">
        <v>0</v>
      </c>
      <c r="G284" s="122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1" t="s">
        <v>175</v>
      </c>
      <c r="F285" s="122">
        <v>0</v>
      </c>
      <c r="G285" s="122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1" t="s">
        <v>175</v>
      </c>
      <c r="F286" s="122">
        <v>0</v>
      </c>
      <c r="G286" s="122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1" t="s">
        <v>175</v>
      </c>
      <c r="F287" s="122">
        <v>0</v>
      </c>
      <c r="G287" s="122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1" t="s">
        <v>175</v>
      </c>
      <c r="F288" s="122">
        <v>0</v>
      </c>
      <c r="G288" s="122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1" t="s">
        <v>175</v>
      </c>
      <c r="F289" s="122">
        <v>0</v>
      </c>
      <c r="G289" s="122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1" t="s">
        <v>175</v>
      </c>
      <c r="F290" s="122">
        <v>0</v>
      </c>
      <c r="G290" s="122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1" t="s">
        <v>175</v>
      </c>
      <c r="F291" s="122">
        <v>0</v>
      </c>
      <c r="G291" s="122">
        <v>0</v>
      </c>
    </row>
    <row r="292" spans="1:7" ht="15.9" customHeight="1" x14ac:dyDescent="0.25">
      <c r="A292" s="43" t="s">
        <v>31</v>
      </c>
      <c r="B292" s="44">
        <v>0</v>
      </c>
      <c r="C292" s="44">
        <v>0</v>
      </c>
      <c r="D292" s="44">
        <v>0</v>
      </c>
      <c r="E292" s="101" t="s">
        <v>175</v>
      </c>
      <c r="F292" s="114">
        <v>0</v>
      </c>
      <c r="G292" s="114">
        <v>0</v>
      </c>
    </row>
    <row r="293" spans="1:7" ht="21" customHeight="1" x14ac:dyDescent="0.25">
      <c r="A293" s="39" t="s">
        <v>19</v>
      </c>
      <c r="B293" s="46">
        <v>0</v>
      </c>
      <c r="C293" s="46">
        <v>0</v>
      </c>
      <c r="D293" s="46">
        <v>0</v>
      </c>
      <c r="E293" s="100" t="s">
        <v>175</v>
      </c>
      <c r="F293" s="115">
        <v>0</v>
      </c>
      <c r="G293" s="115">
        <v>0</v>
      </c>
    </row>
    <row r="294" spans="1:7" x14ac:dyDescent="0.25">
      <c r="A294" s="52" t="s">
        <v>107</v>
      </c>
    </row>
    <row r="310" spans="1:7" ht="21" x14ac:dyDescent="0.4">
      <c r="A310" s="131" t="s">
        <v>42</v>
      </c>
      <c r="B310" s="131"/>
      <c r="C310" s="131"/>
      <c r="D310" s="131"/>
      <c r="E310" s="131"/>
      <c r="F310" s="131"/>
      <c r="G310" s="131"/>
    </row>
    <row r="311" spans="1:7" x14ac:dyDescent="0.25">
      <c r="A311" s="132" t="s">
        <v>53</v>
      </c>
      <c r="B311" s="132"/>
      <c r="C311" s="132"/>
      <c r="D311" s="132"/>
      <c r="E311" s="132"/>
      <c r="F311" s="132"/>
      <c r="G311" s="132"/>
    </row>
    <row r="312" spans="1:7" x14ac:dyDescent="0.25">
      <c r="A312" s="132" t="s">
        <v>140</v>
      </c>
      <c r="B312" s="132"/>
      <c r="C312" s="132"/>
      <c r="D312" s="132"/>
      <c r="E312" s="132"/>
      <c r="F312" s="132"/>
      <c r="G312" s="132"/>
    </row>
    <row r="313" spans="1:7" x14ac:dyDescent="0.25">
      <c r="A313" s="132" t="s">
        <v>91</v>
      </c>
      <c r="B313" s="132"/>
      <c r="C313" s="132"/>
      <c r="D313" s="132"/>
      <c r="E313" s="132"/>
      <c r="F313" s="132"/>
      <c r="G313" s="132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4" t="s">
        <v>20</v>
      </c>
      <c r="B316" s="134">
        <v>2022</v>
      </c>
      <c r="C316" s="134">
        <v>2023</v>
      </c>
      <c r="D316" s="134" t="s">
        <v>29</v>
      </c>
      <c r="E316" s="134"/>
      <c r="F316" s="134" t="s">
        <v>61</v>
      </c>
      <c r="G316" s="134"/>
    </row>
    <row r="317" spans="1:7" ht="17.25" customHeight="1" x14ac:dyDescent="0.25">
      <c r="A317" s="134"/>
      <c r="B317" s="134"/>
      <c r="C317" s="134"/>
      <c r="D317" s="33" t="s">
        <v>22</v>
      </c>
      <c r="E317" s="33" t="s">
        <v>24</v>
      </c>
      <c r="F317" s="33">
        <v>2022</v>
      </c>
      <c r="G317" s="33">
        <v>2023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1" t="s">
        <v>175</v>
      </c>
      <c r="F318" s="122">
        <v>0</v>
      </c>
      <c r="G318" s="122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1" t="s">
        <v>175</v>
      </c>
      <c r="F319" s="122">
        <v>0</v>
      </c>
      <c r="G319" s="122">
        <v>0</v>
      </c>
    </row>
    <row r="320" spans="1:7" ht="15.9" customHeight="1" x14ac:dyDescent="0.25">
      <c r="A320" s="43" t="s">
        <v>30</v>
      </c>
      <c r="B320" s="44">
        <v>0</v>
      </c>
      <c r="C320" s="44">
        <v>0</v>
      </c>
      <c r="D320" s="44">
        <v>0</v>
      </c>
      <c r="E320" s="123" t="s">
        <v>175</v>
      </c>
      <c r="F320" s="124">
        <v>0</v>
      </c>
      <c r="G320" s="124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1" t="s">
        <v>175</v>
      </c>
      <c r="F321" s="122">
        <v>0</v>
      </c>
      <c r="G321" s="122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1" t="s">
        <v>175</v>
      </c>
      <c r="F322" s="122">
        <v>0</v>
      </c>
      <c r="G322" s="122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1" t="s">
        <v>175</v>
      </c>
      <c r="F323" s="122">
        <v>0</v>
      </c>
      <c r="G323" s="122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1" t="s">
        <v>175</v>
      </c>
      <c r="F324" s="122">
        <v>0</v>
      </c>
      <c r="G324" s="122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1" t="s">
        <v>175</v>
      </c>
      <c r="F325" s="122">
        <v>0</v>
      </c>
      <c r="G325" s="122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1" t="s">
        <v>175</v>
      </c>
      <c r="F326" s="122">
        <v>0</v>
      </c>
      <c r="G326" s="122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1" t="s">
        <v>175</v>
      </c>
      <c r="F327" s="122">
        <v>0</v>
      </c>
      <c r="G327" s="122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1" t="s">
        <v>175</v>
      </c>
      <c r="F328" s="122">
        <v>0</v>
      </c>
      <c r="G328" s="122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1" t="s">
        <v>175</v>
      </c>
      <c r="F329" s="122">
        <v>0</v>
      </c>
      <c r="G329" s="122">
        <v>0</v>
      </c>
    </row>
    <row r="330" spans="1:8" ht="15.9" customHeight="1" x14ac:dyDescent="0.25">
      <c r="A330" s="43" t="s">
        <v>31</v>
      </c>
      <c r="B330" s="44">
        <v>0</v>
      </c>
      <c r="C330" s="44">
        <v>0</v>
      </c>
      <c r="D330" s="44">
        <v>0</v>
      </c>
      <c r="E330" s="101" t="s">
        <v>175</v>
      </c>
      <c r="F330" s="114">
        <v>0</v>
      </c>
      <c r="G330" s="114">
        <v>0</v>
      </c>
    </row>
    <row r="331" spans="1:8" ht="19.5" customHeight="1" x14ac:dyDescent="0.25">
      <c r="A331" s="39" t="s">
        <v>19</v>
      </c>
      <c r="B331" s="46">
        <v>0</v>
      </c>
      <c r="C331" s="46">
        <v>0</v>
      </c>
      <c r="D331" s="46">
        <v>0</v>
      </c>
      <c r="E331" s="100" t="s">
        <v>175</v>
      </c>
      <c r="F331" s="115">
        <v>0</v>
      </c>
      <c r="G331" s="115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1" t="s">
        <v>42</v>
      </c>
      <c r="B349" s="131"/>
      <c r="C349" s="131"/>
      <c r="D349" s="131"/>
      <c r="E349" s="131"/>
      <c r="F349" s="131"/>
      <c r="G349" s="131"/>
    </row>
    <row r="350" spans="1:7" x14ac:dyDescent="0.25">
      <c r="A350" s="132" t="s">
        <v>53</v>
      </c>
      <c r="B350" s="132"/>
      <c r="C350" s="132"/>
      <c r="D350" s="132"/>
      <c r="E350" s="132"/>
      <c r="F350" s="132"/>
      <c r="G350" s="132"/>
    </row>
    <row r="351" spans="1:7" x14ac:dyDescent="0.25">
      <c r="A351" s="132" t="s">
        <v>141</v>
      </c>
      <c r="B351" s="132"/>
      <c r="C351" s="132"/>
      <c r="D351" s="132"/>
      <c r="E351" s="132"/>
      <c r="F351" s="132"/>
      <c r="G351" s="132"/>
    </row>
    <row r="352" spans="1:7" x14ac:dyDescent="0.25">
      <c r="A352" s="132" t="s">
        <v>91</v>
      </c>
      <c r="B352" s="132"/>
      <c r="C352" s="132"/>
      <c r="D352" s="132"/>
      <c r="E352" s="132"/>
      <c r="F352" s="132"/>
      <c r="G352" s="132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4" t="s">
        <v>20</v>
      </c>
      <c r="B355" s="134">
        <v>2022</v>
      </c>
      <c r="C355" s="134">
        <v>2023</v>
      </c>
      <c r="D355" s="134" t="s">
        <v>29</v>
      </c>
      <c r="E355" s="134"/>
      <c r="F355" s="134" t="s">
        <v>61</v>
      </c>
      <c r="G355" s="134"/>
    </row>
    <row r="356" spans="1:7" ht="19.5" customHeight="1" x14ac:dyDescent="0.25">
      <c r="A356" s="134"/>
      <c r="B356" s="134"/>
      <c r="C356" s="134"/>
      <c r="D356" s="33" t="s">
        <v>22</v>
      </c>
      <c r="E356" s="33" t="s">
        <v>24</v>
      </c>
      <c r="F356" s="33">
        <v>2022</v>
      </c>
      <c r="G356" s="33">
        <v>2023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1" t="s">
        <v>175</v>
      </c>
      <c r="F357" s="122">
        <v>0</v>
      </c>
      <c r="G357" s="122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1" t="s">
        <v>175</v>
      </c>
      <c r="F358" s="122">
        <v>0</v>
      </c>
      <c r="G358" s="122">
        <v>0</v>
      </c>
    </row>
    <row r="359" spans="1:7" ht="15.9" customHeight="1" x14ac:dyDescent="0.25">
      <c r="A359" s="43" t="s">
        <v>30</v>
      </c>
      <c r="B359" s="44">
        <v>0</v>
      </c>
      <c r="C359" s="44">
        <v>0</v>
      </c>
      <c r="D359" s="44">
        <v>0</v>
      </c>
      <c r="E359" s="123" t="s">
        <v>175</v>
      </c>
      <c r="F359" s="124">
        <v>0</v>
      </c>
      <c r="G359" s="124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1" t="s">
        <v>175</v>
      </c>
      <c r="F360" s="122">
        <v>0</v>
      </c>
      <c r="G360" s="122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1" t="s">
        <v>175</v>
      </c>
      <c r="F361" s="122">
        <v>0</v>
      </c>
      <c r="G361" s="122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1" t="s">
        <v>175</v>
      </c>
      <c r="F362" s="122">
        <v>0</v>
      </c>
      <c r="G362" s="122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1" t="s">
        <v>175</v>
      </c>
      <c r="F363" s="122">
        <v>0</v>
      </c>
      <c r="G363" s="122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1" t="s">
        <v>175</v>
      </c>
      <c r="F364" s="122">
        <v>0</v>
      </c>
      <c r="G364" s="122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1" t="s">
        <v>175</v>
      </c>
      <c r="F365" s="122">
        <v>0</v>
      </c>
      <c r="G365" s="122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1" t="s">
        <v>175</v>
      </c>
      <c r="F366" s="122">
        <v>0</v>
      </c>
      <c r="G366" s="122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1" t="s">
        <v>175</v>
      </c>
      <c r="F367" s="122">
        <v>0</v>
      </c>
      <c r="G367" s="122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1" t="s">
        <v>175</v>
      </c>
      <c r="F368" s="122">
        <v>0</v>
      </c>
      <c r="G368" s="122">
        <v>0</v>
      </c>
    </row>
    <row r="369" spans="1:7" ht="15.9" customHeight="1" x14ac:dyDescent="0.25">
      <c r="A369" s="43" t="s">
        <v>31</v>
      </c>
      <c r="B369" s="44">
        <v>0</v>
      </c>
      <c r="C369" s="44">
        <v>0</v>
      </c>
      <c r="D369" s="44">
        <v>0</v>
      </c>
      <c r="E369" s="101" t="s">
        <v>175</v>
      </c>
      <c r="F369" s="114">
        <v>0</v>
      </c>
      <c r="G369" s="114">
        <v>0</v>
      </c>
    </row>
    <row r="370" spans="1:7" ht="18.75" customHeight="1" x14ac:dyDescent="0.25">
      <c r="A370" s="39" t="s">
        <v>19</v>
      </c>
      <c r="B370" s="46">
        <v>0</v>
      </c>
      <c r="C370" s="46">
        <v>0</v>
      </c>
      <c r="D370" s="46">
        <v>0</v>
      </c>
      <c r="E370" s="100" t="s">
        <v>175</v>
      </c>
      <c r="F370" s="115">
        <v>0</v>
      </c>
      <c r="G370" s="115">
        <v>0</v>
      </c>
    </row>
    <row r="371" spans="1:7" x14ac:dyDescent="0.25">
      <c r="A371" s="52" t="s">
        <v>107</v>
      </c>
    </row>
    <row r="387" spans="1:7" ht="21" x14ac:dyDescent="0.4">
      <c r="A387" s="131" t="s">
        <v>42</v>
      </c>
      <c r="B387" s="131"/>
      <c r="C387" s="131"/>
      <c r="D387" s="131"/>
      <c r="E387" s="131"/>
      <c r="F387" s="131"/>
      <c r="G387" s="131"/>
    </row>
    <row r="388" spans="1:7" x14ac:dyDescent="0.25">
      <c r="A388" s="132" t="s">
        <v>53</v>
      </c>
      <c r="B388" s="132"/>
      <c r="C388" s="132"/>
      <c r="D388" s="132"/>
      <c r="E388" s="132"/>
      <c r="F388" s="132"/>
      <c r="G388" s="132"/>
    </row>
    <row r="389" spans="1:7" x14ac:dyDescent="0.25">
      <c r="A389" s="132" t="s">
        <v>142</v>
      </c>
      <c r="B389" s="132"/>
      <c r="C389" s="132"/>
      <c r="D389" s="132"/>
      <c r="E389" s="132"/>
      <c r="F389" s="132"/>
      <c r="G389" s="132"/>
    </row>
    <row r="390" spans="1:7" x14ac:dyDescent="0.25">
      <c r="A390" s="132" t="s">
        <v>91</v>
      </c>
      <c r="B390" s="132"/>
      <c r="C390" s="132"/>
      <c r="D390" s="132"/>
      <c r="E390" s="132"/>
      <c r="F390" s="132"/>
      <c r="G390" s="132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4" t="s">
        <v>20</v>
      </c>
      <c r="B393" s="134">
        <v>2022</v>
      </c>
      <c r="C393" s="134">
        <v>2023</v>
      </c>
      <c r="D393" s="134" t="s">
        <v>29</v>
      </c>
      <c r="E393" s="134"/>
      <c r="F393" s="134" t="s">
        <v>61</v>
      </c>
      <c r="G393" s="134"/>
    </row>
    <row r="394" spans="1:7" ht="21" customHeight="1" x14ac:dyDescent="0.25">
      <c r="A394" s="134"/>
      <c r="B394" s="134"/>
      <c r="C394" s="134"/>
      <c r="D394" s="33" t="s">
        <v>22</v>
      </c>
      <c r="E394" s="33" t="s">
        <v>24</v>
      </c>
      <c r="F394" s="33">
        <v>2022</v>
      </c>
      <c r="G394" s="33">
        <v>2023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1" t="s">
        <v>175</v>
      </c>
      <c r="F395" s="122">
        <v>0</v>
      </c>
      <c r="G395" s="122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1" t="s">
        <v>175</v>
      </c>
      <c r="F396" s="122">
        <v>0</v>
      </c>
      <c r="G396" s="122">
        <v>0</v>
      </c>
    </row>
    <row r="397" spans="1:7" ht="15.9" customHeight="1" x14ac:dyDescent="0.25">
      <c r="A397" s="43" t="s">
        <v>30</v>
      </c>
      <c r="B397" s="44">
        <v>0</v>
      </c>
      <c r="C397" s="44">
        <v>0</v>
      </c>
      <c r="D397" s="44">
        <v>0</v>
      </c>
      <c r="E397" s="123" t="s">
        <v>175</v>
      </c>
      <c r="F397" s="124">
        <v>0</v>
      </c>
      <c r="G397" s="124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1" t="s">
        <v>175</v>
      </c>
      <c r="F398" s="122">
        <v>0</v>
      </c>
      <c r="G398" s="122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1" t="s">
        <v>175</v>
      </c>
      <c r="F399" s="122">
        <v>0</v>
      </c>
      <c r="G399" s="122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1" t="s">
        <v>175</v>
      </c>
      <c r="F400" s="122">
        <v>0</v>
      </c>
      <c r="G400" s="122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1" t="s">
        <v>175</v>
      </c>
      <c r="F401" s="122">
        <v>0</v>
      </c>
      <c r="G401" s="122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1" t="s">
        <v>175</v>
      </c>
      <c r="F402" s="122">
        <v>0</v>
      </c>
      <c r="G402" s="122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1" t="s">
        <v>175</v>
      </c>
      <c r="F403" s="122">
        <v>0</v>
      </c>
      <c r="G403" s="122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1" t="s">
        <v>175</v>
      </c>
      <c r="F404" s="122">
        <v>0</v>
      </c>
      <c r="G404" s="122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1" t="s">
        <v>175</v>
      </c>
      <c r="F405" s="122">
        <v>0</v>
      </c>
      <c r="G405" s="122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1" t="s">
        <v>175</v>
      </c>
      <c r="F406" s="122">
        <v>0</v>
      </c>
      <c r="G406" s="122">
        <v>0</v>
      </c>
    </row>
    <row r="407" spans="1:7" ht="15.9" customHeight="1" x14ac:dyDescent="0.25">
      <c r="A407" s="43" t="s">
        <v>31</v>
      </c>
      <c r="B407" s="44">
        <v>0</v>
      </c>
      <c r="C407" s="44">
        <v>0</v>
      </c>
      <c r="D407" s="44">
        <v>0</v>
      </c>
      <c r="E407" s="101" t="s">
        <v>175</v>
      </c>
      <c r="F407" s="114">
        <v>0</v>
      </c>
      <c r="G407" s="114">
        <v>0</v>
      </c>
    </row>
    <row r="408" spans="1:7" ht="19.5" customHeight="1" x14ac:dyDescent="0.25">
      <c r="A408" s="39" t="s">
        <v>19</v>
      </c>
      <c r="B408" s="46">
        <v>0</v>
      </c>
      <c r="C408" s="46">
        <v>0</v>
      </c>
      <c r="D408" s="46">
        <v>0</v>
      </c>
      <c r="E408" s="100" t="s">
        <v>175</v>
      </c>
      <c r="F408" s="115">
        <v>0</v>
      </c>
      <c r="G408" s="115">
        <v>0</v>
      </c>
    </row>
    <row r="409" spans="1:7" x14ac:dyDescent="0.25">
      <c r="A409" s="52" t="s">
        <v>107</v>
      </c>
    </row>
    <row r="425" spans="1:7" ht="21" x14ac:dyDescent="0.4">
      <c r="A425" s="131" t="s">
        <v>42</v>
      </c>
      <c r="B425" s="131"/>
      <c r="C425" s="131"/>
      <c r="D425" s="131"/>
      <c r="E425" s="131"/>
      <c r="F425" s="131"/>
      <c r="G425" s="131"/>
    </row>
    <row r="426" spans="1:7" x14ac:dyDescent="0.25">
      <c r="A426" s="132" t="s">
        <v>53</v>
      </c>
      <c r="B426" s="132"/>
      <c r="C426" s="132"/>
      <c r="D426" s="132"/>
      <c r="E426" s="132"/>
      <c r="F426" s="132"/>
      <c r="G426" s="132"/>
    </row>
    <row r="427" spans="1:7" x14ac:dyDescent="0.25">
      <c r="A427" s="132" t="s">
        <v>143</v>
      </c>
      <c r="B427" s="132"/>
      <c r="C427" s="132"/>
      <c r="D427" s="132"/>
      <c r="E427" s="132"/>
      <c r="F427" s="132"/>
      <c r="G427" s="132"/>
    </row>
    <row r="428" spans="1:7" x14ac:dyDescent="0.25">
      <c r="A428" s="132" t="s">
        <v>91</v>
      </c>
      <c r="B428" s="132"/>
      <c r="C428" s="132"/>
      <c r="D428" s="132"/>
      <c r="E428" s="132"/>
      <c r="F428" s="132"/>
      <c r="G428" s="132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4" t="s">
        <v>20</v>
      </c>
      <c r="B431" s="134">
        <v>2022</v>
      </c>
      <c r="C431" s="134">
        <v>2023</v>
      </c>
      <c r="D431" s="134" t="s">
        <v>29</v>
      </c>
      <c r="E431" s="134"/>
      <c r="F431" s="134" t="s">
        <v>61</v>
      </c>
      <c r="G431" s="134"/>
    </row>
    <row r="432" spans="1:7" ht="19.5" customHeight="1" x14ac:dyDescent="0.25">
      <c r="A432" s="134"/>
      <c r="B432" s="134"/>
      <c r="C432" s="134"/>
      <c r="D432" s="33" t="s">
        <v>22</v>
      </c>
      <c r="E432" s="33" t="s">
        <v>24</v>
      </c>
      <c r="F432" s="33">
        <v>2022</v>
      </c>
      <c r="G432" s="33">
        <v>2023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1" t="s">
        <v>175</v>
      </c>
      <c r="F433" s="122">
        <v>0</v>
      </c>
      <c r="G433" s="122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1" t="s">
        <v>175</v>
      </c>
      <c r="F434" s="122">
        <v>0</v>
      </c>
      <c r="G434" s="122">
        <v>0</v>
      </c>
    </row>
    <row r="435" spans="1:7" ht="15.9" customHeight="1" x14ac:dyDescent="0.25">
      <c r="A435" s="43" t="s">
        <v>30</v>
      </c>
      <c r="B435" s="44">
        <v>0</v>
      </c>
      <c r="C435" s="44">
        <v>0</v>
      </c>
      <c r="D435" s="44">
        <v>0</v>
      </c>
      <c r="E435" s="123" t="s">
        <v>175</v>
      </c>
      <c r="F435" s="124">
        <v>0</v>
      </c>
      <c r="G435" s="124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1" t="s">
        <v>175</v>
      </c>
      <c r="F436" s="122">
        <v>0</v>
      </c>
      <c r="G436" s="122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1" t="s">
        <v>175</v>
      </c>
      <c r="F437" s="122">
        <v>0</v>
      </c>
      <c r="G437" s="122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1" t="s">
        <v>175</v>
      </c>
      <c r="F438" s="122">
        <v>0</v>
      </c>
      <c r="G438" s="122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1" t="s">
        <v>175</v>
      </c>
      <c r="F439" s="122">
        <v>0</v>
      </c>
      <c r="G439" s="122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1" t="s">
        <v>175</v>
      </c>
      <c r="F440" s="122">
        <v>0</v>
      </c>
      <c r="G440" s="122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1" t="s">
        <v>175</v>
      </c>
      <c r="F441" s="122">
        <v>0</v>
      </c>
      <c r="G441" s="122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1" t="s">
        <v>175</v>
      </c>
      <c r="F442" s="122">
        <v>0</v>
      </c>
      <c r="G442" s="122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1" t="s">
        <v>175</v>
      </c>
      <c r="F443" s="122">
        <v>0</v>
      </c>
      <c r="G443" s="122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1" t="s">
        <v>175</v>
      </c>
      <c r="F444" s="122">
        <v>0</v>
      </c>
      <c r="G444" s="122">
        <v>0</v>
      </c>
    </row>
    <row r="445" spans="1:7" ht="15.9" customHeight="1" x14ac:dyDescent="0.25">
      <c r="A445" s="43" t="s">
        <v>31</v>
      </c>
      <c r="B445" s="44">
        <v>0</v>
      </c>
      <c r="C445" s="44">
        <v>0</v>
      </c>
      <c r="D445" s="44">
        <v>0</v>
      </c>
      <c r="E445" s="101" t="s">
        <v>175</v>
      </c>
      <c r="F445" s="114">
        <v>0</v>
      </c>
      <c r="G445" s="114">
        <v>0</v>
      </c>
    </row>
    <row r="446" spans="1:7" ht="21.75" customHeight="1" x14ac:dyDescent="0.25">
      <c r="A446" s="39" t="s">
        <v>19</v>
      </c>
      <c r="B446" s="46">
        <v>0</v>
      </c>
      <c r="C446" s="46">
        <v>0</v>
      </c>
      <c r="D446" s="46">
        <v>0</v>
      </c>
      <c r="E446" s="100" t="s">
        <v>175</v>
      </c>
      <c r="F446" s="115">
        <v>0</v>
      </c>
      <c r="G446" s="115">
        <v>0</v>
      </c>
    </row>
    <row r="447" spans="1:7" x14ac:dyDescent="0.25">
      <c r="A447" s="52" t="s">
        <v>107</v>
      </c>
    </row>
    <row r="463" spans="1:7" ht="21" x14ac:dyDescent="0.4">
      <c r="A463" s="131" t="s">
        <v>42</v>
      </c>
      <c r="B463" s="131"/>
      <c r="C463" s="131"/>
      <c r="D463" s="131"/>
      <c r="E463" s="131"/>
      <c r="F463" s="131"/>
      <c r="G463" s="131"/>
    </row>
    <row r="464" spans="1:7" x14ac:dyDescent="0.25">
      <c r="A464" s="132" t="s">
        <v>53</v>
      </c>
      <c r="B464" s="132"/>
      <c r="C464" s="132"/>
      <c r="D464" s="132"/>
      <c r="E464" s="132"/>
      <c r="F464" s="132"/>
      <c r="G464" s="132"/>
    </row>
    <row r="465" spans="1:7" x14ac:dyDescent="0.25">
      <c r="A465" s="132" t="s">
        <v>144</v>
      </c>
      <c r="B465" s="132"/>
      <c r="C465" s="132"/>
      <c r="D465" s="132"/>
      <c r="E465" s="132"/>
      <c r="F465" s="132"/>
      <c r="G465" s="132"/>
    </row>
    <row r="466" spans="1:7" x14ac:dyDescent="0.25">
      <c r="A466" s="132" t="s">
        <v>91</v>
      </c>
      <c r="B466" s="132"/>
      <c r="C466" s="132"/>
      <c r="D466" s="132"/>
      <c r="E466" s="132"/>
      <c r="F466" s="132"/>
      <c r="G466" s="132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4" t="s">
        <v>20</v>
      </c>
      <c r="B469" s="134">
        <v>2022</v>
      </c>
      <c r="C469" s="134">
        <v>2023</v>
      </c>
      <c r="D469" s="134" t="s">
        <v>29</v>
      </c>
      <c r="E469" s="134"/>
      <c r="F469" s="134" t="s">
        <v>61</v>
      </c>
      <c r="G469" s="134"/>
    </row>
    <row r="470" spans="1:7" ht="19.5" customHeight="1" x14ac:dyDescent="0.25">
      <c r="A470" s="134"/>
      <c r="B470" s="134"/>
      <c r="C470" s="134"/>
      <c r="D470" s="33" t="s">
        <v>22</v>
      </c>
      <c r="E470" s="33" t="s">
        <v>24</v>
      </c>
      <c r="F470" s="33">
        <v>2022</v>
      </c>
      <c r="G470" s="33">
        <v>2023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1" t="s">
        <v>175</v>
      </c>
      <c r="F471" s="122">
        <v>0</v>
      </c>
      <c r="G471" s="122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1" t="s">
        <v>175</v>
      </c>
      <c r="F472" s="122">
        <v>0</v>
      </c>
      <c r="G472" s="122">
        <v>0</v>
      </c>
    </row>
    <row r="473" spans="1:7" ht="15.9" customHeight="1" x14ac:dyDescent="0.25">
      <c r="A473" s="43" t="s">
        <v>30</v>
      </c>
      <c r="B473" s="44">
        <v>0</v>
      </c>
      <c r="C473" s="44">
        <v>0</v>
      </c>
      <c r="D473" s="44">
        <v>0</v>
      </c>
      <c r="E473" s="123" t="s">
        <v>175</v>
      </c>
      <c r="F473" s="124">
        <v>0</v>
      </c>
      <c r="G473" s="124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1" t="s">
        <v>175</v>
      </c>
      <c r="F474" s="122">
        <v>0</v>
      </c>
      <c r="G474" s="122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1" t="s">
        <v>175</v>
      </c>
      <c r="F475" s="122">
        <v>0</v>
      </c>
      <c r="G475" s="122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1" t="s">
        <v>175</v>
      </c>
      <c r="F476" s="122">
        <v>0</v>
      </c>
      <c r="G476" s="122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1" t="s">
        <v>175</v>
      </c>
      <c r="F477" s="122">
        <v>0</v>
      </c>
      <c r="G477" s="122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1" t="s">
        <v>175</v>
      </c>
      <c r="F478" s="122">
        <v>0</v>
      </c>
      <c r="G478" s="122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1" t="s">
        <v>175</v>
      </c>
      <c r="F479" s="122">
        <v>0</v>
      </c>
      <c r="G479" s="122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1" t="s">
        <v>175</v>
      </c>
      <c r="F480" s="122">
        <v>0</v>
      </c>
      <c r="G480" s="122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1" t="s">
        <v>175</v>
      </c>
      <c r="F481" s="122">
        <v>0</v>
      </c>
      <c r="G481" s="122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1" t="s">
        <v>175</v>
      </c>
      <c r="F482" s="122">
        <v>0</v>
      </c>
      <c r="G482" s="122">
        <v>0</v>
      </c>
    </row>
    <row r="483" spans="1:7" ht="15.9" customHeight="1" x14ac:dyDescent="0.25">
      <c r="A483" s="43" t="s">
        <v>31</v>
      </c>
      <c r="B483" s="44">
        <v>0</v>
      </c>
      <c r="C483" s="44">
        <v>0</v>
      </c>
      <c r="D483" s="44">
        <v>0</v>
      </c>
      <c r="E483" s="101" t="s">
        <v>175</v>
      </c>
      <c r="F483" s="114">
        <v>0</v>
      </c>
      <c r="G483" s="114">
        <v>0</v>
      </c>
    </row>
    <row r="484" spans="1:7" ht="18.75" customHeight="1" x14ac:dyDescent="0.25">
      <c r="A484" s="39" t="s">
        <v>19</v>
      </c>
      <c r="B484" s="46">
        <v>0</v>
      </c>
      <c r="C484" s="46">
        <v>0</v>
      </c>
      <c r="D484" s="46">
        <v>0</v>
      </c>
      <c r="E484" s="100" t="s">
        <v>175</v>
      </c>
      <c r="F484" s="115">
        <v>0</v>
      </c>
      <c r="G484" s="115"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7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>
      <selection activeCell="A2" sqref="A2:N2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21" x14ac:dyDescent="0.4">
      <c r="A2" s="131" t="s">
        <v>42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x14ac:dyDescent="0.25">
      <c r="A3" s="132" t="s">
        <v>59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5">
      <c r="A4" s="132" t="s">
        <v>176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5">
      <c r="A5" s="132" t="s">
        <v>91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5" t="s">
        <v>33</v>
      </c>
      <c r="C7" s="134">
        <v>2022</v>
      </c>
      <c r="D7" s="134"/>
      <c r="E7" s="134" t="s">
        <v>52</v>
      </c>
      <c r="F7" s="134"/>
      <c r="G7" s="134">
        <v>2023</v>
      </c>
      <c r="H7" s="134"/>
      <c r="I7" s="134"/>
      <c r="J7" s="134"/>
      <c r="K7" s="134" t="s">
        <v>29</v>
      </c>
      <c r="L7" s="134"/>
      <c r="M7" s="134" t="s">
        <v>61</v>
      </c>
      <c r="N7" s="134"/>
    </row>
    <row r="8" spans="1:14" ht="32.25" customHeight="1" x14ac:dyDescent="0.25">
      <c r="A8" s="62"/>
      <c r="B8" s="136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2022</v>
      </c>
      <c r="N8" s="33">
        <v>2023</v>
      </c>
    </row>
    <row r="9" spans="1:14" ht="15.9" customHeight="1" x14ac:dyDescent="0.25">
      <c r="A9" s="63"/>
      <c r="B9" s="35" t="s">
        <v>84</v>
      </c>
      <c r="C9" s="35">
        <v>7122299729.6199989</v>
      </c>
      <c r="D9" s="35">
        <v>3583176751.8999996</v>
      </c>
      <c r="E9" s="34">
        <v>1</v>
      </c>
      <c r="F9" s="44">
        <v>10705476481.519999</v>
      </c>
      <c r="G9" s="35">
        <v>8636810062.6000004</v>
      </c>
      <c r="H9" s="35">
        <v>4036068491.4099994</v>
      </c>
      <c r="I9" s="34">
        <v>1</v>
      </c>
      <c r="J9" s="44">
        <v>12672878554.01</v>
      </c>
      <c r="K9" s="35">
        <v>1967402072.4900017</v>
      </c>
      <c r="L9" s="116">
        <v>18.377529256975805</v>
      </c>
      <c r="M9" s="116">
        <v>22.556731351570082</v>
      </c>
      <c r="N9" s="116">
        <v>22.893563178993944</v>
      </c>
    </row>
    <row r="10" spans="1:14" ht="15.9" customHeight="1" x14ac:dyDescent="0.25">
      <c r="A10" s="64"/>
      <c r="B10" s="37" t="s">
        <v>93</v>
      </c>
      <c r="C10" s="35">
        <v>5930310919.6300001</v>
      </c>
      <c r="D10" s="35">
        <v>787382331.62</v>
      </c>
      <c r="E10" s="34">
        <v>3</v>
      </c>
      <c r="F10" s="44">
        <v>6717693251.25</v>
      </c>
      <c r="G10" s="35">
        <v>7121004114.6699991</v>
      </c>
      <c r="H10" s="35">
        <v>1375146020.6499999</v>
      </c>
      <c r="I10" s="34">
        <v>2</v>
      </c>
      <c r="J10" s="44">
        <v>8496150135.3199987</v>
      </c>
      <c r="K10" s="35">
        <v>1778456884.0699987</v>
      </c>
      <c r="L10" s="116">
        <v>26.474219907839213</v>
      </c>
      <c r="M10" s="116">
        <v>14.15436316471054</v>
      </c>
      <c r="N10" s="116">
        <v>15.348300630531932</v>
      </c>
    </row>
    <row r="11" spans="1:14" ht="15.9" customHeight="1" x14ac:dyDescent="0.25">
      <c r="A11" s="64"/>
      <c r="B11" s="37" t="s">
        <v>92</v>
      </c>
      <c r="C11" s="35">
        <v>870375411.20999992</v>
      </c>
      <c r="D11" s="35">
        <v>6756491587.829999</v>
      </c>
      <c r="E11" s="34">
        <v>2</v>
      </c>
      <c r="F11" s="44">
        <v>7626866999.039999</v>
      </c>
      <c r="G11" s="35">
        <v>1135614265.02</v>
      </c>
      <c r="H11" s="35">
        <v>7278306973.4400005</v>
      </c>
      <c r="I11" s="34">
        <v>3</v>
      </c>
      <c r="J11" s="44">
        <v>8413921238.460001</v>
      </c>
      <c r="K11" s="35">
        <v>787054239.42000198</v>
      </c>
      <c r="L11" s="116">
        <v>10.319496059378894</v>
      </c>
      <c r="M11" s="116">
        <v>16.070017084104077</v>
      </c>
      <c r="N11" s="116">
        <v>15.19975407598394</v>
      </c>
    </row>
    <row r="12" spans="1:14" ht="15.9" customHeight="1" x14ac:dyDescent="0.25">
      <c r="A12" s="64"/>
      <c r="B12" s="37" t="s">
        <v>110</v>
      </c>
      <c r="C12" s="35">
        <v>4524529085.0799999</v>
      </c>
      <c r="D12" s="35">
        <v>952692042.69000006</v>
      </c>
      <c r="E12" s="34">
        <v>4</v>
      </c>
      <c r="F12" s="44">
        <v>5477221127.7700005</v>
      </c>
      <c r="G12" s="35">
        <v>5132254859.6700001</v>
      </c>
      <c r="H12" s="35">
        <v>1050923073.51</v>
      </c>
      <c r="I12" s="34">
        <v>4</v>
      </c>
      <c r="J12" s="44">
        <v>6183177933.1800003</v>
      </c>
      <c r="K12" s="35">
        <v>705956805.40999985</v>
      </c>
      <c r="L12" s="116">
        <v>12.888959363549077</v>
      </c>
      <c r="M12" s="116">
        <v>11.540654518789793</v>
      </c>
      <c r="N12" s="116">
        <v>11.169914874267153</v>
      </c>
    </row>
    <row r="13" spans="1:14" ht="15.9" customHeight="1" x14ac:dyDescent="0.25">
      <c r="A13" s="64"/>
      <c r="B13" s="37" t="s">
        <v>111</v>
      </c>
      <c r="C13" s="35">
        <v>3152268360.8800001</v>
      </c>
      <c r="D13" s="35">
        <v>532352181.04999995</v>
      </c>
      <c r="E13" s="34">
        <v>5</v>
      </c>
      <c r="F13" s="44">
        <v>3684620541.9300003</v>
      </c>
      <c r="G13" s="35">
        <v>3876353892.5200005</v>
      </c>
      <c r="H13" s="35">
        <v>547179948.71000004</v>
      </c>
      <c r="I13" s="34">
        <v>5</v>
      </c>
      <c r="J13" s="44">
        <v>4423533841.2300005</v>
      </c>
      <c r="K13" s="35">
        <v>738913299.30000019</v>
      </c>
      <c r="L13" s="116">
        <v>20.05398631667396</v>
      </c>
      <c r="M13" s="116">
        <v>7.7635961220654552</v>
      </c>
      <c r="N13" s="116">
        <v>7.9911167014673543</v>
      </c>
    </row>
    <row r="14" spans="1:14" ht="15.9" customHeight="1" x14ac:dyDescent="0.25">
      <c r="A14" s="64"/>
      <c r="B14" s="37" t="s">
        <v>112</v>
      </c>
      <c r="C14" s="35">
        <v>3307495078.0500002</v>
      </c>
      <c r="D14" s="35">
        <v>198830825.67000002</v>
      </c>
      <c r="E14" s="34">
        <v>6</v>
      </c>
      <c r="F14" s="44">
        <v>3506325903.7200003</v>
      </c>
      <c r="G14" s="35">
        <v>3536692605.5999999</v>
      </c>
      <c r="H14" s="35">
        <v>202712720.19999999</v>
      </c>
      <c r="I14" s="34">
        <v>6</v>
      </c>
      <c r="J14" s="44">
        <v>3739405325.7999997</v>
      </c>
      <c r="K14" s="35">
        <v>233079422.07999945</v>
      </c>
      <c r="L14" s="116">
        <v>6.6473975460386105</v>
      </c>
      <c r="M14" s="116">
        <v>7.3879244494901366</v>
      </c>
      <c r="N14" s="116">
        <v>6.7552381026314032</v>
      </c>
    </row>
    <row r="15" spans="1:14" ht="15.9" customHeight="1" x14ac:dyDescent="0.25">
      <c r="A15" s="64"/>
      <c r="B15" s="37" t="s">
        <v>94</v>
      </c>
      <c r="C15" s="35">
        <v>413775573.29999995</v>
      </c>
      <c r="D15" s="35">
        <v>1326463303.78</v>
      </c>
      <c r="E15" s="34">
        <v>7</v>
      </c>
      <c r="F15" s="44">
        <v>1740238877.0799999</v>
      </c>
      <c r="G15" s="35">
        <v>502077675.75999999</v>
      </c>
      <c r="H15" s="35">
        <v>1394027506.9300001</v>
      </c>
      <c r="I15" s="34">
        <v>7</v>
      </c>
      <c r="J15" s="44">
        <v>1896105182.6900001</v>
      </c>
      <c r="K15" s="35">
        <v>155866305.61000013</v>
      </c>
      <c r="L15" s="116">
        <v>8.9566040422871716</v>
      </c>
      <c r="M15" s="116">
        <v>3.6667308461807138</v>
      </c>
      <c r="N15" s="116">
        <v>3.4253152201317234</v>
      </c>
    </row>
    <row r="16" spans="1:14" ht="15.9" customHeight="1" x14ac:dyDescent="0.25">
      <c r="A16" s="64"/>
      <c r="B16" s="37" t="s">
        <v>113</v>
      </c>
      <c r="C16" s="35">
        <v>67608225.459999993</v>
      </c>
      <c r="D16" s="35">
        <v>1256077780</v>
      </c>
      <c r="E16" s="34">
        <v>8</v>
      </c>
      <c r="F16" s="44">
        <v>1323686005.46</v>
      </c>
      <c r="G16" s="35">
        <v>86323284.180000007</v>
      </c>
      <c r="H16" s="35">
        <v>1683138300.45</v>
      </c>
      <c r="I16" s="34">
        <v>8</v>
      </c>
      <c r="J16" s="44">
        <v>1769461584.6300001</v>
      </c>
      <c r="K16" s="35">
        <v>445775579.17000008</v>
      </c>
      <c r="L16" s="116">
        <v>33.676837054350109</v>
      </c>
      <c r="M16" s="116">
        <v>2.789042568122555</v>
      </c>
      <c r="N16" s="116">
        <v>3.1965334795788398</v>
      </c>
    </row>
    <row r="17" spans="1:14" ht="15.9" customHeight="1" x14ac:dyDescent="0.25">
      <c r="A17" s="64"/>
      <c r="B17" s="37" t="s">
        <v>77</v>
      </c>
      <c r="C17" s="35">
        <v>320188042.28000003</v>
      </c>
      <c r="D17" s="35">
        <v>585663227.09000003</v>
      </c>
      <c r="E17" s="34">
        <v>9</v>
      </c>
      <c r="F17" s="44">
        <v>905851269.37000012</v>
      </c>
      <c r="G17" s="35">
        <v>343228211.54999995</v>
      </c>
      <c r="H17" s="35">
        <v>939279469.26999986</v>
      </c>
      <c r="I17" s="34">
        <v>9</v>
      </c>
      <c r="J17" s="44">
        <v>1282507680.8199997</v>
      </c>
      <c r="K17" s="35">
        <v>376656411.44999957</v>
      </c>
      <c r="L17" s="116">
        <v>41.580381259713413</v>
      </c>
      <c r="M17" s="116">
        <v>1.9086533666137846</v>
      </c>
      <c r="N17" s="116">
        <v>2.3168509422121057</v>
      </c>
    </row>
    <row r="18" spans="1:14" ht="15.9" customHeight="1" x14ac:dyDescent="0.25">
      <c r="A18" s="64"/>
      <c r="B18" s="37" t="s">
        <v>114</v>
      </c>
      <c r="C18" s="35">
        <v>707422155.84000003</v>
      </c>
      <c r="D18" s="35">
        <v>108912.56</v>
      </c>
      <c r="E18" s="34">
        <v>10</v>
      </c>
      <c r="F18" s="44">
        <v>707531068.39999998</v>
      </c>
      <c r="G18" s="35">
        <v>804260135.00999987</v>
      </c>
      <c r="H18" s="35">
        <v>107320.44</v>
      </c>
      <c r="I18" s="34">
        <v>10</v>
      </c>
      <c r="J18" s="44">
        <v>804367455.44999993</v>
      </c>
      <c r="K18" s="35">
        <v>96836387.049999952</v>
      </c>
      <c r="L18" s="116">
        <v>13.686520829252672</v>
      </c>
      <c r="M18" s="116">
        <v>1.4907872863331126</v>
      </c>
      <c r="N18" s="116">
        <v>1.4530903205605386</v>
      </c>
    </row>
    <row r="19" spans="1:14" ht="15.9" customHeight="1" x14ac:dyDescent="0.25">
      <c r="A19" s="64"/>
      <c r="B19" s="37" t="s">
        <v>85</v>
      </c>
      <c r="C19" s="35">
        <v>687419104.80999994</v>
      </c>
      <c r="D19" s="35">
        <v>5993118.0900000008</v>
      </c>
      <c r="E19" s="34">
        <v>11</v>
      </c>
      <c r="F19" s="44">
        <v>693412222.89999998</v>
      </c>
      <c r="G19" s="35">
        <v>707290595.21000004</v>
      </c>
      <c r="H19" s="35">
        <v>21011716.219999999</v>
      </c>
      <c r="I19" s="34">
        <v>11</v>
      </c>
      <c r="J19" s="44">
        <v>728302311.43000007</v>
      </c>
      <c r="K19" s="35">
        <v>34890088.530000091</v>
      </c>
      <c r="L19" s="116">
        <v>5.0316517906307148</v>
      </c>
      <c r="M19" s="116">
        <v>1.4610384932282394</v>
      </c>
      <c r="N19" s="116">
        <v>1.315678589443608</v>
      </c>
    </row>
    <row r="20" spans="1:14" ht="15.9" customHeight="1" x14ac:dyDescent="0.25">
      <c r="A20" s="64"/>
      <c r="B20" s="37" t="s">
        <v>115</v>
      </c>
      <c r="C20" s="35">
        <v>500575851.0999999</v>
      </c>
      <c r="D20" s="35">
        <v>14935320.530000001</v>
      </c>
      <c r="E20" s="34">
        <v>12</v>
      </c>
      <c r="F20" s="44">
        <v>515511171.62999988</v>
      </c>
      <c r="G20" s="35">
        <v>577106196.39999998</v>
      </c>
      <c r="H20" s="35">
        <v>761644.07</v>
      </c>
      <c r="I20" s="34">
        <v>12</v>
      </c>
      <c r="J20" s="44">
        <v>577867840.47000003</v>
      </c>
      <c r="K20" s="35">
        <v>62356668.840000153</v>
      </c>
      <c r="L20" s="116">
        <v>12.096084871028882</v>
      </c>
      <c r="M20" s="116">
        <v>1.0861961190857736</v>
      </c>
      <c r="N20" s="116">
        <v>1.0439186218448075</v>
      </c>
    </row>
    <row r="21" spans="1:14" ht="15.9" customHeight="1" x14ac:dyDescent="0.25">
      <c r="A21" s="64"/>
      <c r="B21" s="37" t="s">
        <v>171</v>
      </c>
      <c r="C21" s="35">
        <v>370922886.32000005</v>
      </c>
      <c r="D21" s="35">
        <v>4491637.68</v>
      </c>
      <c r="E21" s="34">
        <v>13</v>
      </c>
      <c r="F21" s="44">
        <v>375414524.00000006</v>
      </c>
      <c r="G21" s="35">
        <v>436480736.56999999</v>
      </c>
      <c r="H21" s="35">
        <v>2587135.12</v>
      </c>
      <c r="I21" s="34">
        <v>13</v>
      </c>
      <c r="J21" s="44">
        <v>439067871.69</v>
      </c>
      <c r="K21" s="35">
        <v>63653347.689999938</v>
      </c>
      <c r="L21" s="116">
        <v>16.95548350441549</v>
      </c>
      <c r="M21" s="116">
        <v>0.79100865598681225</v>
      </c>
      <c r="N21" s="116">
        <v>0.79317638984402505</v>
      </c>
    </row>
    <row r="22" spans="1:14" ht="15.9" customHeight="1" x14ac:dyDescent="0.25">
      <c r="A22" s="64"/>
      <c r="B22" s="37" t="s">
        <v>118</v>
      </c>
      <c r="C22" s="35">
        <v>358321888.54000002</v>
      </c>
      <c r="D22" s="35">
        <v>0</v>
      </c>
      <c r="E22" s="34">
        <v>15</v>
      </c>
      <c r="F22" s="44">
        <v>358321888.54000002</v>
      </c>
      <c r="G22" s="35">
        <v>419128971.76999998</v>
      </c>
      <c r="H22" s="35">
        <v>0</v>
      </c>
      <c r="I22" s="34">
        <v>14</v>
      </c>
      <c r="J22" s="44">
        <v>419128971.76999998</v>
      </c>
      <c r="K22" s="35">
        <v>60807083.229999959</v>
      </c>
      <c r="L22" s="116">
        <v>16.969960578674492</v>
      </c>
      <c r="M22" s="116">
        <v>0.75499400621133583</v>
      </c>
      <c r="N22" s="116">
        <v>0.75715675443974506</v>
      </c>
    </row>
    <row r="23" spans="1:14" ht="15.9" customHeight="1" x14ac:dyDescent="0.25">
      <c r="A23" s="64"/>
      <c r="B23" s="37" t="s">
        <v>116</v>
      </c>
      <c r="C23" s="35">
        <v>353108108.38</v>
      </c>
      <c r="D23" s="35">
        <v>25899.64</v>
      </c>
      <c r="E23" s="34">
        <v>16</v>
      </c>
      <c r="F23" s="44">
        <v>353134008.01999998</v>
      </c>
      <c r="G23" s="35">
        <v>406255060.35000002</v>
      </c>
      <c r="H23" s="35">
        <v>0</v>
      </c>
      <c r="I23" s="34">
        <v>15</v>
      </c>
      <c r="J23" s="44">
        <v>406255060.35000002</v>
      </c>
      <c r="K23" s="35">
        <v>53121052.330000043</v>
      </c>
      <c r="L23" s="116">
        <v>15.042746131375569</v>
      </c>
      <c r="M23" s="116">
        <v>0.74406300025604843</v>
      </c>
      <c r="N23" s="116">
        <v>0.7339000252603054</v>
      </c>
    </row>
    <row r="24" spans="1:14" ht="15.9" customHeight="1" x14ac:dyDescent="0.25">
      <c r="A24" s="64"/>
      <c r="B24" s="37" t="s">
        <v>119</v>
      </c>
      <c r="C24" s="35">
        <v>279812601.57999998</v>
      </c>
      <c r="D24" s="35">
        <v>966824.75</v>
      </c>
      <c r="E24" s="34">
        <v>18</v>
      </c>
      <c r="F24" s="44">
        <v>280779426.32999998</v>
      </c>
      <c r="G24" s="35">
        <v>388769797.35000002</v>
      </c>
      <c r="H24" s="35">
        <v>417836.33999999997</v>
      </c>
      <c r="I24" s="34">
        <v>16</v>
      </c>
      <c r="J24" s="44">
        <v>389187633.69</v>
      </c>
      <c r="K24" s="35">
        <v>108408207.36000001</v>
      </c>
      <c r="L24" s="116">
        <v>38.609740313589739</v>
      </c>
      <c r="M24" s="116">
        <v>0.59160992037175797</v>
      </c>
      <c r="N24" s="116">
        <v>0.70306770812901564</v>
      </c>
    </row>
    <row r="25" spans="1:14" ht="15.9" customHeight="1" x14ac:dyDescent="0.25">
      <c r="A25" s="64"/>
      <c r="B25" s="37" t="s">
        <v>120</v>
      </c>
      <c r="C25" s="35">
        <v>162512168.94</v>
      </c>
      <c r="D25" s="35">
        <v>116457628.06999999</v>
      </c>
      <c r="E25" s="34">
        <v>19</v>
      </c>
      <c r="F25" s="44">
        <v>278969797.00999999</v>
      </c>
      <c r="G25" s="35">
        <v>219912217.66999999</v>
      </c>
      <c r="H25" s="35">
        <v>119154639.03</v>
      </c>
      <c r="I25" s="34">
        <v>17</v>
      </c>
      <c r="J25" s="44">
        <v>339066856.69999999</v>
      </c>
      <c r="K25" s="35">
        <v>60097059.689999998</v>
      </c>
      <c r="L25" s="116">
        <v>21.542496834467624</v>
      </c>
      <c r="M25" s="116">
        <v>0.58779698196704266</v>
      </c>
      <c r="N25" s="116">
        <v>0.61252449257537556</v>
      </c>
    </row>
    <row r="26" spans="1:14" ht="15.9" customHeight="1" x14ac:dyDescent="0.25">
      <c r="A26" s="64"/>
      <c r="B26" s="37" t="s">
        <v>117</v>
      </c>
      <c r="C26" s="35">
        <v>14701943.68</v>
      </c>
      <c r="D26" s="35">
        <v>349443965.51999998</v>
      </c>
      <c r="E26" s="34">
        <v>14</v>
      </c>
      <c r="F26" s="44">
        <v>364145909.19999999</v>
      </c>
      <c r="G26" s="35">
        <v>20235914.469999999</v>
      </c>
      <c r="H26" s="35">
        <v>294996590.98999995</v>
      </c>
      <c r="I26" s="34">
        <v>18</v>
      </c>
      <c r="J26" s="44">
        <v>315232505.45999992</v>
      </c>
      <c r="K26" s="35">
        <v>-48913403.740000069</v>
      </c>
      <c r="L26" s="116">
        <v>-13.432363924521077</v>
      </c>
      <c r="M26" s="116">
        <v>0.76726537681687479</v>
      </c>
      <c r="N26" s="116">
        <v>0.56946772188055839</v>
      </c>
    </row>
    <row r="27" spans="1:14" ht="15.9" customHeight="1" x14ac:dyDescent="0.25">
      <c r="A27" s="64"/>
      <c r="B27" s="37" t="s">
        <v>80</v>
      </c>
      <c r="C27" s="35">
        <v>285586794.55000001</v>
      </c>
      <c r="D27" s="35">
        <v>0</v>
      </c>
      <c r="E27" s="34">
        <v>17</v>
      </c>
      <c r="F27" s="44">
        <v>285586794.55000001</v>
      </c>
      <c r="G27" s="35">
        <v>307029239.08000004</v>
      </c>
      <c r="H27" s="35">
        <v>0</v>
      </c>
      <c r="I27" s="34">
        <v>19</v>
      </c>
      <c r="J27" s="44">
        <v>307029239.08000004</v>
      </c>
      <c r="K27" s="35">
        <v>21442444.530000031</v>
      </c>
      <c r="L27" s="116">
        <v>7.5082058901872388</v>
      </c>
      <c r="M27" s="116">
        <v>0.60173917651778797</v>
      </c>
      <c r="N27" s="116">
        <v>0.55464851594054576</v>
      </c>
    </row>
    <row r="28" spans="1:14" ht="15.9" customHeight="1" x14ac:dyDescent="0.25">
      <c r="A28" s="64"/>
      <c r="B28" s="37" t="s">
        <v>121</v>
      </c>
      <c r="C28" s="35">
        <v>240565673.97999999</v>
      </c>
      <c r="D28" s="35">
        <v>0</v>
      </c>
      <c r="E28" s="34">
        <v>20</v>
      </c>
      <c r="F28" s="44">
        <v>240565673.97999999</v>
      </c>
      <c r="G28" s="35">
        <v>287715242.73000002</v>
      </c>
      <c r="H28" s="35">
        <v>0</v>
      </c>
      <c r="I28" s="34">
        <v>20</v>
      </c>
      <c r="J28" s="44">
        <v>287715242.73000002</v>
      </c>
      <c r="K28" s="35">
        <v>47149568.75000003</v>
      </c>
      <c r="L28" s="116">
        <v>19.59945821444165</v>
      </c>
      <c r="M28" s="116">
        <v>0.50687844578831853</v>
      </c>
      <c r="N28" s="116">
        <v>0.51975776923346306</v>
      </c>
    </row>
    <row r="29" spans="1:14" ht="15.9" customHeight="1" x14ac:dyDescent="0.25">
      <c r="A29" s="64"/>
      <c r="B29" s="37" t="s">
        <v>78</v>
      </c>
      <c r="C29" s="35">
        <v>225796391.79000002</v>
      </c>
      <c r="D29" s="35">
        <v>1125919.8</v>
      </c>
      <c r="E29" s="34">
        <v>21</v>
      </c>
      <c r="F29" s="44">
        <v>226922311.59000003</v>
      </c>
      <c r="G29" s="35">
        <v>276578282.25</v>
      </c>
      <c r="H29" s="35">
        <v>0</v>
      </c>
      <c r="I29" s="34">
        <v>21</v>
      </c>
      <c r="J29" s="44">
        <v>276578282.25</v>
      </c>
      <c r="K29" s="35">
        <v>49655970.659999967</v>
      </c>
      <c r="L29" s="116">
        <v>21.882365956908487</v>
      </c>
      <c r="M29" s="116">
        <v>0.47813150858336667</v>
      </c>
      <c r="N29" s="116">
        <v>0.49963884303337236</v>
      </c>
    </row>
    <row r="30" spans="1:14" ht="15.9" customHeight="1" x14ac:dyDescent="0.25">
      <c r="A30" s="64"/>
      <c r="B30" s="37" t="s">
        <v>87</v>
      </c>
      <c r="C30" s="35">
        <v>2937654.87</v>
      </c>
      <c r="D30" s="35">
        <v>193767605.56999999</v>
      </c>
      <c r="E30" s="34">
        <v>23</v>
      </c>
      <c r="F30" s="44">
        <v>196705260.44</v>
      </c>
      <c r="G30" s="35">
        <v>4070016.76</v>
      </c>
      <c r="H30" s="35">
        <v>235588753.38999999</v>
      </c>
      <c r="I30" s="34">
        <v>22</v>
      </c>
      <c r="J30" s="44">
        <v>239658770.14999998</v>
      </c>
      <c r="K30" s="35">
        <v>42953509.709999979</v>
      </c>
      <c r="L30" s="116">
        <v>21.836482468196049</v>
      </c>
      <c r="M30" s="116">
        <v>0.4144633564741364</v>
      </c>
      <c r="N30" s="116">
        <v>0.43294372091121375</v>
      </c>
    </row>
    <row r="31" spans="1:14" ht="15.9" customHeight="1" x14ac:dyDescent="0.25">
      <c r="A31" s="64"/>
      <c r="B31" s="37" t="s">
        <v>122</v>
      </c>
      <c r="C31" s="35">
        <v>0</v>
      </c>
      <c r="D31" s="35">
        <v>204251097.68000001</v>
      </c>
      <c r="E31" s="34">
        <v>22</v>
      </c>
      <c r="F31" s="44">
        <v>204251097.68000001</v>
      </c>
      <c r="G31" s="35">
        <v>0</v>
      </c>
      <c r="H31" s="35">
        <v>215015256.88999999</v>
      </c>
      <c r="I31" s="34">
        <v>23</v>
      </c>
      <c r="J31" s="44">
        <v>215015256.88999999</v>
      </c>
      <c r="K31" s="35">
        <v>10764159.209999979</v>
      </c>
      <c r="L31" s="116">
        <v>5.2700618661370306</v>
      </c>
      <c r="M31" s="116">
        <v>0.43036264164272953</v>
      </c>
      <c r="N31" s="116">
        <v>0.38842519851192303</v>
      </c>
    </row>
    <row r="32" spans="1:14" ht="15.9" customHeight="1" x14ac:dyDescent="0.25">
      <c r="A32" s="64"/>
      <c r="B32" s="37" t="s">
        <v>109</v>
      </c>
      <c r="C32" s="35">
        <v>93222801.210000008</v>
      </c>
      <c r="D32" s="35">
        <v>15000000</v>
      </c>
      <c r="E32" s="34">
        <v>27</v>
      </c>
      <c r="F32" s="44">
        <v>108222801.21000001</v>
      </c>
      <c r="G32" s="35">
        <v>139166766.80999997</v>
      </c>
      <c r="H32" s="35">
        <v>15000000</v>
      </c>
      <c r="I32" s="34">
        <v>24</v>
      </c>
      <c r="J32" s="44">
        <v>154166766.80999997</v>
      </c>
      <c r="K32" s="35">
        <v>45943965.599999964</v>
      </c>
      <c r="L32" s="116">
        <v>42.453129180096148</v>
      </c>
      <c r="M32" s="116">
        <v>0.228028398102813</v>
      </c>
      <c r="N32" s="116">
        <v>0.27850236242887105</v>
      </c>
    </row>
    <row r="33" spans="1:14" ht="15.9" customHeight="1" x14ac:dyDescent="0.25">
      <c r="A33" s="64"/>
      <c r="B33" s="37" t="s">
        <v>125</v>
      </c>
      <c r="C33" s="35">
        <v>116209708.34</v>
      </c>
      <c r="D33" s="35">
        <v>1613203.95</v>
      </c>
      <c r="E33" s="34">
        <v>26</v>
      </c>
      <c r="F33" s="44">
        <v>117822912.29000001</v>
      </c>
      <c r="G33" s="35">
        <v>147511202.63</v>
      </c>
      <c r="H33" s="35">
        <v>1307269.6999999997</v>
      </c>
      <c r="I33" s="34">
        <v>25</v>
      </c>
      <c r="J33" s="44">
        <v>148818472.32999998</v>
      </c>
      <c r="K33" s="35">
        <v>30995560.039999977</v>
      </c>
      <c r="L33" s="116">
        <v>26.306903672275521</v>
      </c>
      <c r="M33" s="116">
        <v>0.24825609436188184</v>
      </c>
      <c r="N33" s="116">
        <v>0.26884066504449888</v>
      </c>
    </row>
    <row r="34" spans="1:14" ht="15.9" customHeight="1" x14ac:dyDescent="0.25">
      <c r="A34" s="64"/>
      <c r="B34" s="37" t="s">
        <v>124</v>
      </c>
      <c r="C34" s="35">
        <v>160953471.68000001</v>
      </c>
      <c r="D34" s="35">
        <v>230978.1</v>
      </c>
      <c r="E34" s="34">
        <v>24</v>
      </c>
      <c r="F34" s="44">
        <v>161184449.78</v>
      </c>
      <c r="G34" s="35">
        <v>120766363.92999999</v>
      </c>
      <c r="H34" s="35">
        <v>0</v>
      </c>
      <c r="I34" s="34">
        <v>26</v>
      </c>
      <c r="J34" s="44">
        <v>120766363.92999999</v>
      </c>
      <c r="K34" s="35">
        <v>-40418085.850000009</v>
      </c>
      <c r="L34" s="116">
        <v>-25.075673183837825</v>
      </c>
      <c r="M34" s="116">
        <v>0.33962003821261749</v>
      </c>
      <c r="N34" s="116">
        <v>0.21816451335391279</v>
      </c>
    </row>
    <row r="35" spans="1:14" ht="15.9" customHeight="1" x14ac:dyDescent="0.25">
      <c r="A35" s="64"/>
      <c r="B35" s="37" t="s">
        <v>123</v>
      </c>
      <c r="C35" s="35">
        <v>136309651.65000001</v>
      </c>
      <c r="D35" s="35">
        <v>3170864</v>
      </c>
      <c r="E35" s="34">
        <v>25</v>
      </c>
      <c r="F35" s="44">
        <v>139480515.65000001</v>
      </c>
      <c r="G35" s="35">
        <v>110413052.88</v>
      </c>
      <c r="H35" s="35">
        <v>3291242.7600000002</v>
      </c>
      <c r="I35" s="34">
        <v>27</v>
      </c>
      <c r="J35" s="44">
        <v>113704295.64</v>
      </c>
      <c r="K35" s="35">
        <v>-25776220.010000005</v>
      </c>
      <c r="L35" s="116">
        <v>-18.48015824280472</v>
      </c>
      <c r="M35" s="116">
        <v>0.29388925618832479</v>
      </c>
      <c r="N35" s="116">
        <v>0.20540688249029762</v>
      </c>
    </row>
    <row r="36" spans="1:14" ht="15.9" customHeight="1" x14ac:dyDescent="0.25">
      <c r="A36" s="64"/>
      <c r="B36" s="37" t="s">
        <v>126</v>
      </c>
      <c r="C36" s="35">
        <v>48936560.289999999</v>
      </c>
      <c r="D36" s="35">
        <v>0</v>
      </c>
      <c r="E36" s="34">
        <v>28</v>
      </c>
      <c r="F36" s="44">
        <v>48936560.289999999</v>
      </c>
      <c r="G36" s="35">
        <v>51331450.219999991</v>
      </c>
      <c r="H36" s="35">
        <v>0</v>
      </c>
      <c r="I36" s="34">
        <v>28</v>
      </c>
      <c r="J36" s="44">
        <v>51331450.219999991</v>
      </c>
      <c r="K36" s="35">
        <v>2394889.9299999923</v>
      </c>
      <c r="L36" s="116">
        <v>4.8938664994183885</v>
      </c>
      <c r="M36" s="116">
        <v>0.10311066916422898</v>
      </c>
      <c r="N36" s="116">
        <v>9.2730297514695567E-2</v>
      </c>
    </row>
    <row r="37" spans="1:14" ht="15.9" customHeight="1" x14ac:dyDescent="0.25">
      <c r="A37" s="64"/>
      <c r="B37" s="37" t="s">
        <v>127</v>
      </c>
      <c r="C37" s="35">
        <v>582533.89999999991</v>
      </c>
      <c r="D37" s="35">
        <v>34881310.539999992</v>
      </c>
      <c r="E37" s="34">
        <v>29</v>
      </c>
      <c r="F37" s="44">
        <v>35463844.43999999</v>
      </c>
      <c r="G37" s="35">
        <v>158569.88</v>
      </c>
      <c r="H37" s="35">
        <v>46170068.780000001</v>
      </c>
      <c r="I37" s="34">
        <v>29</v>
      </c>
      <c r="J37" s="44">
        <v>46328638.660000004</v>
      </c>
      <c r="K37" s="35">
        <v>10864794.220000014</v>
      </c>
      <c r="L37" s="116">
        <v>30.636256140762658</v>
      </c>
      <c r="M37" s="116">
        <v>7.4723288880026842E-2</v>
      </c>
      <c r="N37" s="116">
        <v>8.3692715245336544E-2</v>
      </c>
    </row>
    <row r="38" spans="1:14" ht="15.9" customHeight="1" x14ac:dyDescent="0.25">
      <c r="A38" s="64"/>
      <c r="B38" s="37" t="s">
        <v>129</v>
      </c>
      <c r="C38" s="35">
        <v>7116344.8900000006</v>
      </c>
      <c r="D38" s="35">
        <v>9588606.6600000001</v>
      </c>
      <c r="E38" s="34">
        <v>32</v>
      </c>
      <c r="F38" s="44">
        <v>16704951.550000001</v>
      </c>
      <c r="G38" s="35">
        <v>28546297.530000001</v>
      </c>
      <c r="H38" s="35">
        <v>9038164.0599999987</v>
      </c>
      <c r="I38" s="34">
        <v>30</v>
      </c>
      <c r="J38" s="44">
        <v>37584461.590000004</v>
      </c>
      <c r="K38" s="35">
        <v>20879510.040000003</v>
      </c>
      <c r="L38" s="116">
        <v>124.98994670834588</v>
      </c>
      <c r="M38" s="116">
        <v>3.5197789188066451E-2</v>
      </c>
      <c r="N38" s="116">
        <v>6.7896353799340378E-2</v>
      </c>
    </row>
    <row r="39" spans="1:14" ht="15.9" customHeight="1" x14ac:dyDescent="0.25">
      <c r="A39" s="64"/>
      <c r="B39" s="37" t="s">
        <v>79</v>
      </c>
      <c r="C39" s="35">
        <v>31214748.940000001</v>
      </c>
      <c r="D39" s="35">
        <v>0</v>
      </c>
      <c r="E39" s="34">
        <v>30</v>
      </c>
      <c r="F39" s="44">
        <v>31214748.940000001</v>
      </c>
      <c r="G39" s="35">
        <v>28502855.999999996</v>
      </c>
      <c r="H39" s="35">
        <v>0</v>
      </c>
      <c r="I39" s="34">
        <v>31</v>
      </c>
      <c r="J39" s="44">
        <v>28502855.999999996</v>
      </c>
      <c r="K39" s="35">
        <v>-2711892.9400000051</v>
      </c>
      <c r="L39" s="116">
        <v>-8.6878576060717947</v>
      </c>
      <c r="M39" s="116">
        <v>6.5770328603469722E-2</v>
      </c>
      <c r="N39" s="116">
        <v>5.1490427517060816E-2</v>
      </c>
    </row>
    <row r="40" spans="1:14" ht="15.9" customHeight="1" x14ac:dyDescent="0.25">
      <c r="A40" s="64"/>
      <c r="B40" s="37" t="s">
        <v>130</v>
      </c>
      <c r="C40" s="35">
        <v>10978489.23</v>
      </c>
      <c r="D40" s="35">
        <v>257148.29</v>
      </c>
      <c r="E40" s="34">
        <v>33</v>
      </c>
      <c r="F40" s="44">
        <v>11235637.52</v>
      </c>
      <c r="G40" s="35">
        <v>22992478.130000003</v>
      </c>
      <c r="H40" s="35">
        <v>244118.14</v>
      </c>
      <c r="I40" s="34">
        <v>32</v>
      </c>
      <c r="J40" s="44">
        <v>23236596.270000003</v>
      </c>
      <c r="K40" s="35">
        <v>12000958.750000004</v>
      </c>
      <c r="L40" s="116">
        <v>106.81155144634822</v>
      </c>
      <c r="M40" s="116">
        <v>2.3673795140249282E-2</v>
      </c>
      <c r="N40" s="116">
        <v>4.1976925960810423E-2</v>
      </c>
    </row>
    <row r="41" spans="1:14" ht="15.9" customHeight="1" x14ac:dyDescent="0.25">
      <c r="A41" s="64"/>
      <c r="B41" s="37" t="s">
        <v>128</v>
      </c>
      <c r="C41" s="35">
        <v>20509560.100000001</v>
      </c>
      <c r="D41" s="35">
        <v>221970.51</v>
      </c>
      <c r="E41" s="34">
        <v>31</v>
      </c>
      <c r="F41" s="44">
        <v>20731530.610000003</v>
      </c>
      <c r="G41" s="35">
        <v>9585924.7899999991</v>
      </c>
      <c r="H41" s="35">
        <v>0</v>
      </c>
      <c r="I41" s="34">
        <v>33</v>
      </c>
      <c r="J41" s="44">
        <v>9585924.7899999991</v>
      </c>
      <c r="K41" s="35">
        <v>-11145605.820000004</v>
      </c>
      <c r="L41" s="116">
        <v>-53.761615722786239</v>
      </c>
      <c r="M41" s="116">
        <v>4.3681901247820551E-2</v>
      </c>
      <c r="N41" s="116">
        <v>1.7316979238273227E-2</v>
      </c>
    </row>
    <row r="42" spans="1:14" ht="15.9" customHeight="1" x14ac:dyDescent="0.25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16"/>
      <c r="M42" s="116"/>
      <c r="N42" s="116"/>
    </row>
    <row r="43" spans="1:14" ht="24" customHeight="1" x14ac:dyDescent="0.25">
      <c r="A43" s="11"/>
      <c r="B43" s="39" t="s">
        <v>21</v>
      </c>
      <c r="C43" s="46">
        <v>30524567520.119999</v>
      </c>
      <c r="D43" s="46">
        <v>16935662043.570004</v>
      </c>
      <c r="E43" s="46"/>
      <c r="F43" s="46">
        <v>47460229563.69001</v>
      </c>
      <c r="G43" s="46">
        <v>35884166339.98999</v>
      </c>
      <c r="H43" s="46">
        <v>19471474260.5</v>
      </c>
      <c r="I43" s="46"/>
      <c r="J43" s="46">
        <v>55355640600.490005</v>
      </c>
      <c r="K43" s="46">
        <v>7895411036.7999954</v>
      </c>
      <c r="L43" s="115">
        <v>16.635846706566436</v>
      </c>
      <c r="M43" s="119">
        <v>99.999999999999943</v>
      </c>
      <c r="N43" s="119">
        <v>99.999999999999957</v>
      </c>
    </row>
    <row r="44" spans="1:14" x14ac:dyDescent="0.25">
      <c r="A44" s="5"/>
      <c r="B44" s="52" t="s">
        <v>107</v>
      </c>
      <c r="C44" s="5"/>
      <c r="D44" s="5"/>
      <c r="E44" s="5"/>
      <c r="F44" s="5"/>
      <c r="G44" s="23"/>
      <c r="H44" s="23"/>
      <c r="I44" s="5"/>
      <c r="J44" s="5"/>
      <c r="K44" s="120"/>
      <c r="L44" s="5"/>
      <c r="M44" s="5"/>
      <c r="N44" s="5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B49" s="3"/>
      <c r="F49" s="13"/>
    </row>
    <row r="50" spans="1:14" x14ac:dyDescent="0.25">
      <c r="F50" s="12"/>
    </row>
    <row r="52" spans="1:14" x14ac:dyDescent="0.25"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</row>
    <row r="53" spans="1:14" ht="21" x14ac:dyDescent="0.4">
      <c r="A53" s="131" t="s">
        <v>42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</row>
    <row r="54" spans="1:14" x14ac:dyDescent="0.25">
      <c r="A54" s="132" t="s">
        <v>59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</row>
    <row r="55" spans="1:14" x14ac:dyDescent="0.25">
      <c r="A55" s="132" t="s">
        <v>145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</row>
    <row r="56" spans="1:14" x14ac:dyDescent="0.25">
      <c r="A56" s="132" t="s">
        <v>91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</row>
    <row r="57" spans="1:14" x14ac:dyDescent="0.25">
      <c r="A57" s="1"/>
      <c r="B57" s="96" t="s">
        <v>23</v>
      </c>
      <c r="C57" s="96">
        <v>4</v>
      </c>
      <c r="D57" s="96">
        <v>5</v>
      </c>
      <c r="E57" s="96"/>
      <c r="F57" s="96"/>
      <c r="G57" s="96">
        <v>6</v>
      </c>
      <c r="H57" s="96">
        <v>7</v>
      </c>
      <c r="I57" s="1"/>
      <c r="J57" s="1"/>
      <c r="K57" s="1"/>
      <c r="L57" s="1"/>
      <c r="M57" s="1"/>
      <c r="N57" s="1"/>
    </row>
    <row r="58" spans="1:14" ht="25.5" customHeight="1" x14ac:dyDescent="0.25">
      <c r="A58" s="5"/>
      <c r="B58" s="135" t="s">
        <v>33</v>
      </c>
      <c r="C58" s="134" t="s">
        <v>177</v>
      </c>
      <c r="D58" s="134"/>
      <c r="E58" s="134" t="s">
        <v>52</v>
      </c>
      <c r="F58" s="134"/>
      <c r="G58" s="134" t="s">
        <v>159</v>
      </c>
      <c r="H58" s="134"/>
      <c r="I58" s="134" t="s">
        <v>52</v>
      </c>
      <c r="J58" s="134"/>
      <c r="K58" s="134" t="s">
        <v>29</v>
      </c>
      <c r="L58" s="134"/>
      <c r="M58" s="134" t="s">
        <v>61</v>
      </c>
      <c r="N58" s="134"/>
    </row>
    <row r="59" spans="1:14" ht="31.5" customHeight="1" x14ac:dyDescent="0.25">
      <c r="A59" s="62"/>
      <c r="B59" s="136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128">
        <v>2022</v>
      </c>
      <c r="N59" s="128">
        <v>2023</v>
      </c>
    </row>
    <row r="60" spans="1:14" ht="15.9" customHeight="1" x14ac:dyDescent="0.25">
      <c r="A60" s="96" t="s">
        <v>23</v>
      </c>
      <c r="B60" s="35" t="s">
        <v>84</v>
      </c>
      <c r="C60" s="35">
        <v>722974961.87</v>
      </c>
      <c r="D60" s="35">
        <v>449155022.14999998</v>
      </c>
      <c r="E60" s="34">
        <v>1</v>
      </c>
      <c r="F60" s="44">
        <v>1172129984.02</v>
      </c>
      <c r="G60" s="35">
        <v>1025911104.55</v>
      </c>
      <c r="H60" s="35">
        <v>536980176.71999991</v>
      </c>
      <c r="I60" s="34">
        <v>1</v>
      </c>
      <c r="J60" s="44">
        <v>1562891281.27</v>
      </c>
      <c r="K60" s="35">
        <v>390761297.25</v>
      </c>
      <c r="L60" s="116">
        <v>33.337710200862197</v>
      </c>
      <c r="M60" s="116">
        <v>18.352405759345949</v>
      </c>
      <c r="N60" s="116">
        <v>20.596629420229089</v>
      </c>
    </row>
    <row r="61" spans="1:14" ht="15.9" customHeight="1" x14ac:dyDescent="0.25">
      <c r="A61" s="96" t="s">
        <v>23</v>
      </c>
      <c r="B61" s="37" t="s">
        <v>92</v>
      </c>
      <c r="C61" s="35">
        <v>119152242.25</v>
      </c>
      <c r="D61" s="35">
        <v>992379258.2099998</v>
      </c>
      <c r="E61" s="34">
        <v>2</v>
      </c>
      <c r="F61" s="44">
        <v>1111531500.4599998</v>
      </c>
      <c r="G61" s="35">
        <v>164184589.20999998</v>
      </c>
      <c r="H61" s="35">
        <v>1142710203.46</v>
      </c>
      <c r="I61" s="34">
        <v>2</v>
      </c>
      <c r="J61" s="44">
        <v>1306894792.6700001</v>
      </c>
      <c r="K61" s="35">
        <v>195363292.21000028</v>
      </c>
      <c r="L61" s="116">
        <v>17.576046394470197</v>
      </c>
      <c r="M61" s="116">
        <v>17.403596349249671</v>
      </c>
      <c r="N61" s="116">
        <v>17.222968774883654</v>
      </c>
    </row>
    <row r="62" spans="1:14" ht="15.9" customHeight="1" x14ac:dyDescent="0.25">
      <c r="A62" s="96" t="s">
        <v>23</v>
      </c>
      <c r="B62" s="37" t="s">
        <v>93</v>
      </c>
      <c r="C62" s="35">
        <v>657367020.95000005</v>
      </c>
      <c r="D62" s="35">
        <v>97544489.5</v>
      </c>
      <c r="E62" s="34">
        <v>3</v>
      </c>
      <c r="F62" s="44">
        <v>754911510.45000005</v>
      </c>
      <c r="G62" s="35">
        <v>682329026.80999994</v>
      </c>
      <c r="H62" s="35">
        <v>214246569.91999999</v>
      </c>
      <c r="I62" s="34">
        <v>3</v>
      </c>
      <c r="J62" s="44">
        <v>896575596.7299999</v>
      </c>
      <c r="K62" s="35">
        <v>141664086.27999985</v>
      </c>
      <c r="L62" s="116">
        <v>18.765654559374038</v>
      </c>
      <c r="M62" s="116">
        <v>11.819885627926002</v>
      </c>
      <c r="N62" s="116">
        <v>11.815559747740615</v>
      </c>
    </row>
    <row r="63" spans="1:14" ht="15.9" customHeight="1" x14ac:dyDescent="0.25">
      <c r="A63" s="96" t="s">
        <v>23</v>
      </c>
      <c r="B63" s="37" t="s">
        <v>110</v>
      </c>
      <c r="C63" s="35">
        <v>616210431.9000001</v>
      </c>
      <c r="D63" s="35">
        <v>115216571.16000001</v>
      </c>
      <c r="E63" s="34">
        <v>4</v>
      </c>
      <c r="F63" s="44">
        <v>731427003.06000006</v>
      </c>
      <c r="G63" s="35">
        <v>656855798.4799999</v>
      </c>
      <c r="H63" s="35">
        <v>177294200.70000002</v>
      </c>
      <c r="I63" s="34">
        <v>4</v>
      </c>
      <c r="J63" s="44">
        <v>834149999.17999995</v>
      </c>
      <c r="K63" s="35">
        <v>102722996.11999989</v>
      </c>
      <c r="L63" s="116">
        <v>14.044189740089944</v>
      </c>
      <c r="M63" s="116">
        <v>11.452181350622672</v>
      </c>
      <c r="N63" s="116">
        <v>10.992881347468966</v>
      </c>
    </row>
    <row r="64" spans="1:14" ht="15.9" customHeight="1" x14ac:dyDescent="0.25">
      <c r="A64" s="96" t="s">
        <v>23</v>
      </c>
      <c r="B64" s="37" t="s">
        <v>111</v>
      </c>
      <c r="C64" s="35">
        <v>410245324.10999995</v>
      </c>
      <c r="D64" s="35">
        <v>143381226.69999999</v>
      </c>
      <c r="E64" s="34">
        <v>5</v>
      </c>
      <c r="F64" s="44">
        <v>553626550.80999994</v>
      </c>
      <c r="G64" s="35">
        <v>475202455.76999998</v>
      </c>
      <c r="H64" s="35">
        <v>97908093.340000004</v>
      </c>
      <c r="I64" s="34">
        <v>5</v>
      </c>
      <c r="J64" s="44">
        <v>573110549.11000001</v>
      </c>
      <c r="K64" s="35">
        <v>19483998.300000072</v>
      </c>
      <c r="L64" s="116">
        <v>3.5193395749342984</v>
      </c>
      <c r="M64" s="116">
        <v>8.6683040602422725</v>
      </c>
      <c r="N64" s="116">
        <v>7.5527618192678547</v>
      </c>
    </row>
    <row r="65" spans="1:14" ht="15.9" customHeight="1" x14ac:dyDescent="0.25">
      <c r="A65" s="96" t="s">
        <v>23</v>
      </c>
      <c r="B65" s="37" t="s">
        <v>112</v>
      </c>
      <c r="C65" s="35">
        <v>491533342.74999994</v>
      </c>
      <c r="D65" s="35">
        <v>31527525.529999997</v>
      </c>
      <c r="E65" s="34">
        <v>6</v>
      </c>
      <c r="F65" s="44">
        <v>523060868.27999991</v>
      </c>
      <c r="G65" s="35">
        <v>497656442.60000002</v>
      </c>
      <c r="H65" s="35">
        <v>27062707.329999998</v>
      </c>
      <c r="I65" s="34">
        <v>6</v>
      </c>
      <c r="J65" s="44">
        <v>524719149.93000001</v>
      </c>
      <c r="K65" s="35">
        <v>1658281.6500000954</v>
      </c>
      <c r="L65" s="116">
        <v>0.31703416381597871</v>
      </c>
      <c r="M65" s="116">
        <v>8.1897276090384281</v>
      </c>
      <c r="N65" s="116">
        <v>6.9150337008878457</v>
      </c>
    </row>
    <row r="66" spans="1:14" ht="15.9" customHeight="1" x14ac:dyDescent="0.25">
      <c r="A66" s="96" t="s">
        <v>23</v>
      </c>
      <c r="B66" s="37" t="s">
        <v>94</v>
      </c>
      <c r="C66" s="35">
        <v>54111897.489999995</v>
      </c>
      <c r="D66" s="35">
        <v>177031133.89999998</v>
      </c>
      <c r="E66" s="34">
        <v>8</v>
      </c>
      <c r="F66" s="44">
        <v>231143031.38999999</v>
      </c>
      <c r="G66" s="35">
        <v>81537272.039999992</v>
      </c>
      <c r="H66" s="35">
        <v>218690480.99000001</v>
      </c>
      <c r="I66" s="34">
        <v>7</v>
      </c>
      <c r="J66" s="44">
        <v>300227753.02999997</v>
      </c>
      <c r="K66" s="35">
        <v>69084721.639999986</v>
      </c>
      <c r="L66" s="116">
        <v>29.888299562635577</v>
      </c>
      <c r="M66" s="116">
        <v>3.619078735590247</v>
      </c>
      <c r="N66" s="116">
        <v>3.9565642504590168</v>
      </c>
    </row>
    <row r="67" spans="1:14" ht="15.9" customHeight="1" x14ac:dyDescent="0.25">
      <c r="A67" s="96" t="s">
        <v>23</v>
      </c>
      <c r="B67" s="37" t="s">
        <v>113</v>
      </c>
      <c r="C67" s="35">
        <v>7371699.9300000006</v>
      </c>
      <c r="D67" s="35">
        <v>229301536.27000001</v>
      </c>
      <c r="E67" s="34">
        <v>7</v>
      </c>
      <c r="F67" s="44">
        <v>236673236.20000002</v>
      </c>
      <c r="G67" s="35">
        <v>13699973.460000001</v>
      </c>
      <c r="H67" s="35">
        <v>278329609.84999996</v>
      </c>
      <c r="I67" s="34">
        <v>8</v>
      </c>
      <c r="J67" s="44">
        <v>292029583.30999994</v>
      </c>
      <c r="K67" s="35">
        <v>55356347.109999925</v>
      </c>
      <c r="L67" s="116">
        <v>23.389356565531223</v>
      </c>
      <c r="M67" s="116">
        <v>3.7056668819469527</v>
      </c>
      <c r="N67" s="116">
        <v>3.8485243210854438</v>
      </c>
    </row>
    <row r="68" spans="1:14" ht="15.9" customHeight="1" x14ac:dyDescent="0.25">
      <c r="A68" s="96" t="s">
        <v>23</v>
      </c>
      <c r="B68" s="37" t="s">
        <v>77</v>
      </c>
      <c r="C68" s="35">
        <v>50509112.830000013</v>
      </c>
      <c r="D68" s="35">
        <v>94392799.879999995</v>
      </c>
      <c r="E68" s="34">
        <v>9</v>
      </c>
      <c r="F68" s="44">
        <v>144901912.71000001</v>
      </c>
      <c r="G68" s="35">
        <v>74993048.799999997</v>
      </c>
      <c r="H68" s="35">
        <v>122636706.36000001</v>
      </c>
      <c r="I68" s="34">
        <v>9</v>
      </c>
      <c r="J68" s="44">
        <v>197629755.16000003</v>
      </c>
      <c r="K68" s="35">
        <v>52727842.450000018</v>
      </c>
      <c r="L68" s="116">
        <v>36.38864488664624</v>
      </c>
      <c r="M68" s="116">
        <v>2.2687745673383208</v>
      </c>
      <c r="N68" s="116">
        <v>2.6044721588909554</v>
      </c>
    </row>
    <row r="69" spans="1:14" ht="15.9" customHeight="1" x14ac:dyDescent="0.25">
      <c r="A69" s="96" t="s">
        <v>23</v>
      </c>
      <c r="B69" s="37" t="s">
        <v>114</v>
      </c>
      <c r="C69" s="35">
        <v>124309870.29000001</v>
      </c>
      <c r="D69" s="35">
        <v>1893.37</v>
      </c>
      <c r="E69" s="34">
        <v>10</v>
      </c>
      <c r="F69" s="44">
        <v>124311763.66000001</v>
      </c>
      <c r="G69" s="35">
        <v>140461157.73999998</v>
      </c>
      <c r="H69" s="35">
        <v>0</v>
      </c>
      <c r="I69" s="34">
        <v>10</v>
      </c>
      <c r="J69" s="44">
        <v>140461157.73999998</v>
      </c>
      <c r="K69" s="35">
        <v>16149394.079999968</v>
      </c>
      <c r="L69" s="116">
        <v>12.991042524478628</v>
      </c>
      <c r="M69" s="116">
        <v>1.9463881638141844</v>
      </c>
      <c r="N69" s="116">
        <v>1.8510733590862822</v>
      </c>
    </row>
    <row r="70" spans="1:14" ht="15.9" customHeight="1" x14ac:dyDescent="0.25">
      <c r="A70" s="96" t="s">
        <v>23</v>
      </c>
      <c r="B70" s="37" t="s">
        <v>85</v>
      </c>
      <c r="C70" s="35">
        <v>109610713.66</v>
      </c>
      <c r="D70" s="35">
        <v>2625.54</v>
      </c>
      <c r="E70" s="34">
        <v>11</v>
      </c>
      <c r="F70" s="44">
        <v>109613339.2</v>
      </c>
      <c r="G70" s="35">
        <v>113681793.40000001</v>
      </c>
      <c r="H70" s="35">
        <v>9086049.5999999996</v>
      </c>
      <c r="I70" s="34">
        <v>11</v>
      </c>
      <c r="J70" s="44">
        <v>122767843</v>
      </c>
      <c r="K70" s="35">
        <v>13154503.799999997</v>
      </c>
      <c r="L70" s="116">
        <v>12.000823892426403</v>
      </c>
      <c r="M70" s="116">
        <v>1.7162503349124261</v>
      </c>
      <c r="N70" s="116">
        <v>1.617901256021552</v>
      </c>
    </row>
    <row r="71" spans="1:14" ht="15.9" customHeight="1" x14ac:dyDescent="0.25">
      <c r="A71" s="96" t="s">
        <v>23</v>
      </c>
      <c r="B71" s="37" t="s">
        <v>115</v>
      </c>
      <c r="C71" s="35">
        <v>96348872.069999993</v>
      </c>
      <c r="D71" s="35">
        <v>2964242.74</v>
      </c>
      <c r="E71" s="34">
        <v>12</v>
      </c>
      <c r="F71" s="44">
        <v>99313114.809999987</v>
      </c>
      <c r="G71" s="35">
        <v>106570915.74000001</v>
      </c>
      <c r="H71" s="35">
        <v>0</v>
      </c>
      <c r="I71" s="34">
        <v>12</v>
      </c>
      <c r="J71" s="44">
        <v>106570915.74000001</v>
      </c>
      <c r="K71" s="35">
        <v>7257800.9300000221</v>
      </c>
      <c r="L71" s="116">
        <v>7.3079984893085062</v>
      </c>
      <c r="M71" s="116">
        <v>1.5549765001033622</v>
      </c>
      <c r="N71" s="116">
        <v>1.4044493591950866</v>
      </c>
    </row>
    <row r="72" spans="1:14" ht="15.9" customHeight="1" x14ac:dyDescent="0.25">
      <c r="A72" s="96" t="s">
        <v>23</v>
      </c>
      <c r="B72" s="37" t="s">
        <v>117</v>
      </c>
      <c r="C72" s="35">
        <v>2779214.3299999996</v>
      </c>
      <c r="D72" s="35">
        <v>51151066.210000001</v>
      </c>
      <c r="E72" s="34">
        <v>16</v>
      </c>
      <c r="F72" s="44">
        <v>53930280.539999999</v>
      </c>
      <c r="G72" s="35">
        <v>4776673.33</v>
      </c>
      <c r="H72" s="35">
        <v>75897286.840000004</v>
      </c>
      <c r="I72" s="34">
        <v>13</v>
      </c>
      <c r="J72" s="44">
        <v>80673960.170000002</v>
      </c>
      <c r="K72" s="35">
        <v>26743679.630000003</v>
      </c>
      <c r="L72" s="116">
        <v>49.589357522745061</v>
      </c>
      <c r="M72" s="116">
        <v>0.84440326984123182</v>
      </c>
      <c r="N72" s="116">
        <v>1.063165225500261</v>
      </c>
    </row>
    <row r="73" spans="1:14" ht="15.9" customHeight="1" x14ac:dyDescent="0.25">
      <c r="A73" s="96" t="s">
        <v>23</v>
      </c>
      <c r="B73" s="37" t="s">
        <v>118</v>
      </c>
      <c r="C73" s="35">
        <v>58711453.159999996</v>
      </c>
      <c r="D73" s="35">
        <v>0</v>
      </c>
      <c r="E73" s="34">
        <v>15</v>
      </c>
      <c r="F73" s="44">
        <v>58711453.159999996</v>
      </c>
      <c r="G73" s="35">
        <v>71873922.899999991</v>
      </c>
      <c r="H73" s="35">
        <v>0</v>
      </c>
      <c r="I73" s="34">
        <v>14</v>
      </c>
      <c r="J73" s="44">
        <v>71873922.899999991</v>
      </c>
      <c r="K73" s="35">
        <v>13162469.739999995</v>
      </c>
      <c r="L73" s="116">
        <v>22.418913229978713</v>
      </c>
      <c r="M73" s="116">
        <v>0.91926358492913418</v>
      </c>
      <c r="N73" s="116">
        <v>0.94719355894447199</v>
      </c>
    </row>
    <row r="74" spans="1:14" ht="15.9" customHeight="1" x14ac:dyDescent="0.25">
      <c r="A74" s="96" t="s">
        <v>23</v>
      </c>
      <c r="B74" s="37" t="s">
        <v>116</v>
      </c>
      <c r="C74" s="35">
        <v>59728655.280000001</v>
      </c>
      <c r="D74" s="35">
        <v>2500</v>
      </c>
      <c r="E74" s="34">
        <v>14</v>
      </c>
      <c r="F74" s="44">
        <v>59731155.280000001</v>
      </c>
      <c r="G74" s="35">
        <v>71713525.690000013</v>
      </c>
      <c r="H74" s="35">
        <v>0</v>
      </c>
      <c r="I74" s="34">
        <v>15</v>
      </c>
      <c r="J74" s="44">
        <v>71713525.690000013</v>
      </c>
      <c r="K74" s="35">
        <v>11982370.410000011</v>
      </c>
      <c r="L74" s="116">
        <v>20.060503356800318</v>
      </c>
      <c r="M74" s="116">
        <v>0.93522937994763788</v>
      </c>
      <c r="N74" s="116">
        <v>0.94507975747024286</v>
      </c>
    </row>
    <row r="75" spans="1:14" ht="15.9" customHeight="1" x14ac:dyDescent="0.25">
      <c r="A75" s="96" t="s">
        <v>23</v>
      </c>
      <c r="B75" s="37" t="s">
        <v>171</v>
      </c>
      <c r="C75" s="35">
        <v>61349047.899999999</v>
      </c>
      <c r="D75" s="35">
        <v>376498.85</v>
      </c>
      <c r="E75" s="34">
        <v>13</v>
      </c>
      <c r="F75" s="44">
        <v>61725546.75</v>
      </c>
      <c r="G75" s="35">
        <v>60466048.639999993</v>
      </c>
      <c r="H75" s="35">
        <v>5560.96</v>
      </c>
      <c r="I75" s="34">
        <v>16</v>
      </c>
      <c r="J75" s="44">
        <v>60471609.599999994</v>
      </c>
      <c r="K75" s="35">
        <v>-1253937.150000006</v>
      </c>
      <c r="L75" s="116">
        <v>-2.0314719204978222</v>
      </c>
      <c r="M75" s="116">
        <v>0.96645619096640112</v>
      </c>
      <c r="N75" s="116">
        <v>0.79692768671911041</v>
      </c>
    </row>
    <row r="76" spans="1:14" ht="15.9" customHeight="1" x14ac:dyDescent="0.25">
      <c r="A76" s="96" t="s">
        <v>23</v>
      </c>
      <c r="B76" s="37" t="s">
        <v>80</v>
      </c>
      <c r="C76" s="35">
        <v>48014595.689999998</v>
      </c>
      <c r="D76" s="35">
        <v>0</v>
      </c>
      <c r="E76" s="34">
        <v>17</v>
      </c>
      <c r="F76" s="44">
        <v>48014595.689999998</v>
      </c>
      <c r="G76" s="35">
        <v>53803196.170000002</v>
      </c>
      <c r="H76" s="35">
        <v>0</v>
      </c>
      <c r="I76" s="34">
        <v>17</v>
      </c>
      <c r="J76" s="44">
        <v>53803196.170000002</v>
      </c>
      <c r="K76" s="35">
        <v>5788600.4800000042</v>
      </c>
      <c r="L76" s="116">
        <v>12.055918407338783</v>
      </c>
      <c r="M76" s="116">
        <v>0.75177954193413721</v>
      </c>
      <c r="N76" s="116">
        <v>0.70904771586983861</v>
      </c>
    </row>
    <row r="77" spans="1:14" ht="15.9" customHeight="1" x14ac:dyDescent="0.25">
      <c r="A77" s="96" t="s">
        <v>23</v>
      </c>
      <c r="B77" s="37" t="s">
        <v>119</v>
      </c>
      <c r="C77" s="35">
        <v>41939177.849999994</v>
      </c>
      <c r="D77" s="35">
        <v>37466</v>
      </c>
      <c r="E77" s="34">
        <v>18</v>
      </c>
      <c r="F77" s="44">
        <v>41976643.849999994</v>
      </c>
      <c r="G77" s="35">
        <v>53158707.370000005</v>
      </c>
      <c r="H77" s="35">
        <v>80949.84</v>
      </c>
      <c r="I77" s="34">
        <v>18</v>
      </c>
      <c r="J77" s="44">
        <v>53239657.210000008</v>
      </c>
      <c r="K77" s="35">
        <v>11263013.360000014</v>
      </c>
      <c r="L77" s="116">
        <v>26.831619507856431</v>
      </c>
      <c r="M77" s="116">
        <v>0.65724144152395381</v>
      </c>
      <c r="N77" s="116">
        <v>0.70162109364596303</v>
      </c>
    </row>
    <row r="78" spans="1:14" ht="15.9" customHeight="1" x14ac:dyDescent="0.25">
      <c r="A78" s="96" t="s">
        <v>23</v>
      </c>
      <c r="B78" s="37" t="s">
        <v>120</v>
      </c>
      <c r="C78" s="35">
        <v>22014706.630000006</v>
      </c>
      <c r="D78" s="35">
        <v>19417199.899999999</v>
      </c>
      <c r="E78" s="34">
        <v>19</v>
      </c>
      <c r="F78" s="44">
        <v>41431906.530000001</v>
      </c>
      <c r="G78" s="35">
        <v>33209276.539999999</v>
      </c>
      <c r="H78" s="35">
        <v>19885376.900000002</v>
      </c>
      <c r="I78" s="34">
        <v>19</v>
      </c>
      <c r="J78" s="44">
        <v>53094653.439999998</v>
      </c>
      <c r="K78" s="35">
        <v>11662746.909999996</v>
      </c>
      <c r="L78" s="116">
        <v>28.149191979749322</v>
      </c>
      <c r="M78" s="116">
        <v>0.64871231893073122</v>
      </c>
      <c r="N78" s="116">
        <v>0.69971015527742897</v>
      </c>
    </row>
    <row r="79" spans="1:14" ht="15.9" customHeight="1" x14ac:dyDescent="0.25">
      <c r="A79" s="96" t="s">
        <v>23</v>
      </c>
      <c r="B79" s="37" t="s">
        <v>121</v>
      </c>
      <c r="C79" s="35">
        <v>36519666.299999997</v>
      </c>
      <c r="D79" s="35">
        <v>0</v>
      </c>
      <c r="E79" s="34">
        <v>21</v>
      </c>
      <c r="F79" s="44">
        <v>36519666.299999997</v>
      </c>
      <c r="G79" s="35">
        <v>48729543.140000001</v>
      </c>
      <c r="H79" s="35">
        <v>0</v>
      </c>
      <c r="I79" s="34">
        <v>20</v>
      </c>
      <c r="J79" s="44">
        <v>48729543.140000001</v>
      </c>
      <c r="K79" s="35">
        <v>12209876.840000004</v>
      </c>
      <c r="L79" s="116">
        <v>33.433703198980233</v>
      </c>
      <c r="M79" s="116">
        <v>0.5717998372798867</v>
      </c>
      <c r="N79" s="116">
        <v>0.64218436298145598</v>
      </c>
    </row>
    <row r="80" spans="1:14" ht="15.9" customHeight="1" x14ac:dyDescent="0.25">
      <c r="A80" s="96" t="s">
        <v>23</v>
      </c>
      <c r="B80" s="37" t="s">
        <v>78</v>
      </c>
      <c r="C80" s="35">
        <v>38754924.980000012</v>
      </c>
      <c r="D80" s="35">
        <v>282528.67</v>
      </c>
      <c r="E80" s="34">
        <v>20</v>
      </c>
      <c r="F80" s="44">
        <v>39037453.650000013</v>
      </c>
      <c r="G80" s="35">
        <v>48046913.210000001</v>
      </c>
      <c r="H80" s="35">
        <v>0</v>
      </c>
      <c r="I80" s="34">
        <v>21</v>
      </c>
      <c r="J80" s="44">
        <v>48046913.210000001</v>
      </c>
      <c r="K80" s="35">
        <v>9009459.5599999875</v>
      </c>
      <c r="L80" s="116">
        <v>23.079014427468898</v>
      </c>
      <c r="M80" s="116">
        <v>0.61122162129096802</v>
      </c>
      <c r="N80" s="116">
        <v>0.63318829532923782</v>
      </c>
    </row>
    <row r="81" spans="1:14" ht="15.9" customHeight="1" x14ac:dyDescent="0.25">
      <c r="A81" s="96" t="s">
        <v>23</v>
      </c>
      <c r="B81" s="37" t="s">
        <v>87</v>
      </c>
      <c r="C81" s="35">
        <v>523668.22</v>
      </c>
      <c r="D81" s="35">
        <v>26623984.41</v>
      </c>
      <c r="E81" s="34">
        <v>24</v>
      </c>
      <c r="F81" s="44">
        <v>27147652.629999999</v>
      </c>
      <c r="G81" s="35">
        <v>278196.86</v>
      </c>
      <c r="H81" s="35">
        <v>43210603.659999996</v>
      </c>
      <c r="I81" s="34">
        <v>22</v>
      </c>
      <c r="J81" s="44">
        <v>43488800.519999996</v>
      </c>
      <c r="K81" s="35">
        <v>16341147.889999997</v>
      </c>
      <c r="L81" s="116">
        <v>60.193594314456192</v>
      </c>
      <c r="M81" s="116">
        <v>0.42505928802435111</v>
      </c>
      <c r="N81" s="116">
        <v>0.57311901280352961</v>
      </c>
    </row>
    <row r="82" spans="1:14" ht="15.9" customHeight="1" x14ac:dyDescent="0.25">
      <c r="A82" s="96" t="s">
        <v>23</v>
      </c>
      <c r="B82" s="37" t="s">
        <v>122</v>
      </c>
      <c r="C82" s="35">
        <v>0</v>
      </c>
      <c r="D82" s="35">
        <v>32914827.539999999</v>
      </c>
      <c r="E82" s="34">
        <v>22</v>
      </c>
      <c r="F82" s="44">
        <v>32914827.539999999</v>
      </c>
      <c r="G82" s="35">
        <v>0</v>
      </c>
      <c r="H82" s="35">
        <v>28898228.460000001</v>
      </c>
      <c r="I82" s="34">
        <v>23</v>
      </c>
      <c r="J82" s="44">
        <v>28898228.460000001</v>
      </c>
      <c r="K82" s="35">
        <v>-4016599.0799999982</v>
      </c>
      <c r="L82" s="116">
        <v>-12.203008127928957</v>
      </c>
      <c r="M82" s="116">
        <v>0.51535774935236844</v>
      </c>
      <c r="N82" s="116">
        <v>0.38083653650436589</v>
      </c>
    </row>
    <row r="83" spans="1:14" ht="15.9" customHeight="1" x14ac:dyDescent="0.25">
      <c r="A83" s="96" t="s">
        <v>23</v>
      </c>
      <c r="B83" s="37" t="s">
        <v>109</v>
      </c>
      <c r="C83" s="35">
        <v>8447734.25</v>
      </c>
      <c r="D83" s="35">
        <v>0</v>
      </c>
      <c r="E83" s="34">
        <v>27</v>
      </c>
      <c r="F83" s="44">
        <v>8447734.25</v>
      </c>
      <c r="G83" s="35">
        <v>23187886.210000001</v>
      </c>
      <c r="H83" s="35">
        <v>2500000</v>
      </c>
      <c r="I83" s="34">
        <v>24</v>
      </c>
      <c r="J83" s="44">
        <v>25687886.210000001</v>
      </c>
      <c r="K83" s="35">
        <v>17240151.960000001</v>
      </c>
      <c r="L83" s="116">
        <v>204.0801882469255</v>
      </c>
      <c r="M83" s="116">
        <v>0.13226881729567519</v>
      </c>
      <c r="N83" s="116">
        <v>0.33852890421555837</v>
      </c>
    </row>
    <row r="84" spans="1:14" ht="15.9" customHeight="1" x14ac:dyDescent="0.25">
      <c r="A84" s="96" t="s">
        <v>23</v>
      </c>
      <c r="B84" s="37" t="s">
        <v>125</v>
      </c>
      <c r="C84" s="35">
        <v>16240339.210000001</v>
      </c>
      <c r="D84" s="35">
        <v>162755.09</v>
      </c>
      <c r="E84" s="34">
        <v>26</v>
      </c>
      <c r="F84" s="44">
        <v>16403094.300000001</v>
      </c>
      <c r="G84" s="35">
        <v>24287653.279999997</v>
      </c>
      <c r="H84" s="35">
        <v>0</v>
      </c>
      <c r="I84" s="34">
        <v>25</v>
      </c>
      <c r="J84" s="44">
        <v>24287653.279999997</v>
      </c>
      <c r="K84" s="35">
        <v>7884558.9799999967</v>
      </c>
      <c r="L84" s="116">
        <v>48.067509920978729</v>
      </c>
      <c r="M84" s="116">
        <v>0.25682837774524347</v>
      </c>
      <c r="N84" s="116">
        <v>0.32007587481624128</v>
      </c>
    </row>
    <row r="85" spans="1:14" ht="15.9" customHeight="1" x14ac:dyDescent="0.25">
      <c r="A85" s="96" t="s">
        <v>23</v>
      </c>
      <c r="B85" s="37" t="s">
        <v>124</v>
      </c>
      <c r="C85" s="35">
        <v>29836884.039999995</v>
      </c>
      <c r="D85" s="35">
        <v>0</v>
      </c>
      <c r="E85" s="34">
        <v>23</v>
      </c>
      <c r="F85" s="44">
        <v>29836884.039999995</v>
      </c>
      <c r="G85" s="35">
        <v>22140257</v>
      </c>
      <c r="H85" s="35">
        <v>0</v>
      </c>
      <c r="I85" s="34">
        <v>26</v>
      </c>
      <c r="J85" s="44">
        <v>22140257</v>
      </c>
      <c r="K85" s="35">
        <v>-7696627.0399999954</v>
      </c>
      <c r="L85" s="116">
        <v>-25.795679701947847</v>
      </c>
      <c r="M85" s="116">
        <v>0.46716542530430649</v>
      </c>
      <c r="N85" s="116">
        <v>0.29177632133636133</v>
      </c>
    </row>
    <row r="86" spans="1:14" ht="15.9" customHeight="1" x14ac:dyDescent="0.25">
      <c r="A86" s="96" t="s">
        <v>23</v>
      </c>
      <c r="B86" s="37" t="s">
        <v>123</v>
      </c>
      <c r="C86" s="35">
        <v>18522146.75</v>
      </c>
      <c r="D86" s="35">
        <v>447910</v>
      </c>
      <c r="E86" s="34">
        <v>25</v>
      </c>
      <c r="F86" s="44">
        <v>18970056.75</v>
      </c>
      <c r="G86" s="35">
        <v>14339023.359999999</v>
      </c>
      <c r="H86" s="35">
        <v>528516</v>
      </c>
      <c r="I86" s="34">
        <v>27</v>
      </c>
      <c r="J86" s="44">
        <v>14867539.359999999</v>
      </c>
      <c r="K86" s="35">
        <v>-4102517.3900000006</v>
      </c>
      <c r="L86" s="116">
        <v>-21.626278951432237</v>
      </c>
      <c r="M86" s="116">
        <v>0.29702011167720382</v>
      </c>
      <c r="N86" s="116">
        <v>0.19593250167711965</v>
      </c>
    </row>
    <row r="87" spans="1:14" ht="15.9" customHeight="1" x14ac:dyDescent="0.25">
      <c r="A87" s="96" t="s">
        <v>23</v>
      </c>
      <c r="B87" s="37" t="s">
        <v>127</v>
      </c>
      <c r="C87" s="35">
        <v>52093.119999999995</v>
      </c>
      <c r="D87" s="35">
        <v>4389411.5199999996</v>
      </c>
      <c r="E87" s="34">
        <v>30</v>
      </c>
      <c r="F87" s="44">
        <v>4441504.6399999997</v>
      </c>
      <c r="G87" s="35">
        <v>17314.900000000001</v>
      </c>
      <c r="H87" s="35">
        <v>7132887.1200000001</v>
      </c>
      <c r="I87" s="34">
        <v>28</v>
      </c>
      <c r="J87" s="44">
        <v>7150202.0200000005</v>
      </c>
      <c r="K87" s="35">
        <v>2708697.3800000008</v>
      </c>
      <c r="L87" s="116">
        <v>60.986030625873688</v>
      </c>
      <c r="M87" s="116">
        <v>6.9542027289276234E-2</v>
      </c>
      <c r="N87" s="116">
        <v>9.422924233478501E-2</v>
      </c>
    </row>
    <row r="88" spans="1:14" ht="15.9" customHeight="1" x14ac:dyDescent="0.25">
      <c r="A88" s="96" t="s">
        <v>23</v>
      </c>
      <c r="B88" s="37" t="s">
        <v>126</v>
      </c>
      <c r="C88" s="35">
        <v>6216867.3999999994</v>
      </c>
      <c r="D88" s="35">
        <v>0</v>
      </c>
      <c r="E88" s="34">
        <v>29</v>
      </c>
      <c r="F88" s="44">
        <v>6216867.3999999994</v>
      </c>
      <c r="G88" s="35">
        <v>6730317.5299999993</v>
      </c>
      <c r="H88" s="35">
        <v>0</v>
      </c>
      <c r="I88" s="34">
        <v>29</v>
      </c>
      <c r="J88" s="44">
        <v>6730317.5299999993</v>
      </c>
      <c r="K88" s="35">
        <v>513450.12999999989</v>
      </c>
      <c r="L88" s="116">
        <v>8.2589847420583542</v>
      </c>
      <c r="M88" s="116">
        <v>9.7339437291370651E-2</v>
      </c>
      <c r="N88" s="116">
        <v>8.8695776671834731E-2</v>
      </c>
    </row>
    <row r="89" spans="1:14" ht="15.9" customHeight="1" x14ac:dyDescent="0.25">
      <c r="A89" s="96" t="s">
        <v>23</v>
      </c>
      <c r="B89" s="37" t="s">
        <v>79</v>
      </c>
      <c r="C89" s="35">
        <v>6784950.0800000001</v>
      </c>
      <c r="D89" s="35">
        <v>0</v>
      </c>
      <c r="E89" s="34">
        <v>28</v>
      </c>
      <c r="F89" s="44">
        <v>6784950.0800000001</v>
      </c>
      <c r="G89" s="35">
        <v>5624740.7699999996</v>
      </c>
      <c r="H89" s="35">
        <v>0</v>
      </c>
      <c r="I89" s="34">
        <v>30</v>
      </c>
      <c r="J89" s="44">
        <v>5624740.7699999996</v>
      </c>
      <c r="K89" s="35">
        <v>-1160209.3100000005</v>
      </c>
      <c r="L89" s="116">
        <v>-17.099747180453839</v>
      </c>
      <c r="M89" s="116">
        <v>0.10623408548769118</v>
      </c>
      <c r="N89" s="116">
        <v>7.4125886178342565E-2</v>
      </c>
    </row>
    <row r="90" spans="1:14" ht="15.9" customHeight="1" x14ac:dyDescent="0.25">
      <c r="A90" s="96" t="s">
        <v>23</v>
      </c>
      <c r="B90" s="37" t="s">
        <v>129</v>
      </c>
      <c r="C90" s="35">
        <v>144281.45000000001</v>
      </c>
      <c r="D90" s="35">
        <v>0</v>
      </c>
      <c r="E90" s="34">
        <v>33</v>
      </c>
      <c r="F90" s="44">
        <v>144281.45000000001</v>
      </c>
      <c r="G90" s="35">
        <v>1693902.17</v>
      </c>
      <c r="H90" s="35">
        <v>2943347.03</v>
      </c>
      <c r="I90" s="34">
        <v>31</v>
      </c>
      <c r="J90" s="44">
        <v>4637249.1999999993</v>
      </c>
      <c r="K90" s="35">
        <v>4492967.7499999991</v>
      </c>
      <c r="L90" s="116">
        <v>3114.0300780176512</v>
      </c>
      <c r="M90" s="116">
        <v>2.2590597886297257E-3</v>
      </c>
      <c r="N90" s="116">
        <v>6.1112186398558255E-2</v>
      </c>
    </row>
    <row r="91" spans="1:14" ht="15.9" customHeight="1" x14ac:dyDescent="0.25">
      <c r="A91" s="96" t="s">
        <v>23</v>
      </c>
      <c r="B91" s="37" t="s">
        <v>130</v>
      </c>
      <c r="C91" s="35">
        <v>993567.03</v>
      </c>
      <c r="D91" s="35">
        <v>17785</v>
      </c>
      <c r="E91" s="34">
        <v>31</v>
      </c>
      <c r="F91" s="44">
        <v>1011352.03</v>
      </c>
      <c r="G91" s="35">
        <v>3747898.99</v>
      </c>
      <c r="H91" s="35">
        <v>41337.760000000002</v>
      </c>
      <c r="I91" s="34">
        <v>32</v>
      </c>
      <c r="J91" s="44">
        <v>3789236.75</v>
      </c>
      <c r="K91" s="35">
        <v>2777884.7199999997</v>
      </c>
      <c r="L91" s="116">
        <v>274.67040531870981</v>
      </c>
      <c r="M91" s="116">
        <v>1.5835055047769785E-2</v>
      </c>
      <c r="N91" s="116">
        <v>4.9936618151611767E-2</v>
      </c>
    </row>
    <row r="92" spans="1:14" ht="15.9" customHeight="1" x14ac:dyDescent="0.25">
      <c r="A92" s="96" t="s">
        <v>23</v>
      </c>
      <c r="B92" s="37" t="s">
        <v>128</v>
      </c>
      <c r="C92" s="35">
        <v>750284.49</v>
      </c>
      <c r="D92" s="35">
        <v>0</v>
      </c>
      <c r="E92" s="34">
        <v>32</v>
      </c>
      <c r="F92" s="44">
        <v>750284.49</v>
      </c>
      <c r="G92" s="35">
        <v>1114977</v>
      </c>
      <c r="H92" s="35">
        <v>0</v>
      </c>
      <c r="I92" s="34">
        <v>33</v>
      </c>
      <c r="J92" s="44">
        <v>1114977</v>
      </c>
      <c r="K92" s="35">
        <v>364692.51</v>
      </c>
      <c r="L92" s="116">
        <v>48.607230305400556</v>
      </c>
      <c r="M92" s="116">
        <v>1.174743892157697E-2</v>
      </c>
      <c r="N92" s="116">
        <v>1.4693771957328777E-2</v>
      </c>
    </row>
    <row r="93" spans="1:14" ht="20.25" customHeight="1" x14ac:dyDescent="0.25">
      <c r="A93" s="11"/>
      <c r="B93" s="39" t="s">
        <v>21</v>
      </c>
      <c r="C93" s="46">
        <v>3918069748.2599998</v>
      </c>
      <c r="D93" s="46">
        <v>2468722258.1399994</v>
      </c>
      <c r="E93" s="46"/>
      <c r="F93" s="46">
        <v>6386792006.3999977</v>
      </c>
      <c r="G93" s="46">
        <v>4582023553.6599979</v>
      </c>
      <c r="H93" s="46">
        <v>3006068892.8400006</v>
      </c>
      <c r="I93" s="46"/>
      <c r="J93" s="46">
        <v>7588092446.499999</v>
      </c>
      <c r="K93" s="46">
        <v>1201300440.1000013</v>
      </c>
      <c r="L93" s="115">
        <v>18.809136713646179</v>
      </c>
      <c r="M93" s="119">
        <v>100.00000000000006</v>
      </c>
      <c r="N93" s="119">
        <v>100.00000000000001</v>
      </c>
    </row>
    <row r="94" spans="1:14" x14ac:dyDescent="0.25">
      <c r="A94" s="5"/>
      <c r="B94" s="52" t="s">
        <v>107</v>
      </c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24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21" x14ac:dyDescent="0.4">
      <c r="A99" s="131" t="s">
        <v>42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</row>
    <row r="100" spans="1:14" x14ac:dyDescent="0.25">
      <c r="A100" s="132" t="s">
        <v>59</v>
      </c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</row>
    <row r="101" spans="1:14" x14ac:dyDescent="0.25">
      <c r="A101" s="132" t="s">
        <v>134</v>
      </c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</row>
    <row r="102" spans="1:14" x14ac:dyDescent="0.25">
      <c r="A102" s="132" t="s">
        <v>91</v>
      </c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</row>
    <row r="103" spans="1:14" x14ac:dyDescent="0.25">
      <c r="A103" s="1"/>
      <c r="B103" s="9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25">
      <c r="B104" s="135" t="s">
        <v>33</v>
      </c>
      <c r="C104" s="134" t="s">
        <v>177</v>
      </c>
      <c r="D104" s="134"/>
      <c r="E104" s="134" t="s">
        <v>52</v>
      </c>
      <c r="F104" s="134"/>
      <c r="G104" s="134" t="s">
        <v>159</v>
      </c>
      <c r="H104" s="134"/>
      <c r="I104" s="134" t="s">
        <v>52</v>
      </c>
      <c r="J104" s="134"/>
      <c r="K104" s="134" t="s">
        <v>29</v>
      </c>
      <c r="L104" s="134"/>
      <c r="M104" s="134" t="s">
        <v>61</v>
      </c>
      <c r="N104" s="134"/>
    </row>
    <row r="105" spans="1:14" ht="31.5" customHeight="1" x14ac:dyDescent="0.25">
      <c r="A105" s="62"/>
      <c r="B105" s="136"/>
      <c r="C105" s="33" t="s">
        <v>28</v>
      </c>
      <c r="D105" s="33" t="s">
        <v>37</v>
      </c>
      <c r="E105" s="33" t="s">
        <v>51</v>
      </c>
      <c r="F105" s="33" t="s">
        <v>57</v>
      </c>
      <c r="G105" s="33" t="s">
        <v>28</v>
      </c>
      <c r="H105" s="33" t="s">
        <v>37</v>
      </c>
      <c r="I105" s="33" t="s">
        <v>51</v>
      </c>
      <c r="J105" s="33" t="s">
        <v>57</v>
      </c>
      <c r="K105" s="33" t="s">
        <v>26</v>
      </c>
      <c r="L105" s="33" t="s">
        <v>24</v>
      </c>
      <c r="M105" s="128">
        <v>2022</v>
      </c>
      <c r="N105" s="128">
        <v>2023</v>
      </c>
    </row>
    <row r="106" spans="1:14" ht="15.9" customHeight="1" x14ac:dyDescent="0.25">
      <c r="A106" s="96" t="s">
        <v>1</v>
      </c>
      <c r="B106" s="35" t="s">
        <v>84</v>
      </c>
      <c r="C106" s="35">
        <v>871248857.38000011</v>
      </c>
      <c r="D106" s="35">
        <v>575127981.67000008</v>
      </c>
      <c r="E106" s="34">
        <v>1</v>
      </c>
      <c r="F106" s="44">
        <v>1446376839.0500002</v>
      </c>
      <c r="G106" s="35">
        <v>1294588079.3499999</v>
      </c>
      <c r="H106" s="35">
        <v>560063157.50999987</v>
      </c>
      <c r="I106" s="34">
        <v>1</v>
      </c>
      <c r="J106" s="114">
        <v>1854651236.8599997</v>
      </c>
      <c r="K106" s="35">
        <v>408274397.80999947</v>
      </c>
      <c r="L106" s="116">
        <v>28.227387689515243</v>
      </c>
      <c r="M106" s="116">
        <v>19.396645254642543</v>
      </c>
      <c r="N106" s="116">
        <v>22.179714567938401</v>
      </c>
    </row>
    <row r="107" spans="1:14" ht="15.9" customHeight="1" x14ac:dyDescent="0.25">
      <c r="A107" s="96" t="s">
        <v>1</v>
      </c>
      <c r="B107" s="37" t="s">
        <v>93</v>
      </c>
      <c r="C107" s="35">
        <v>952718747.39999998</v>
      </c>
      <c r="D107" s="35">
        <v>113202591</v>
      </c>
      <c r="E107" s="34">
        <v>3</v>
      </c>
      <c r="F107" s="44">
        <v>1065921338.4</v>
      </c>
      <c r="G107" s="35">
        <v>1280535467.8099999</v>
      </c>
      <c r="H107" s="35">
        <v>210957618.14999995</v>
      </c>
      <c r="I107" s="34">
        <v>2</v>
      </c>
      <c r="J107" s="114">
        <v>1491493085.9599998</v>
      </c>
      <c r="K107" s="35">
        <v>425571747.55999982</v>
      </c>
      <c r="L107" s="116">
        <v>39.925248911782155</v>
      </c>
      <c r="M107" s="116">
        <v>14.294544486676378</v>
      </c>
      <c r="N107" s="116">
        <v>17.836717906410104</v>
      </c>
    </row>
    <row r="108" spans="1:14" ht="15.9" customHeight="1" x14ac:dyDescent="0.25">
      <c r="A108" s="96" t="s">
        <v>1</v>
      </c>
      <c r="B108" s="37" t="s">
        <v>92</v>
      </c>
      <c r="C108" s="35">
        <v>133188055.22999999</v>
      </c>
      <c r="D108" s="35">
        <v>1163240742.0700002</v>
      </c>
      <c r="E108" s="34">
        <v>2</v>
      </c>
      <c r="F108" s="44">
        <v>1296428797.3000002</v>
      </c>
      <c r="G108" s="35">
        <v>160295669.19999999</v>
      </c>
      <c r="H108" s="35">
        <v>1180665399.8599999</v>
      </c>
      <c r="I108" s="34">
        <v>3</v>
      </c>
      <c r="J108" s="114">
        <v>1340961069.0599999</v>
      </c>
      <c r="K108" s="35">
        <v>44532271.759999752</v>
      </c>
      <c r="L108" s="116">
        <v>3.4349955703502286</v>
      </c>
      <c r="M108" s="116">
        <v>17.385766143522776</v>
      </c>
      <c r="N108" s="116">
        <v>16.036510351575846</v>
      </c>
    </row>
    <row r="109" spans="1:14" ht="15.9" customHeight="1" x14ac:dyDescent="0.25">
      <c r="A109" s="96" t="s">
        <v>1</v>
      </c>
      <c r="B109" s="37" t="s">
        <v>112</v>
      </c>
      <c r="C109" s="35">
        <v>650787669.20000005</v>
      </c>
      <c r="D109" s="35">
        <v>48571484.880000003</v>
      </c>
      <c r="E109" s="34">
        <v>5</v>
      </c>
      <c r="F109" s="44">
        <v>699359154.08000004</v>
      </c>
      <c r="G109" s="35">
        <v>674082014.78999996</v>
      </c>
      <c r="H109" s="35">
        <v>48020214.719999984</v>
      </c>
      <c r="I109" s="34">
        <v>4</v>
      </c>
      <c r="J109" s="114">
        <v>722102229.50999999</v>
      </c>
      <c r="K109" s="35">
        <v>22743075.429999948</v>
      </c>
      <c r="L109" s="116">
        <v>3.2519879517296424</v>
      </c>
      <c r="M109" s="116">
        <v>9.3787601204859428</v>
      </c>
      <c r="N109" s="116">
        <v>8.6355973679016458</v>
      </c>
    </row>
    <row r="110" spans="1:14" ht="15.9" customHeight="1" x14ac:dyDescent="0.25">
      <c r="A110" s="96" t="s">
        <v>1</v>
      </c>
      <c r="B110" s="37" t="s">
        <v>110</v>
      </c>
      <c r="C110" s="35">
        <v>683445872.75</v>
      </c>
      <c r="D110" s="35">
        <v>149196515.19</v>
      </c>
      <c r="E110" s="34">
        <v>4</v>
      </c>
      <c r="F110" s="44">
        <v>832642387.94000006</v>
      </c>
      <c r="G110" s="35">
        <v>526864948.85000002</v>
      </c>
      <c r="H110" s="35">
        <v>147193243.73000002</v>
      </c>
      <c r="I110" s="34">
        <v>5</v>
      </c>
      <c r="J110" s="114">
        <v>674058192.58000004</v>
      </c>
      <c r="K110" s="35">
        <v>-158584195.36000001</v>
      </c>
      <c r="L110" s="116">
        <v>-19.045895051337158</v>
      </c>
      <c r="M110" s="116">
        <v>11.166155725681064</v>
      </c>
      <c r="N110" s="116">
        <v>8.0610402734891125</v>
      </c>
    </row>
    <row r="111" spans="1:14" ht="15.9" customHeight="1" x14ac:dyDescent="0.25">
      <c r="A111" s="96" t="s">
        <v>1</v>
      </c>
      <c r="B111" s="37" t="s">
        <v>111</v>
      </c>
      <c r="C111" s="35">
        <v>449196303.88999999</v>
      </c>
      <c r="D111" s="35">
        <v>74171191.349999994</v>
      </c>
      <c r="E111" s="34">
        <v>6</v>
      </c>
      <c r="F111" s="44">
        <v>523367495.24000001</v>
      </c>
      <c r="G111" s="35">
        <v>508436708.81999999</v>
      </c>
      <c r="H111" s="35">
        <v>72161183.810000002</v>
      </c>
      <c r="I111" s="34">
        <v>6</v>
      </c>
      <c r="J111" s="114">
        <v>580597892.63</v>
      </c>
      <c r="K111" s="35">
        <v>57230397.389999986</v>
      </c>
      <c r="L111" s="116">
        <v>10.93503091241001</v>
      </c>
      <c r="M111" s="116">
        <v>7.0186229265457474</v>
      </c>
      <c r="N111" s="116">
        <v>6.9433515484464188</v>
      </c>
    </row>
    <row r="112" spans="1:14" ht="15.9" customHeight="1" x14ac:dyDescent="0.25">
      <c r="A112" s="96" t="s">
        <v>1</v>
      </c>
      <c r="B112" s="37" t="s">
        <v>94</v>
      </c>
      <c r="C112" s="35">
        <v>65526344.359999999</v>
      </c>
      <c r="D112" s="35">
        <v>214084961.58000001</v>
      </c>
      <c r="E112" s="34">
        <v>7</v>
      </c>
      <c r="F112" s="44">
        <v>279611305.94</v>
      </c>
      <c r="G112" s="35">
        <v>73223140.919999987</v>
      </c>
      <c r="H112" s="35">
        <v>231344863.78</v>
      </c>
      <c r="I112" s="34">
        <v>7</v>
      </c>
      <c r="J112" s="114">
        <v>304568004.69999999</v>
      </c>
      <c r="K112" s="35">
        <v>24956698.75999999</v>
      </c>
      <c r="L112" s="116">
        <v>8.9254970131126559</v>
      </c>
      <c r="M112" s="116">
        <v>3.7497290913948449</v>
      </c>
      <c r="N112" s="116">
        <v>3.6423189851097848</v>
      </c>
    </row>
    <row r="113" spans="1:14" ht="15.9" customHeight="1" x14ac:dyDescent="0.25">
      <c r="A113" s="96" t="s">
        <v>1</v>
      </c>
      <c r="B113" s="37" t="s">
        <v>113</v>
      </c>
      <c r="C113" s="35">
        <v>15876587.83</v>
      </c>
      <c r="D113" s="35">
        <v>197861457.5</v>
      </c>
      <c r="E113" s="34">
        <v>8</v>
      </c>
      <c r="F113" s="44">
        <v>213738045.33000001</v>
      </c>
      <c r="G113" s="35">
        <v>14337881.699999999</v>
      </c>
      <c r="H113" s="35">
        <v>269686253.81</v>
      </c>
      <c r="I113" s="34">
        <v>8</v>
      </c>
      <c r="J113" s="114">
        <v>284024135.50999999</v>
      </c>
      <c r="K113" s="35">
        <v>70286090.179999977</v>
      </c>
      <c r="L113" s="116">
        <v>32.884220528676607</v>
      </c>
      <c r="M113" s="116">
        <v>2.8663353358241932</v>
      </c>
      <c r="N113" s="116">
        <v>3.3966355133608266</v>
      </c>
    </row>
    <row r="114" spans="1:14" ht="15.9" customHeight="1" x14ac:dyDescent="0.25">
      <c r="A114" s="96" t="s">
        <v>1</v>
      </c>
      <c r="B114" s="37" t="s">
        <v>114</v>
      </c>
      <c r="C114" s="35">
        <v>118913467.98999999</v>
      </c>
      <c r="D114" s="35">
        <v>2901.46</v>
      </c>
      <c r="E114" s="34">
        <v>10</v>
      </c>
      <c r="F114" s="44">
        <v>118916369.44999999</v>
      </c>
      <c r="G114" s="35">
        <v>124264056.11000001</v>
      </c>
      <c r="H114" s="35">
        <v>50206.74</v>
      </c>
      <c r="I114" s="34">
        <v>9</v>
      </c>
      <c r="J114" s="114">
        <v>124314262.85000001</v>
      </c>
      <c r="K114" s="35">
        <v>5397893.4000000209</v>
      </c>
      <c r="L114" s="116">
        <v>4.5392349471866771</v>
      </c>
      <c r="M114" s="116">
        <v>1.5947286840590269</v>
      </c>
      <c r="N114" s="116">
        <v>1.4866702762966981</v>
      </c>
    </row>
    <row r="115" spans="1:14" ht="15.9" customHeight="1" x14ac:dyDescent="0.25">
      <c r="A115" s="96" t="s">
        <v>1</v>
      </c>
      <c r="B115" s="37" t="s">
        <v>85</v>
      </c>
      <c r="C115" s="35">
        <v>105461434.02</v>
      </c>
      <c r="D115" s="35">
        <v>1176731.6200000001</v>
      </c>
      <c r="E115" s="34">
        <v>11</v>
      </c>
      <c r="F115" s="44">
        <v>106638165.64</v>
      </c>
      <c r="G115" s="35">
        <v>102321248.94000001</v>
      </c>
      <c r="H115" s="35">
        <v>20729.189999999999</v>
      </c>
      <c r="I115" s="34">
        <v>10</v>
      </c>
      <c r="J115" s="44">
        <v>102341978.13000001</v>
      </c>
      <c r="K115" s="35">
        <v>-4296187.5099999905</v>
      </c>
      <c r="L115" s="116">
        <v>-4.0287522616466402</v>
      </c>
      <c r="M115" s="116">
        <v>1.4300717583969744</v>
      </c>
      <c r="N115" s="116">
        <v>1.2239044291069272</v>
      </c>
    </row>
    <row r="116" spans="1:14" ht="15.9" customHeight="1" x14ac:dyDescent="0.25">
      <c r="A116" s="96" t="s">
        <v>1</v>
      </c>
      <c r="B116" s="37" t="s">
        <v>77</v>
      </c>
      <c r="C116" s="35">
        <v>47917298.769999996</v>
      </c>
      <c r="D116" s="35">
        <v>94883709.079999998</v>
      </c>
      <c r="E116" s="34">
        <v>9</v>
      </c>
      <c r="F116" s="44">
        <v>142801007.84999999</v>
      </c>
      <c r="G116" s="35">
        <v>43814996.619999997</v>
      </c>
      <c r="H116" s="35">
        <v>45200413.760000005</v>
      </c>
      <c r="I116" s="34">
        <v>11</v>
      </c>
      <c r="J116" s="114">
        <v>89015410.379999995</v>
      </c>
      <c r="K116" s="35">
        <v>-53785597.469999999</v>
      </c>
      <c r="L116" s="116">
        <v>-37.664718393652429</v>
      </c>
      <c r="M116" s="116">
        <v>1.9150337702387135</v>
      </c>
      <c r="N116" s="116">
        <v>1.064532433450363</v>
      </c>
    </row>
    <row r="117" spans="1:14" ht="15.9" customHeight="1" x14ac:dyDescent="0.25">
      <c r="A117" s="96" t="s">
        <v>1</v>
      </c>
      <c r="B117" s="37" t="s">
        <v>115</v>
      </c>
      <c r="C117" s="35">
        <v>76006578.459999993</v>
      </c>
      <c r="D117" s="35">
        <v>2906508.99</v>
      </c>
      <c r="E117" s="34">
        <v>12</v>
      </c>
      <c r="F117" s="44">
        <v>78913087.449999988</v>
      </c>
      <c r="G117" s="35">
        <v>84433768.189999998</v>
      </c>
      <c r="H117" s="35">
        <v>0</v>
      </c>
      <c r="I117" s="34">
        <v>12</v>
      </c>
      <c r="J117" s="44">
        <v>84433768.189999998</v>
      </c>
      <c r="K117" s="35">
        <v>5520680.7400000095</v>
      </c>
      <c r="L117" s="116">
        <v>6.9959000698052272</v>
      </c>
      <c r="M117" s="116">
        <v>1.0582644314337786</v>
      </c>
      <c r="N117" s="116">
        <v>1.0097407216681142</v>
      </c>
    </row>
    <row r="118" spans="1:14" ht="15.9" customHeight="1" x14ac:dyDescent="0.25">
      <c r="A118" s="96" t="s">
        <v>1</v>
      </c>
      <c r="B118" s="37" t="s">
        <v>117</v>
      </c>
      <c r="C118" s="35">
        <v>1840570.95</v>
      </c>
      <c r="D118" s="35">
        <v>72522520.379999995</v>
      </c>
      <c r="E118" s="34">
        <v>13</v>
      </c>
      <c r="F118" s="44">
        <v>74363091.329999998</v>
      </c>
      <c r="G118" s="35">
        <v>1793949.98</v>
      </c>
      <c r="H118" s="35">
        <v>77419769.670000002</v>
      </c>
      <c r="I118" s="34">
        <v>13</v>
      </c>
      <c r="J118" s="44">
        <v>79213719.650000006</v>
      </c>
      <c r="K118" s="35">
        <v>4850628.3200000077</v>
      </c>
      <c r="L118" s="116">
        <v>6.5228976273652286</v>
      </c>
      <c r="M118" s="116">
        <v>0.99724668124109239</v>
      </c>
      <c r="N118" s="116">
        <v>0.94731432885260991</v>
      </c>
    </row>
    <row r="119" spans="1:14" ht="15.9" customHeight="1" x14ac:dyDescent="0.25">
      <c r="A119" s="96" t="s">
        <v>1</v>
      </c>
      <c r="B119" s="37" t="s">
        <v>116</v>
      </c>
      <c r="C119" s="35">
        <v>56770277.640000001</v>
      </c>
      <c r="D119" s="35">
        <v>23399.64</v>
      </c>
      <c r="E119" s="34">
        <v>16</v>
      </c>
      <c r="F119" s="44">
        <v>56793677.280000001</v>
      </c>
      <c r="G119" s="35">
        <v>66847098.530000001</v>
      </c>
      <c r="H119" s="35">
        <v>0</v>
      </c>
      <c r="I119" s="34">
        <v>14</v>
      </c>
      <c r="J119" s="44">
        <v>66847098.530000001</v>
      </c>
      <c r="K119" s="35">
        <v>10053421.25</v>
      </c>
      <c r="L119" s="116">
        <v>17.701655767833739</v>
      </c>
      <c r="M119" s="116">
        <v>0.76163194899495368</v>
      </c>
      <c r="N119" s="116">
        <v>0.79942230410955362</v>
      </c>
    </row>
    <row r="120" spans="1:14" ht="15.9" customHeight="1" x14ac:dyDescent="0.25">
      <c r="A120" s="96" t="s">
        <v>1</v>
      </c>
      <c r="B120" s="37" t="s">
        <v>118</v>
      </c>
      <c r="C120" s="35">
        <v>59300537.659999996</v>
      </c>
      <c r="D120" s="35">
        <v>0</v>
      </c>
      <c r="E120" s="34">
        <v>15</v>
      </c>
      <c r="F120" s="44">
        <v>59300537.659999996</v>
      </c>
      <c r="G120" s="35">
        <v>65998085.470000006</v>
      </c>
      <c r="H120" s="35">
        <v>0</v>
      </c>
      <c r="I120" s="34">
        <v>15</v>
      </c>
      <c r="J120" s="44">
        <v>65998085.470000006</v>
      </c>
      <c r="K120" s="35">
        <v>6697547.8100000098</v>
      </c>
      <c r="L120" s="116">
        <v>11.294244663345959</v>
      </c>
      <c r="M120" s="116">
        <v>0.79525021512103156</v>
      </c>
      <c r="N120" s="116">
        <v>0.78926898419635372</v>
      </c>
    </row>
    <row r="121" spans="1:14" ht="15.9" customHeight="1" x14ac:dyDescent="0.25">
      <c r="A121" s="96" t="s">
        <v>1</v>
      </c>
      <c r="B121" s="37" t="s">
        <v>171</v>
      </c>
      <c r="C121" s="35">
        <v>59764500.210000008</v>
      </c>
      <c r="D121" s="35">
        <v>789906.25</v>
      </c>
      <c r="E121" s="34">
        <v>14</v>
      </c>
      <c r="F121" s="44">
        <v>60554406.460000008</v>
      </c>
      <c r="G121" s="35">
        <v>64717380.710000001</v>
      </c>
      <c r="H121" s="35">
        <v>1254450.6100000001</v>
      </c>
      <c r="I121" s="34">
        <v>16</v>
      </c>
      <c r="J121" s="44">
        <v>65971831.32</v>
      </c>
      <c r="K121" s="35">
        <v>5417424.859999992</v>
      </c>
      <c r="L121" s="116">
        <v>8.9463759562708987</v>
      </c>
      <c r="M121" s="116">
        <v>0.81206523016610022</v>
      </c>
      <c r="N121" s="116">
        <v>0.78895501165981896</v>
      </c>
    </row>
    <row r="122" spans="1:14" ht="15.9" customHeight="1" x14ac:dyDescent="0.25">
      <c r="A122" s="96" t="s">
        <v>1</v>
      </c>
      <c r="B122" s="37" t="s">
        <v>119</v>
      </c>
      <c r="C122" s="35">
        <v>42532246.229999997</v>
      </c>
      <c r="D122" s="35">
        <v>62238.97</v>
      </c>
      <c r="E122" s="34">
        <v>19</v>
      </c>
      <c r="F122" s="44">
        <v>42594485.199999996</v>
      </c>
      <c r="G122" s="35">
        <v>57853927.229999989</v>
      </c>
      <c r="H122" s="35">
        <v>39242.25</v>
      </c>
      <c r="I122" s="34">
        <v>17</v>
      </c>
      <c r="J122" s="44">
        <v>57893169.479999989</v>
      </c>
      <c r="K122" s="35">
        <v>15298684.279999994</v>
      </c>
      <c r="L122" s="116">
        <v>35.917054069713224</v>
      </c>
      <c r="M122" s="116">
        <v>0.57121359864361121</v>
      </c>
      <c r="N122" s="116">
        <v>0.69234255421177648</v>
      </c>
    </row>
    <row r="123" spans="1:14" ht="15.9" customHeight="1" x14ac:dyDescent="0.25">
      <c r="A123" s="96" t="s">
        <v>1</v>
      </c>
      <c r="B123" s="37" t="s">
        <v>80</v>
      </c>
      <c r="C123" s="35">
        <v>45634315.609999999</v>
      </c>
      <c r="D123" s="35">
        <v>0</v>
      </c>
      <c r="E123" s="34">
        <v>18</v>
      </c>
      <c r="F123" s="44">
        <v>45634315.609999999</v>
      </c>
      <c r="G123" s="35">
        <v>50619568.700000003</v>
      </c>
      <c r="H123" s="35">
        <v>0</v>
      </c>
      <c r="I123" s="34">
        <v>18</v>
      </c>
      <c r="J123" s="44">
        <v>50619568.700000003</v>
      </c>
      <c r="K123" s="35">
        <v>4985253.0900000036</v>
      </c>
      <c r="L123" s="116">
        <v>10.924351605500069</v>
      </c>
      <c r="M123" s="116">
        <v>0.61197926254609192</v>
      </c>
      <c r="N123" s="116">
        <v>0.60535779612072638</v>
      </c>
    </row>
    <row r="124" spans="1:14" ht="15.9" customHeight="1" x14ac:dyDescent="0.25">
      <c r="A124" s="96" t="s">
        <v>1</v>
      </c>
      <c r="B124" s="37" t="s">
        <v>120</v>
      </c>
      <c r="C124" s="35">
        <v>21245269.929999996</v>
      </c>
      <c r="D124" s="35">
        <v>18095819.579999998</v>
      </c>
      <c r="E124" s="34">
        <v>20</v>
      </c>
      <c r="F124" s="44">
        <v>39341089.50999999</v>
      </c>
      <c r="G124" s="35">
        <v>31310494.600000001</v>
      </c>
      <c r="H124" s="35">
        <v>18458627.700000003</v>
      </c>
      <c r="I124" s="34">
        <v>19</v>
      </c>
      <c r="J124" s="44">
        <v>49769122.300000004</v>
      </c>
      <c r="K124" s="35">
        <v>10428032.790000014</v>
      </c>
      <c r="L124" s="116">
        <v>26.506720886185281</v>
      </c>
      <c r="M124" s="116">
        <v>0.52758391627579815</v>
      </c>
      <c r="N124" s="116">
        <v>0.5951873349405068</v>
      </c>
    </row>
    <row r="125" spans="1:14" ht="15.9" customHeight="1" x14ac:dyDescent="0.25">
      <c r="A125" s="96" t="s">
        <v>1</v>
      </c>
      <c r="B125" s="37" t="s">
        <v>121</v>
      </c>
      <c r="C125" s="35">
        <v>55229158.960000001</v>
      </c>
      <c r="D125" s="35">
        <v>0</v>
      </c>
      <c r="E125" s="34">
        <v>17</v>
      </c>
      <c r="F125" s="44">
        <v>55229158.960000001</v>
      </c>
      <c r="G125" s="35">
        <v>45484607.740000002</v>
      </c>
      <c r="H125" s="35">
        <v>0</v>
      </c>
      <c r="I125" s="34">
        <v>20</v>
      </c>
      <c r="J125" s="44">
        <v>45484607.740000002</v>
      </c>
      <c r="K125" s="35">
        <v>-9744551.2199999988</v>
      </c>
      <c r="L125" s="116">
        <v>-17.643852275674774</v>
      </c>
      <c r="M125" s="116">
        <v>0.74065096670311803</v>
      </c>
      <c r="N125" s="116">
        <v>0.54394896294132455</v>
      </c>
    </row>
    <row r="126" spans="1:14" ht="15.9" customHeight="1" x14ac:dyDescent="0.25">
      <c r="A126" s="96" t="s">
        <v>1</v>
      </c>
      <c r="B126" s="37" t="s">
        <v>78</v>
      </c>
      <c r="C126" s="35">
        <v>32741104.919999998</v>
      </c>
      <c r="D126" s="35">
        <v>282528.93</v>
      </c>
      <c r="E126" s="34">
        <v>23</v>
      </c>
      <c r="F126" s="44">
        <v>33023633.849999998</v>
      </c>
      <c r="G126" s="35">
        <v>41055013.600000009</v>
      </c>
      <c r="H126" s="35">
        <v>0</v>
      </c>
      <c r="I126" s="34">
        <v>21</v>
      </c>
      <c r="J126" s="44">
        <v>41055013.600000009</v>
      </c>
      <c r="K126" s="35">
        <v>8031379.7500000112</v>
      </c>
      <c r="L126" s="116">
        <v>24.320096893273941</v>
      </c>
      <c r="M126" s="116">
        <v>0.4428636393461442</v>
      </c>
      <c r="N126" s="116">
        <v>0.49097558890505621</v>
      </c>
    </row>
    <row r="127" spans="1:14" ht="15.9" customHeight="1" x14ac:dyDescent="0.25">
      <c r="A127" s="96" t="s">
        <v>1</v>
      </c>
      <c r="B127" s="37" t="s">
        <v>122</v>
      </c>
      <c r="C127" s="35">
        <v>0</v>
      </c>
      <c r="D127" s="35">
        <v>35905251.359999999</v>
      </c>
      <c r="E127" s="34">
        <v>22</v>
      </c>
      <c r="F127" s="44">
        <v>35905251.359999999</v>
      </c>
      <c r="G127" s="35">
        <v>0</v>
      </c>
      <c r="H127" s="35">
        <v>39715472.539999999</v>
      </c>
      <c r="I127" s="34">
        <v>22</v>
      </c>
      <c r="J127" s="44">
        <v>39715472.539999999</v>
      </c>
      <c r="K127" s="35">
        <v>3810221.1799999997</v>
      </c>
      <c r="L127" s="116">
        <v>10.611877192551145</v>
      </c>
      <c r="M127" s="116">
        <v>0.4815075882064897</v>
      </c>
      <c r="N127" s="116">
        <v>0.47495606039621641</v>
      </c>
    </row>
    <row r="128" spans="1:14" ht="15.9" customHeight="1" x14ac:dyDescent="0.25">
      <c r="A128" s="96" t="s">
        <v>1</v>
      </c>
      <c r="B128" s="37" t="s">
        <v>87</v>
      </c>
      <c r="C128" s="35">
        <v>674644.38</v>
      </c>
      <c r="D128" s="35">
        <v>35682858.329999998</v>
      </c>
      <c r="E128" s="34">
        <v>21</v>
      </c>
      <c r="F128" s="44">
        <v>36357502.710000001</v>
      </c>
      <c r="G128" s="35">
        <v>1341263.8400000001</v>
      </c>
      <c r="H128" s="35">
        <v>37572940.07</v>
      </c>
      <c r="I128" s="34">
        <v>23</v>
      </c>
      <c r="J128" s="44">
        <v>38914203.910000004</v>
      </c>
      <c r="K128" s="35">
        <v>2556701.200000003</v>
      </c>
      <c r="L128" s="116">
        <v>7.0321144452443143</v>
      </c>
      <c r="M128" s="116">
        <v>0.48757250764176274</v>
      </c>
      <c r="N128" s="116">
        <v>0.46537371458777671</v>
      </c>
    </row>
    <row r="129" spans="1:14" ht="15.9" customHeight="1" x14ac:dyDescent="0.25">
      <c r="A129" s="96" t="s">
        <v>1</v>
      </c>
      <c r="B129" s="37" t="s">
        <v>125</v>
      </c>
      <c r="C129" s="35">
        <v>19800369.859999999</v>
      </c>
      <c r="D129" s="35">
        <v>164376.48000000001</v>
      </c>
      <c r="E129" s="34">
        <v>26</v>
      </c>
      <c r="F129" s="44">
        <v>19964746.34</v>
      </c>
      <c r="G129" s="35">
        <v>23331769.510000002</v>
      </c>
      <c r="H129" s="35">
        <v>0</v>
      </c>
      <c r="I129" s="34">
        <v>24</v>
      </c>
      <c r="J129" s="44">
        <v>23331769.510000002</v>
      </c>
      <c r="K129" s="35">
        <v>3367023.1700000018</v>
      </c>
      <c r="L129" s="116">
        <v>16.864843222445881</v>
      </c>
      <c r="M129" s="116">
        <v>0.26773735025393075</v>
      </c>
      <c r="N129" s="116">
        <v>0.27902388212506363</v>
      </c>
    </row>
    <row r="130" spans="1:14" ht="15.9" customHeight="1" x14ac:dyDescent="0.25">
      <c r="A130" s="96" t="s">
        <v>1</v>
      </c>
      <c r="B130" s="37" t="s">
        <v>124</v>
      </c>
      <c r="C130" s="35">
        <v>23062619.829999998</v>
      </c>
      <c r="D130" s="35">
        <v>149734.13</v>
      </c>
      <c r="E130" s="34">
        <v>25</v>
      </c>
      <c r="F130" s="44">
        <v>23212353.959999997</v>
      </c>
      <c r="G130" s="35">
        <v>19361069.52</v>
      </c>
      <c r="H130" s="35">
        <v>0</v>
      </c>
      <c r="I130" s="34">
        <v>25</v>
      </c>
      <c r="J130" s="44">
        <v>19361069.52</v>
      </c>
      <c r="K130" s="35">
        <v>-3851284.4399999976</v>
      </c>
      <c r="L130" s="116">
        <v>-16.591529004928194</v>
      </c>
      <c r="M130" s="116">
        <v>0.31128941167437518</v>
      </c>
      <c r="N130" s="116">
        <v>0.23153840848840279</v>
      </c>
    </row>
    <row r="131" spans="1:14" ht="15.9" customHeight="1" x14ac:dyDescent="0.25">
      <c r="A131" s="96" t="s">
        <v>1</v>
      </c>
      <c r="B131" s="37" t="s">
        <v>109</v>
      </c>
      <c r="C131" s="35">
        <v>15934697.850000001</v>
      </c>
      <c r="D131" s="35">
        <v>2500000</v>
      </c>
      <c r="E131" s="34">
        <v>27</v>
      </c>
      <c r="F131" s="44">
        <v>18434697.850000001</v>
      </c>
      <c r="G131" s="35">
        <v>19143225.279999997</v>
      </c>
      <c r="H131" s="35">
        <v>0</v>
      </c>
      <c r="I131" s="34">
        <v>26</v>
      </c>
      <c r="J131" s="44">
        <v>19143225.279999997</v>
      </c>
      <c r="K131" s="35">
        <v>708527.42999999598</v>
      </c>
      <c r="L131" s="116">
        <v>3.8434447679325316</v>
      </c>
      <c r="M131" s="116">
        <v>0.24721862582356424</v>
      </c>
      <c r="N131" s="116">
        <v>0.2289332162196667</v>
      </c>
    </row>
    <row r="132" spans="1:14" ht="15.9" customHeight="1" x14ac:dyDescent="0.25">
      <c r="A132" s="96" t="s">
        <v>1</v>
      </c>
      <c r="B132" s="37" t="s">
        <v>123</v>
      </c>
      <c r="C132" s="35">
        <v>22564694.520000003</v>
      </c>
      <c r="D132" s="35">
        <v>690745</v>
      </c>
      <c r="E132" s="34">
        <v>24</v>
      </c>
      <c r="F132" s="44">
        <v>23255439.520000003</v>
      </c>
      <c r="G132" s="35">
        <v>17511320.879999999</v>
      </c>
      <c r="H132" s="35">
        <v>332052.31</v>
      </c>
      <c r="I132" s="34">
        <v>27</v>
      </c>
      <c r="J132" s="44">
        <v>17843373.189999998</v>
      </c>
      <c r="K132" s="35">
        <v>-5412066.3300000057</v>
      </c>
      <c r="L132" s="116">
        <v>-23.272259917278937</v>
      </c>
      <c r="M132" s="116">
        <v>0.31186721083456265</v>
      </c>
      <c r="N132" s="116">
        <v>0.21338832682819861</v>
      </c>
    </row>
    <row r="133" spans="1:14" ht="15.9" customHeight="1" x14ac:dyDescent="0.25">
      <c r="A133" s="96" t="s">
        <v>1</v>
      </c>
      <c r="B133" s="37" t="s">
        <v>127</v>
      </c>
      <c r="C133" s="35">
        <v>33356.639999999999</v>
      </c>
      <c r="D133" s="35">
        <v>1624933.02</v>
      </c>
      <c r="E133" s="34">
        <v>32</v>
      </c>
      <c r="F133" s="44">
        <v>1658289.66</v>
      </c>
      <c r="G133" s="35">
        <v>50801.52</v>
      </c>
      <c r="H133" s="35">
        <v>6755346.7000000002</v>
      </c>
      <c r="I133" s="34">
        <v>28</v>
      </c>
      <c r="J133" s="44">
        <v>6806148.2199999997</v>
      </c>
      <c r="K133" s="35">
        <v>5147858.5599999996</v>
      </c>
      <c r="L133" s="116">
        <v>310.43180719103077</v>
      </c>
      <c r="M133" s="116">
        <v>2.2238503407997302E-2</v>
      </c>
      <c r="N133" s="116">
        <v>8.1394507941159211E-2</v>
      </c>
    </row>
    <row r="134" spans="1:14" ht="15.9" customHeight="1" x14ac:dyDescent="0.25">
      <c r="A134" s="96" t="s">
        <v>1</v>
      </c>
      <c r="B134" s="37" t="s">
        <v>126</v>
      </c>
      <c r="C134" s="35">
        <v>7547020.4200000009</v>
      </c>
      <c r="D134" s="35">
        <v>0</v>
      </c>
      <c r="E134" s="34">
        <v>29</v>
      </c>
      <c r="F134" s="44">
        <v>7547020.4200000009</v>
      </c>
      <c r="G134" s="35">
        <v>6244890.4800000004</v>
      </c>
      <c r="H134" s="35">
        <v>0</v>
      </c>
      <c r="I134" s="34">
        <v>29</v>
      </c>
      <c r="J134" s="44">
        <v>6244890.4800000004</v>
      </c>
      <c r="K134" s="35">
        <v>-1302129.9400000004</v>
      </c>
      <c r="L134" s="116">
        <v>-17.253563228069289</v>
      </c>
      <c r="M134" s="116">
        <v>0.10120936250087652</v>
      </c>
      <c r="N134" s="116">
        <v>7.4682444656785571E-2</v>
      </c>
    </row>
    <row r="135" spans="1:14" ht="15.9" customHeight="1" x14ac:dyDescent="0.25">
      <c r="A135" s="96" t="s">
        <v>1</v>
      </c>
      <c r="B135" s="37" t="s">
        <v>129</v>
      </c>
      <c r="C135" s="35">
        <v>2392598.4500000002</v>
      </c>
      <c r="D135" s="35">
        <v>0</v>
      </c>
      <c r="E135" s="34">
        <v>31</v>
      </c>
      <c r="F135" s="44">
        <v>2392598.4500000002</v>
      </c>
      <c r="G135" s="35">
        <v>2363046.7400000002</v>
      </c>
      <c r="H135" s="35">
        <v>3223623.32</v>
      </c>
      <c r="I135" s="34">
        <v>30</v>
      </c>
      <c r="J135" s="44">
        <v>5586670.0600000005</v>
      </c>
      <c r="K135" s="35">
        <v>3194071.6100000003</v>
      </c>
      <c r="L135" s="116">
        <v>133.49802220259735</v>
      </c>
      <c r="M135" s="116">
        <v>3.2085955830113581E-2</v>
      </c>
      <c r="N135" s="116">
        <v>6.6810807796852015E-2</v>
      </c>
    </row>
    <row r="136" spans="1:14" ht="15.9" customHeight="1" x14ac:dyDescent="0.25">
      <c r="A136" s="96" t="s">
        <v>1</v>
      </c>
      <c r="B136" s="37" t="s">
        <v>79</v>
      </c>
      <c r="C136" s="35">
        <v>5770543.1699999999</v>
      </c>
      <c r="D136" s="35">
        <v>0</v>
      </c>
      <c r="E136" s="34">
        <v>30</v>
      </c>
      <c r="F136" s="44">
        <v>5770543.1699999999</v>
      </c>
      <c r="G136" s="35">
        <v>4818435.2300000004</v>
      </c>
      <c r="H136" s="35">
        <v>0</v>
      </c>
      <c r="I136" s="34">
        <v>31</v>
      </c>
      <c r="J136" s="44">
        <v>4818435.2300000004</v>
      </c>
      <c r="K136" s="35">
        <v>-952107.93999999948</v>
      </c>
      <c r="L136" s="116">
        <v>-16.499450952032294</v>
      </c>
      <c r="M136" s="116">
        <v>7.7385903709995124E-2</v>
      </c>
      <c r="N136" s="116">
        <v>5.7623512141526112E-2</v>
      </c>
    </row>
    <row r="137" spans="1:14" ht="15.9" customHeight="1" x14ac:dyDescent="0.25">
      <c r="A137" s="96" t="s">
        <v>1</v>
      </c>
      <c r="B137" s="37" t="s">
        <v>130</v>
      </c>
      <c r="C137" s="35">
        <v>1199973.18</v>
      </c>
      <c r="D137" s="35">
        <v>20715</v>
      </c>
      <c r="E137" s="34">
        <v>33</v>
      </c>
      <c r="F137" s="44">
        <v>1220688.18</v>
      </c>
      <c r="G137" s="35">
        <v>3549426.37</v>
      </c>
      <c r="H137" s="35">
        <v>48873.380000000005</v>
      </c>
      <c r="I137" s="34">
        <v>32</v>
      </c>
      <c r="J137" s="44">
        <v>3598299.75</v>
      </c>
      <c r="K137" s="35">
        <v>2377611.5700000003</v>
      </c>
      <c r="L137" s="116">
        <v>194.7763244500328</v>
      </c>
      <c r="M137" s="116">
        <v>1.6370046142018414E-2</v>
      </c>
      <c r="N137" s="116">
        <v>4.3031951128452831E-2</v>
      </c>
    </row>
    <row r="138" spans="1:14" ht="15.9" customHeight="1" x14ac:dyDescent="0.25">
      <c r="A138" s="96" t="s">
        <v>1</v>
      </c>
      <c r="B138" s="37" t="s">
        <v>128</v>
      </c>
      <c r="C138" s="35">
        <v>9572669.8300000001</v>
      </c>
      <c r="D138" s="35">
        <v>0</v>
      </c>
      <c r="E138" s="34">
        <v>28</v>
      </c>
      <c r="F138" s="44">
        <v>9572669.8300000001</v>
      </c>
      <c r="G138" s="35">
        <v>1148588</v>
      </c>
      <c r="H138" s="35">
        <v>0</v>
      </c>
      <c r="I138" s="34">
        <v>33</v>
      </c>
      <c r="J138" s="44">
        <v>1148588</v>
      </c>
      <c r="K138" s="35">
        <v>-8424081.8300000001</v>
      </c>
      <c r="L138" s="116">
        <v>-88.001382891109287</v>
      </c>
      <c r="M138" s="116">
        <v>0.12837434603438821</v>
      </c>
      <c r="N138" s="116">
        <v>1.373592699794601E-2</v>
      </c>
    </row>
    <row r="139" spans="1:14" ht="21" customHeight="1" x14ac:dyDescent="0.25">
      <c r="A139" s="7"/>
      <c r="B139" s="39" t="s">
        <v>21</v>
      </c>
      <c r="C139" s="46">
        <v>4653898387.5199995</v>
      </c>
      <c r="D139" s="46">
        <v>2802941803.4599996</v>
      </c>
      <c r="E139" s="46"/>
      <c r="F139" s="46">
        <v>7456840190.9800005</v>
      </c>
      <c r="G139" s="46">
        <v>5411741945.2299976</v>
      </c>
      <c r="H139" s="46">
        <v>2950183683.6100001</v>
      </c>
      <c r="I139" s="46"/>
      <c r="J139" s="46">
        <v>8361925628.8399982</v>
      </c>
      <c r="K139" s="46">
        <v>905085437.85999775</v>
      </c>
      <c r="L139" s="115">
        <v>12.137653680104531</v>
      </c>
      <c r="M139" s="119">
        <v>99.999999999999957</v>
      </c>
      <c r="N139" s="119">
        <v>100</v>
      </c>
    </row>
    <row r="140" spans="1:14" x14ac:dyDescent="0.25">
      <c r="B140" s="52" t="s">
        <v>107</v>
      </c>
    </row>
    <row r="145" spans="1:14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21" x14ac:dyDescent="0.4">
      <c r="A146" s="131" t="s">
        <v>42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</row>
    <row r="147" spans="1:14" x14ac:dyDescent="0.25">
      <c r="A147" s="132" t="s">
        <v>59</v>
      </c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spans="1:14" x14ac:dyDescent="0.25">
      <c r="A148" s="132" t="s">
        <v>135</v>
      </c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spans="1:14" x14ac:dyDescent="0.25">
      <c r="A149" s="132" t="s">
        <v>91</v>
      </c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</row>
    <row r="150" spans="1:14" x14ac:dyDescent="0.25">
      <c r="A150" s="1"/>
      <c r="B150" s="9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25">
      <c r="B151" s="135" t="s">
        <v>33</v>
      </c>
      <c r="C151" s="134" t="s">
        <v>177</v>
      </c>
      <c r="D151" s="134"/>
      <c r="E151" s="134" t="s">
        <v>52</v>
      </c>
      <c r="F151" s="134"/>
      <c r="G151" s="134" t="s">
        <v>159</v>
      </c>
      <c r="H151" s="134"/>
      <c r="I151" s="134" t="s">
        <v>52</v>
      </c>
      <c r="J151" s="134"/>
      <c r="K151" s="134" t="s">
        <v>29</v>
      </c>
      <c r="L151" s="134"/>
      <c r="M151" s="134" t="s">
        <v>61</v>
      </c>
      <c r="N151" s="134"/>
    </row>
    <row r="152" spans="1:14" ht="34.200000000000003" customHeight="1" x14ac:dyDescent="0.25">
      <c r="A152" s="62"/>
      <c r="B152" s="136"/>
      <c r="C152" s="33" t="s">
        <v>28</v>
      </c>
      <c r="D152" s="33" t="s">
        <v>37</v>
      </c>
      <c r="E152" s="33" t="s">
        <v>51</v>
      </c>
      <c r="F152" s="33" t="s">
        <v>57</v>
      </c>
      <c r="G152" s="33" t="s">
        <v>28</v>
      </c>
      <c r="H152" s="33" t="s">
        <v>37</v>
      </c>
      <c r="I152" s="33" t="s">
        <v>51</v>
      </c>
      <c r="J152" s="33" t="s">
        <v>57</v>
      </c>
      <c r="K152" s="33" t="s">
        <v>26</v>
      </c>
      <c r="L152" s="33" t="s">
        <v>24</v>
      </c>
      <c r="M152" s="128">
        <v>2022</v>
      </c>
      <c r="N152" s="128">
        <v>2023</v>
      </c>
    </row>
    <row r="153" spans="1:14" ht="15.9" customHeight="1" x14ac:dyDescent="0.25">
      <c r="A153" s="96" t="s">
        <v>2</v>
      </c>
      <c r="B153" s="35" t="s">
        <v>84</v>
      </c>
      <c r="C153" s="35">
        <v>2614941888.5900002</v>
      </c>
      <c r="D153" s="35">
        <v>637522591.47000003</v>
      </c>
      <c r="E153" s="34">
        <v>1</v>
      </c>
      <c r="F153" s="44">
        <v>3252464480.0600004</v>
      </c>
      <c r="G153" s="35">
        <v>1033502070.0600001</v>
      </c>
      <c r="H153" s="35">
        <v>683893335.91999996</v>
      </c>
      <c r="I153" s="34">
        <v>1</v>
      </c>
      <c r="J153" s="44">
        <v>1717395405.98</v>
      </c>
      <c r="K153" s="35">
        <v>-1535069074.0800004</v>
      </c>
      <c r="L153" s="116">
        <v>-47.197104948911907</v>
      </c>
      <c r="M153" s="116">
        <v>32.00499486669267</v>
      </c>
      <c r="N153" s="116">
        <v>17.808448998022342</v>
      </c>
    </row>
    <row r="154" spans="1:14" ht="15.9" customHeight="1" x14ac:dyDescent="0.25">
      <c r="A154" s="96" t="s">
        <v>2</v>
      </c>
      <c r="B154" s="37" t="s">
        <v>93</v>
      </c>
      <c r="C154" s="35">
        <v>1553476313.79</v>
      </c>
      <c r="D154" s="35">
        <v>122196189.25</v>
      </c>
      <c r="E154" s="34">
        <v>2</v>
      </c>
      <c r="F154" s="44">
        <v>1675672503.04</v>
      </c>
      <c r="G154" s="35">
        <v>1334668622.79</v>
      </c>
      <c r="H154" s="35">
        <v>226482883.14000002</v>
      </c>
      <c r="I154" s="34">
        <v>2</v>
      </c>
      <c r="J154" s="44">
        <v>1561151505.9300001</v>
      </c>
      <c r="K154" s="35">
        <v>-114520997.1099999</v>
      </c>
      <c r="L154" s="116">
        <v>-6.8343305092275637</v>
      </c>
      <c r="M154" s="116">
        <v>16.489000936626343</v>
      </c>
      <c r="N154" s="116">
        <v>16.18828539702286</v>
      </c>
    </row>
    <row r="155" spans="1:14" ht="15.9" customHeight="1" x14ac:dyDescent="0.25">
      <c r="A155" s="96" t="s">
        <v>2</v>
      </c>
      <c r="B155" s="37" t="s">
        <v>92</v>
      </c>
      <c r="C155" s="35">
        <v>164175633.86999995</v>
      </c>
      <c r="D155" s="35">
        <v>1206095106.5899999</v>
      </c>
      <c r="E155" s="34">
        <v>3</v>
      </c>
      <c r="F155" s="44">
        <v>1370270740.4599998</v>
      </c>
      <c r="G155" s="35">
        <v>223179813.32999998</v>
      </c>
      <c r="H155" s="35">
        <v>1330391995.51</v>
      </c>
      <c r="I155" s="34">
        <v>3</v>
      </c>
      <c r="J155" s="44">
        <v>1553571808.8399999</v>
      </c>
      <c r="K155" s="35">
        <v>183301068.38000011</v>
      </c>
      <c r="L155" s="116">
        <v>13.376996455347644</v>
      </c>
      <c r="M155" s="116">
        <v>13.483777696349334</v>
      </c>
      <c r="N155" s="116">
        <v>16.109688092885609</v>
      </c>
    </row>
    <row r="156" spans="1:14" ht="15.9" customHeight="1" x14ac:dyDescent="0.25">
      <c r="A156" s="96" t="s">
        <v>2</v>
      </c>
      <c r="B156" s="37" t="s">
        <v>110</v>
      </c>
      <c r="C156" s="35">
        <v>592307730.89999998</v>
      </c>
      <c r="D156" s="35">
        <v>203491701.64000002</v>
      </c>
      <c r="E156" s="34">
        <v>4</v>
      </c>
      <c r="F156" s="44">
        <v>795799432.53999996</v>
      </c>
      <c r="G156" s="35">
        <v>756765960.40999997</v>
      </c>
      <c r="H156" s="35">
        <v>216072688.09999996</v>
      </c>
      <c r="I156" s="34">
        <v>4</v>
      </c>
      <c r="J156" s="44">
        <v>972838648.50999999</v>
      </c>
      <c r="K156" s="35">
        <v>177039215.97000003</v>
      </c>
      <c r="L156" s="116">
        <v>22.246713019753422</v>
      </c>
      <c r="M156" s="116">
        <v>7.8308485486949229</v>
      </c>
      <c r="N156" s="116">
        <v>10.087803539575251</v>
      </c>
    </row>
    <row r="157" spans="1:14" ht="15.9" customHeight="1" x14ac:dyDescent="0.25">
      <c r="A157" s="96" t="s">
        <v>2</v>
      </c>
      <c r="B157" s="37" t="s">
        <v>111</v>
      </c>
      <c r="C157" s="35">
        <v>647230223.10000002</v>
      </c>
      <c r="D157" s="35">
        <v>71601241.209999993</v>
      </c>
      <c r="E157" s="34">
        <v>5</v>
      </c>
      <c r="F157" s="44">
        <v>718831464.31000006</v>
      </c>
      <c r="G157" s="35">
        <v>765036325.79000008</v>
      </c>
      <c r="H157" s="35">
        <v>116472477.86999999</v>
      </c>
      <c r="I157" s="34">
        <v>5</v>
      </c>
      <c r="J157" s="44">
        <v>881508803.66000009</v>
      </c>
      <c r="K157" s="35">
        <v>162677339.35000002</v>
      </c>
      <c r="L157" s="116">
        <v>22.630803940413564</v>
      </c>
      <c r="M157" s="116">
        <v>7.0734661258573732</v>
      </c>
      <c r="N157" s="116">
        <v>9.1407631094301518</v>
      </c>
    </row>
    <row r="158" spans="1:14" ht="15.9" customHeight="1" x14ac:dyDescent="0.25">
      <c r="A158" s="96" t="s">
        <v>2</v>
      </c>
      <c r="B158" s="37" t="s">
        <v>112</v>
      </c>
      <c r="C158" s="35">
        <v>651475077.17000008</v>
      </c>
      <c r="D158" s="35">
        <v>28989826.310000002</v>
      </c>
      <c r="E158" s="34">
        <v>6</v>
      </c>
      <c r="F158" s="44">
        <v>680464903.48000002</v>
      </c>
      <c r="G158" s="35">
        <v>794655598.24000001</v>
      </c>
      <c r="H158" s="35">
        <v>27356517.329999998</v>
      </c>
      <c r="I158" s="34">
        <v>6</v>
      </c>
      <c r="J158" s="44">
        <v>822012115.57000005</v>
      </c>
      <c r="K158" s="35">
        <v>141547212.09000003</v>
      </c>
      <c r="L158" s="116">
        <v>20.801544850602326</v>
      </c>
      <c r="M158" s="116">
        <v>6.6959303864373538</v>
      </c>
      <c r="N158" s="116">
        <v>8.5238150660659624</v>
      </c>
    </row>
    <row r="159" spans="1:14" ht="15.9" customHeight="1" x14ac:dyDescent="0.25">
      <c r="A159" s="96" t="s">
        <v>2</v>
      </c>
      <c r="B159" s="37" t="s">
        <v>113</v>
      </c>
      <c r="C159" s="35">
        <v>12111305.959999999</v>
      </c>
      <c r="D159" s="35">
        <v>223041098.11000001</v>
      </c>
      <c r="E159" s="34">
        <v>8</v>
      </c>
      <c r="F159" s="44">
        <v>235152404.07000002</v>
      </c>
      <c r="G159" s="35">
        <v>17623479.300000001</v>
      </c>
      <c r="H159" s="35">
        <v>376987089.92000002</v>
      </c>
      <c r="I159" s="34">
        <v>7</v>
      </c>
      <c r="J159" s="44">
        <v>394610569.22000003</v>
      </c>
      <c r="K159" s="35">
        <v>159458165.15000001</v>
      </c>
      <c r="L159" s="116">
        <v>67.810561316877966</v>
      </c>
      <c r="M159" s="116">
        <v>2.3139534747546127</v>
      </c>
      <c r="N159" s="116">
        <v>4.0918953035308014</v>
      </c>
    </row>
    <row r="160" spans="1:14" ht="15.9" customHeight="1" x14ac:dyDescent="0.25">
      <c r="A160" s="96" t="s">
        <v>2</v>
      </c>
      <c r="B160" s="37" t="s">
        <v>94</v>
      </c>
      <c r="C160" s="35">
        <v>68931348</v>
      </c>
      <c r="D160" s="35">
        <v>202690624.87</v>
      </c>
      <c r="E160" s="34">
        <v>7</v>
      </c>
      <c r="F160" s="44">
        <v>271621972.87</v>
      </c>
      <c r="G160" s="35">
        <v>83281378.900000006</v>
      </c>
      <c r="H160" s="35">
        <v>255704157.10000002</v>
      </c>
      <c r="I160" s="34">
        <v>8</v>
      </c>
      <c r="J160" s="44">
        <v>338985536</v>
      </c>
      <c r="K160" s="35">
        <v>67363563.129999995</v>
      </c>
      <c r="L160" s="116">
        <v>24.80048370837827</v>
      </c>
      <c r="M160" s="116">
        <v>2.6728223784399074</v>
      </c>
      <c r="N160" s="116">
        <v>3.5150941989846975</v>
      </c>
    </row>
    <row r="161" spans="1:14" ht="15.9" customHeight="1" x14ac:dyDescent="0.25">
      <c r="A161" s="96" t="s">
        <v>2</v>
      </c>
      <c r="B161" s="37" t="s">
        <v>77</v>
      </c>
      <c r="C161" s="35">
        <v>55604082.650000006</v>
      </c>
      <c r="D161" s="35">
        <v>97802613.159999996</v>
      </c>
      <c r="E161" s="34">
        <v>9</v>
      </c>
      <c r="F161" s="44">
        <v>153406695.81</v>
      </c>
      <c r="G161" s="35">
        <v>68768527.229999989</v>
      </c>
      <c r="H161" s="35">
        <v>135576882.91</v>
      </c>
      <c r="I161" s="34">
        <v>9</v>
      </c>
      <c r="J161" s="44">
        <v>204345410.13999999</v>
      </c>
      <c r="K161" s="35">
        <v>50938714.329999983</v>
      </c>
      <c r="L161" s="116">
        <v>33.205013680165244</v>
      </c>
      <c r="M161" s="116">
        <v>1.5095569965531985</v>
      </c>
      <c r="N161" s="116">
        <v>2.1189498945827077</v>
      </c>
    </row>
    <row r="162" spans="1:14" ht="15.9" customHeight="1" x14ac:dyDescent="0.25">
      <c r="A162" s="96" t="s">
        <v>2</v>
      </c>
      <c r="B162" s="37" t="s">
        <v>114</v>
      </c>
      <c r="C162" s="35">
        <v>129084907.91000001</v>
      </c>
      <c r="D162" s="35">
        <v>35077.75</v>
      </c>
      <c r="E162" s="34">
        <v>11</v>
      </c>
      <c r="F162" s="44">
        <v>129119985.66000001</v>
      </c>
      <c r="G162" s="35">
        <v>147734680.85999998</v>
      </c>
      <c r="H162" s="35">
        <v>3657</v>
      </c>
      <c r="I162" s="34">
        <v>10</v>
      </c>
      <c r="J162" s="44">
        <v>147738337.85999998</v>
      </c>
      <c r="K162" s="35">
        <v>18618352.199999973</v>
      </c>
      <c r="L162" s="116">
        <v>14.419419352342555</v>
      </c>
      <c r="M162" s="116">
        <v>1.2705702102423875</v>
      </c>
      <c r="N162" s="116">
        <v>1.5319655832729311</v>
      </c>
    </row>
    <row r="163" spans="1:14" ht="15.9" customHeight="1" x14ac:dyDescent="0.25">
      <c r="A163" s="96" t="s">
        <v>2</v>
      </c>
      <c r="B163" s="37" t="s">
        <v>85</v>
      </c>
      <c r="C163" s="35">
        <v>129480115.48</v>
      </c>
      <c r="D163" s="35">
        <v>1521333.1199999999</v>
      </c>
      <c r="E163" s="34">
        <v>10</v>
      </c>
      <c r="F163" s="44">
        <v>131001448.60000001</v>
      </c>
      <c r="G163" s="35">
        <v>139352349.72</v>
      </c>
      <c r="H163" s="35">
        <v>96803.02</v>
      </c>
      <c r="I163" s="34">
        <v>11</v>
      </c>
      <c r="J163" s="44">
        <v>139449152.74000001</v>
      </c>
      <c r="K163" s="35">
        <v>8447704.1400000006</v>
      </c>
      <c r="L163" s="116">
        <v>6.4485578062531443</v>
      </c>
      <c r="M163" s="116">
        <v>1.2890842361774104</v>
      </c>
      <c r="N163" s="116">
        <v>1.4460112771587545</v>
      </c>
    </row>
    <row r="164" spans="1:14" ht="15.9" customHeight="1" x14ac:dyDescent="0.25">
      <c r="A164" s="96" t="s">
        <v>2</v>
      </c>
      <c r="B164" s="37" t="s">
        <v>115</v>
      </c>
      <c r="C164" s="35">
        <v>79065442.250000015</v>
      </c>
      <c r="D164" s="35">
        <v>3509833.49</v>
      </c>
      <c r="E164" s="34">
        <v>12</v>
      </c>
      <c r="F164" s="44">
        <v>82575275.74000001</v>
      </c>
      <c r="G164" s="35">
        <v>107839155.75999999</v>
      </c>
      <c r="H164" s="35">
        <v>11670.54</v>
      </c>
      <c r="I164" s="34">
        <v>12</v>
      </c>
      <c r="J164" s="44">
        <v>107850826.3</v>
      </c>
      <c r="K164" s="35">
        <v>25275550.559999987</v>
      </c>
      <c r="L164" s="116">
        <v>30.609102220359098</v>
      </c>
      <c r="M164" s="116">
        <v>0.81255961206551863</v>
      </c>
      <c r="N164" s="116">
        <v>1.1183539520778731</v>
      </c>
    </row>
    <row r="165" spans="1:14" ht="15.9" customHeight="1" x14ac:dyDescent="0.25">
      <c r="A165" s="96" t="s">
        <v>2</v>
      </c>
      <c r="B165" s="37" t="s">
        <v>171</v>
      </c>
      <c r="C165" s="35">
        <v>70826722.689999998</v>
      </c>
      <c r="D165" s="35">
        <v>1210676.25</v>
      </c>
      <c r="E165" s="34">
        <v>13</v>
      </c>
      <c r="F165" s="44">
        <v>72037398.939999998</v>
      </c>
      <c r="G165" s="35">
        <v>80219362.450000003</v>
      </c>
      <c r="H165" s="35">
        <v>829222.54</v>
      </c>
      <c r="I165" s="34">
        <v>13</v>
      </c>
      <c r="J165" s="44">
        <v>81048584.99000001</v>
      </c>
      <c r="K165" s="35">
        <v>9011186.0500000119</v>
      </c>
      <c r="L165" s="116">
        <v>12.509038614102982</v>
      </c>
      <c r="M165" s="116">
        <v>0.70886449257765916</v>
      </c>
      <c r="N165" s="116">
        <v>0.84042940090006435</v>
      </c>
    </row>
    <row r="166" spans="1:14" ht="15.9" customHeight="1" x14ac:dyDescent="0.25">
      <c r="A166" s="96" t="s">
        <v>2</v>
      </c>
      <c r="B166" s="37" t="s">
        <v>117</v>
      </c>
      <c r="C166" s="35">
        <v>2580898.3600000003</v>
      </c>
      <c r="D166" s="35">
        <v>49725959.149999999</v>
      </c>
      <c r="E166" s="34">
        <v>16</v>
      </c>
      <c r="F166" s="44">
        <v>52306857.509999998</v>
      </c>
      <c r="G166" s="35">
        <v>3217718.84</v>
      </c>
      <c r="H166" s="35">
        <v>74448724.5</v>
      </c>
      <c r="I166" s="34">
        <v>14</v>
      </c>
      <c r="J166" s="44">
        <v>77666443.340000004</v>
      </c>
      <c r="K166" s="35">
        <v>25359585.830000006</v>
      </c>
      <c r="L166" s="116">
        <v>48.482334892995191</v>
      </c>
      <c r="M166" s="116">
        <v>0.51471144922987511</v>
      </c>
      <c r="N166" s="116">
        <v>0.80535844585477445</v>
      </c>
    </row>
    <row r="167" spans="1:14" ht="15.9" customHeight="1" x14ac:dyDescent="0.25">
      <c r="A167" s="96" t="s">
        <v>2</v>
      </c>
      <c r="B167" s="37" t="s">
        <v>118</v>
      </c>
      <c r="C167" s="35">
        <v>66497484.539999999</v>
      </c>
      <c r="D167" s="35">
        <v>0</v>
      </c>
      <c r="E167" s="34">
        <v>14</v>
      </c>
      <c r="F167" s="44">
        <v>66497484.539999999</v>
      </c>
      <c r="G167" s="35">
        <v>77268192.539999992</v>
      </c>
      <c r="H167" s="35">
        <v>0</v>
      </c>
      <c r="I167" s="34">
        <v>15</v>
      </c>
      <c r="J167" s="44">
        <v>77268192.539999992</v>
      </c>
      <c r="K167" s="35">
        <v>10770707.999999993</v>
      </c>
      <c r="L167" s="116">
        <v>16.19716606501277</v>
      </c>
      <c r="M167" s="116">
        <v>0.6543504669761725</v>
      </c>
      <c r="N167" s="116">
        <v>0.80122880335338731</v>
      </c>
    </row>
    <row r="168" spans="1:14" ht="15.9" customHeight="1" x14ac:dyDescent="0.25">
      <c r="A168" s="96" t="s">
        <v>2</v>
      </c>
      <c r="B168" s="37" t="s">
        <v>119</v>
      </c>
      <c r="C168" s="35">
        <v>48089811.590000004</v>
      </c>
      <c r="D168" s="35">
        <v>29053.63</v>
      </c>
      <c r="E168" s="34">
        <v>18</v>
      </c>
      <c r="F168" s="44">
        <v>48118865.220000006</v>
      </c>
      <c r="G168" s="35">
        <v>74442156.890000001</v>
      </c>
      <c r="H168" s="35">
        <v>82207.59</v>
      </c>
      <c r="I168" s="34">
        <v>16</v>
      </c>
      <c r="J168" s="44">
        <v>74524364.480000004</v>
      </c>
      <c r="K168" s="35">
        <v>26405499.259999998</v>
      </c>
      <c r="L168" s="116">
        <v>54.875565205608559</v>
      </c>
      <c r="M168" s="116">
        <v>0.47350064660160918</v>
      </c>
      <c r="N168" s="116">
        <v>0.77277681035532209</v>
      </c>
    </row>
    <row r="169" spans="1:14" ht="15.9" customHeight="1" x14ac:dyDescent="0.25">
      <c r="A169" s="96" t="s">
        <v>2</v>
      </c>
      <c r="B169" s="37" t="s">
        <v>116</v>
      </c>
      <c r="C169" s="35">
        <v>64519576.410000004</v>
      </c>
      <c r="D169" s="35">
        <v>0</v>
      </c>
      <c r="E169" s="34">
        <v>15</v>
      </c>
      <c r="F169" s="44">
        <v>64519576.410000004</v>
      </c>
      <c r="G169" s="35">
        <v>74069991.980000004</v>
      </c>
      <c r="H169" s="35">
        <v>0</v>
      </c>
      <c r="I169" s="34">
        <v>17</v>
      </c>
      <c r="J169" s="44">
        <v>74069991.980000004</v>
      </c>
      <c r="K169" s="35">
        <v>9550415.5700000003</v>
      </c>
      <c r="L169" s="116">
        <v>14.80235317930538</v>
      </c>
      <c r="M169" s="116">
        <v>0.63488739829839513</v>
      </c>
      <c r="N169" s="116">
        <v>0.76806521658712024</v>
      </c>
    </row>
    <row r="170" spans="1:14" ht="15.9" customHeight="1" x14ac:dyDescent="0.25">
      <c r="A170" s="96" t="s">
        <v>2</v>
      </c>
      <c r="B170" s="37" t="s">
        <v>80</v>
      </c>
      <c r="C170" s="35">
        <v>51610063.069999993</v>
      </c>
      <c r="D170" s="35">
        <v>0</v>
      </c>
      <c r="E170" s="34">
        <v>17</v>
      </c>
      <c r="F170" s="44">
        <v>51610063.069999993</v>
      </c>
      <c r="G170" s="35">
        <v>55850508.720000006</v>
      </c>
      <c r="H170" s="35">
        <v>0</v>
      </c>
      <c r="I170" s="34">
        <v>18</v>
      </c>
      <c r="J170" s="44">
        <v>55850508.720000006</v>
      </c>
      <c r="K170" s="35">
        <v>4240445.6500000134</v>
      </c>
      <c r="L170" s="116">
        <v>8.2163155744425129</v>
      </c>
      <c r="M170" s="116">
        <v>0.50785483246678331</v>
      </c>
      <c r="N170" s="116">
        <v>0.57913916189042425</v>
      </c>
    </row>
    <row r="171" spans="1:14" ht="15.9" customHeight="1" x14ac:dyDescent="0.25">
      <c r="A171" s="96" t="s">
        <v>2</v>
      </c>
      <c r="B171" s="37" t="s">
        <v>121</v>
      </c>
      <c r="C171" s="35">
        <v>34691537.950000003</v>
      </c>
      <c r="D171" s="35">
        <v>0</v>
      </c>
      <c r="E171" s="34">
        <v>22</v>
      </c>
      <c r="F171" s="44">
        <v>34691537.950000003</v>
      </c>
      <c r="G171" s="35">
        <v>54990438.960000001</v>
      </c>
      <c r="H171" s="35">
        <v>0</v>
      </c>
      <c r="I171" s="34">
        <v>19</v>
      </c>
      <c r="J171" s="44">
        <v>54990438.960000001</v>
      </c>
      <c r="K171" s="35">
        <v>20298901.009999998</v>
      </c>
      <c r="L171" s="116">
        <v>58.512542854849123</v>
      </c>
      <c r="M171" s="116">
        <v>0.34137267318809938</v>
      </c>
      <c r="N171" s="116">
        <v>0.57022070991228979</v>
      </c>
    </row>
    <row r="172" spans="1:14" ht="15.9" customHeight="1" x14ac:dyDescent="0.25">
      <c r="A172" s="96" t="s">
        <v>2</v>
      </c>
      <c r="B172" s="37" t="s">
        <v>120</v>
      </c>
      <c r="C172" s="35">
        <v>25699423.629999999</v>
      </c>
      <c r="D172" s="35">
        <v>18760277.760000002</v>
      </c>
      <c r="E172" s="34">
        <v>19</v>
      </c>
      <c r="F172" s="44">
        <v>44459701.390000001</v>
      </c>
      <c r="G172" s="35">
        <v>35167265.049999997</v>
      </c>
      <c r="H172" s="35">
        <v>19125696.629999999</v>
      </c>
      <c r="I172" s="34">
        <v>20</v>
      </c>
      <c r="J172" s="44">
        <v>54292961.679999992</v>
      </c>
      <c r="K172" s="35">
        <v>9833260.2899999917</v>
      </c>
      <c r="L172" s="116">
        <v>22.117243217048948</v>
      </c>
      <c r="M172" s="116">
        <v>0.43749363705130745</v>
      </c>
      <c r="N172" s="116">
        <v>0.56298825282936682</v>
      </c>
    </row>
    <row r="173" spans="1:14" ht="15.9" customHeight="1" x14ac:dyDescent="0.25">
      <c r="A173" s="96" t="s">
        <v>2</v>
      </c>
      <c r="B173" s="37" t="s">
        <v>78</v>
      </c>
      <c r="C173" s="35">
        <v>38675479.170000002</v>
      </c>
      <c r="D173" s="35">
        <v>422076.93</v>
      </c>
      <c r="E173" s="34">
        <v>20</v>
      </c>
      <c r="F173" s="44">
        <v>39097556.100000001</v>
      </c>
      <c r="G173" s="35">
        <v>44660691.859999999</v>
      </c>
      <c r="H173" s="35">
        <v>0</v>
      </c>
      <c r="I173" s="34">
        <v>21</v>
      </c>
      <c r="J173" s="44">
        <v>44660691.859999999</v>
      </c>
      <c r="K173" s="35">
        <v>5563135.7599999979</v>
      </c>
      <c r="L173" s="116">
        <v>14.228858053866947</v>
      </c>
      <c r="M173" s="116">
        <v>0.38472890017776457</v>
      </c>
      <c r="N173" s="116">
        <v>0.46310689456593535</v>
      </c>
    </row>
    <row r="174" spans="1:14" ht="15.9" customHeight="1" x14ac:dyDescent="0.25">
      <c r="A174" s="96" t="s">
        <v>2</v>
      </c>
      <c r="B174" s="37" t="s">
        <v>87</v>
      </c>
      <c r="C174" s="35">
        <v>321113.59000000003</v>
      </c>
      <c r="D174" s="35">
        <v>33566145.939999998</v>
      </c>
      <c r="E174" s="34">
        <v>23</v>
      </c>
      <c r="F174" s="44">
        <v>33887259.530000001</v>
      </c>
      <c r="G174" s="35">
        <v>1523478.31</v>
      </c>
      <c r="H174" s="35">
        <v>38438266.68</v>
      </c>
      <c r="I174" s="34">
        <v>22</v>
      </c>
      <c r="J174" s="44">
        <v>39961744.990000002</v>
      </c>
      <c r="K174" s="35">
        <v>6074485.4600000009</v>
      </c>
      <c r="L174" s="116">
        <v>17.925573045003325</v>
      </c>
      <c r="M174" s="116">
        <v>0.33345838946223477</v>
      </c>
      <c r="N174" s="116">
        <v>0.41438139117432665</v>
      </c>
    </row>
    <row r="175" spans="1:14" ht="15.9" customHeight="1" x14ac:dyDescent="0.25">
      <c r="A175" s="96" t="s">
        <v>2</v>
      </c>
      <c r="B175" s="37" t="s">
        <v>122</v>
      </c>
      <c r="C175" s="35">
        <v>0</v>
      </c>
      <c r="D175" s="35">
        <v>35596591.780000001</v>
      </c>
      <c r="E175" s="34">
        <v>21</v>
      </c>
      <c r="F175" s="44">
        <v>35596591.780000001</v>
      </c>
      <c r="G175" s="35">
        <v>0</v>
      </c>
      <c r="H175" s="35">
        <v>35461376.630000003</v>
      </c>
      <c r="I175" s="34">
        <v>23</v>
      </c>
      <c r="J175" s="44">
        <v>35461376.630000003</v>
      </c>
      <c r="K175" s="35">
        <v>-135215.14999999851</v>
      </c>
      <c r="L175" s="116">
        <v>-0.37985420299695477</v>
      </c>
      <c r="M175" s="116">
        <v>0.35027861001256433</v>
      </c>
      <c r="N175" s="116">
        <v>0.36771503808388012</v>
      </c>
    </row>
    <row r="176" spans="1:14" ht="15.9" customHeight="1" x14ac:dyDescent="0.25">
      <c r="A176" s="96" t="s">
        <v>2</v>
      </c>
      <c r="B176" s="37" t="s">
        <v>109</v>
      </c>
      <c r="C176" s="35">
        <v>16380759.469999999</v>
      </c>
      <c r="D176" s="35">
        <v>2500000</v>
      </c>
      <c r="E176" s="34">
        <v>27</v>
      </c>
      <c r="F176" s="44">
        <v>18880759.469999999</v>
      </c>
      <c r="G176" s="35">
        <v>26682568.93</v>
      </c>
      <c r="H176" s="35">
        <v>2500000</v>
      </c>
      <c r="I176" s="34">
        <v>24</v>
      </c>
      <c r="J176" s="44">
        <v>29182568.93</v>
      </c>
      <c r="K176" s="35">
        <v>10301809.460000001</v>
      </c>
      <c r="L176" s="116">
        <v>54.562473910907784</v>
      </c>
      <c r="M176" s="116">
        <v>0.18579099437404512</v>
      </c>
      <c r="N176" s="116">
        <v>0.30260724385985027</v>
      </c>
    </row>
    <row r="177" spans="1:14" ht="15.9" customHeight="1" x14ac:dyDescent="0.25">
      <c r="A177" s="96" t="s">
        <v>2</v>
      </c>
      <c r="B177" s="37" t="s">
        <v>125</v>
      </c>
      <c r="C177" s="35">
        <v>18770987.949999999</v>
      </c>
      <c r="D177" s="35">
        <v>154480.93</v>
      </c>
      <c r="E177" s="34">
        <v>26</v>
      </c>
      <c r="F177" s="44">
        <v>18925468.879999999</v>
      </c>
      <c r="G177" s="35">
        <v>26468951.25</v>
      </c>
      <c r="H177" s="35">
        <v>0</v>
      </c>
      <c r="I177" s="34">
        <v>25</v>
      </c>
      <c r="J177" s="44">
        <v>26468951.25</v>
      </c>
      <c r="K177" s="35">
        <v>7543482.370000001</v>
      </c>
      <c r="L177" s="116">
        <v>39.858892891006683</v>
      </c>
      <c r="M177" s="116">
        <v>0.18623094520096894</v>
      </c>
      <c r="N177" s="116">
        <v>0.27446851594306293</v>
      </c>
    </row>
    <row r="178" spans="1:14" ht="15.9" customHeight="1" x14ac:dyDescent="0.25">
      <c r="A178" s="96" t="s">
        <v>2</v>
      </c>
      <c r="B178" s="37" t="s">
        <v>124</v>
      </c>
      <c r="C178" s="35">
        <v>30527489.690000001</v>
      </c>
      <c r="D178" s="35">
        <v>0</v>
      </c>
      <c r="E178" s="34">
        <v>24</v>
      </c>
      <c r="F178" s="44">
        <v>30527489.690000001</v>
      </c>
      <c r="G178" s="35">
        <v>22251301.599999998</v>
      </c>
      <c r="H178" s="35">
        <v>0</v>
      </c>
      <c r="I178" s="34">
        <v>26</v>
      </c>
      <c r="J178" s="44">
        <v>22251301.599999998</v>
      </c>
      <c r="K178" s="35">
        <v>-8276188.0900000036</v>
      </c>
      <c r="L178" s="116">
        <v>-27.110608091405119</v>
      </c>
      <c r="M178" s="116">
        <v>0.3003974852950399</v>
      </c>
      <c r="N178" s="116">
        <v>0.23073380090771453</v>
      </c>
    </row>
    <row r="179" spans="1:14" ht="15.9" customHeight="1" x14ac:dyDescent="0.25">
      <c r="A179" s="96" t="s">
        <v>2</v>
      </c>
      <c r="B179" s="37" t="s">
        <v>123</v>
      </c>
      <c r="C179" s="35">
        <v>25456666.439999998</v>
      </c>
      <c r="D179" s="35">
        <v>858370</v>
      </c>
      <c r="E179" s="34">
        <v>25</v>
      </c>
      <c r="F179" s="44">
        <v>26315036.439999998</v>
      </c>
      <c r="G179" s="35">
        <v>18090033.850000001</v>
      </c>
      <c r="H179" s="35">
        <v>578745.31000000006</v>
      </c>
      <c r="I179" s="34">
        <v>27</v>
      </c>
      <c r="J179" s="44">
        <v>18668779.16</v>
      </c>
      <c r="K179" s="35">
        <v>-7646257.2799999975</v>
      </c>
      <c r="L179" s="116">
        <v>-29.056609127006013</v>
      </c>
      <c r="M179" s="116">
        <v>0.25894598122205897</v>
      </c>
      <c r="N179" s="116">
        <v>0.19358500690555247</v>
      </c>
    </row>
    <row r="180" spans="1:14" ht="15.9" customHeight="1" x14ac:dyDescent="0.25">
      <c r="A180" s="96" t="s">
        <v>2</v>
      </c>
      <c r="B180" s="37" t="s">
        <v>127</v>
      </c>
      <c r="C180" s="35">
        <v>150980.51999999999</v>
      </c>
      <c r="D180" s="35">
        <v>10134032.029999999</v>
      </c>
      <c r="E180" s="34">
        <v>28</v>
      </c>
      <c r="F180" s="44">
        <v>10285012.549999999</v>
      </c>
      <c r="G180" s="35">
        <v>6576.73</v>
      </c>
      <c r="H180" s="35">
        <v>9308336.1699999999</v>
      </c>
      <c r="I180" s="34">
        <v>28</v>
      </c>
      <c r="J180" s="44">
        <v>9314912.9000000004</v>
      </c>
      <c r="K180" s="35">
        <v>-970099.64999999851</v>
      </c>
      <c r="L180" s="116">
        <v>-9.4321678781033533</v>
      </c>
      <c r="M180" s="116">
        <v>0.10120687739549034</v>
      </c>
      <c r="N180" s="116">
        <v>9.6590540956997414E-2</v>
      </c>
    </row>
    <row r="181" spans="1:14" ht="15.9" customHeight="1" x14ac:dyDescent="0.25">
      <c r="A181" s="96" t="s">
        <v>2</v>
      </c>
      <c r="B181" s="37" t="s">
        <v>126</v>
      </c>
      <c r="C181" s="35">
        <v>8617798.4600000009</v>
      </c>
      <c r="D181" s="35">
        <v>0</v>
      </c>
      <c r="E181" s="34">
        <v>29</v>
      </c>
      <c r="F181" s="44">
        <v>8617798.4600000009</v>
      </c>
      <c r="G181" s="35">
        <v>9117401.25</v>
      </c>
      <c r="H181" s="35">
        <v>0</v>
      </c>
      <c r="I181" s="34">
        <v>29</v>
      </c>
      <c r="J181" s="44">
        <v>9117401.25</v>
      </c>
      <c r="K181" s="35">
        <v>499602.78999999911</v>
      </c>
      <c r="L181" s="116">
        <v>5.7973366668869515</v>
      </c>
      <c r="M181" s="116">
        <v>8.4801109179032136E-2</v>
      </c>
      <c r="N181" s="116">
        <v>9.4542453409253505E-2</v>
      </c>
    </row>
    <row r="182" spans="1:14" ht="15.9" customHeight="1" x14ac:dyDescent="0.25">
      <c r="A182" s="96" t="s">
        <v>2</v>
      </c>
      <c r="B182" s="37" t="s">
        <v>129</v>
      </c>
      <c r="C182" s="35">
        <v>6109.14</v>
      </c>
      <c r="D182" s="35">
        <v>0</v>
      </c>
      <c r="E182" s="34">
        <v>33</v>
      </c>
      <c r="F182" s="44">
        <v>6109.14</v>
      </c>
      <c r="G182" s="35">
        <v>4022864.07</v>
      </c>
      <c r="H182" s="35">
        <v>2871193.71</v>
      </c>
      <c r="I182" s="34">
        <v>30</v>
      </c>
      <c r="J182" s="44">
        <v>6894057.7799999993</v>
      </c>
      <c r="K182" s="35">
        <v>6887948.6399999997</v>
      </c>
      <c r="L182" s="116">
        <v>112748.25327296476</v>
      </c>
      <c r="M182" s="116">
        <v>6.011533578263703E-5</v>
      </c>
      <c r="N182" s="116">
        <v>7.1487600314437363E-2</v>
      </c>
    </row>
    <row r="183" spans="1:14" ht="15.9" customHeight="1" x14ac:dyDescent="0.25">
      <c r="A183" s="96" t="s">
        <v>2</v>
      </c>
      <c r="B183" s="37" t="s">
        <v>79</v>
      </c>
      <c r="C183" s="35">
        <v>5681940.8200000003</v>
      </c>
      <c r="D183" s="35">
        <v>0</v>
      </c>
      <c r="E183" s="34">
        <v>30</v>
      </c>
      <c r="F183" s="44">
        <v>5681940.8200000003</v>
      </c>
      <c r="G183" s="35">
        <v>5266741.5599999996</v>
      </c>
      <c r="H183" s="35">
        <v>0</v>
      </c>
      <c r="I183" s="34">
        <v>31</v>
      </c>
      <c r="J183" s="44">
        <v>5266741.5599999996</v>
      </c>
      <c r="K183" s="35">
        <v>-415199.26000000071</v>
      </c>
      <c r="L183" s="116">
        <v>-7.3073492518354088</v>
      </c>
      <c r="M183" s="116">
        <v>5.5911598079495965E-2</v>
      </c>
      <c r="N183" s="116">
        <v>5.461322309960627E-2</v>
      </c>
    </row>
    <row r="184" spans="1:14" ht="15.9" customHeight="1" x14ac:dyDescent="0.25">
      <c r="A184" s="96" t="s">
        <v>2</v>
      </c>
      <c r="B184" s="37" t="s">
        <v>128</v>
      </c>
      <c r="C184" s="35">
        <v>2426084.48</v>
      </c>
      <c r="D184" s="35">
        <v>0</v>
      </c>
      <c r="E184" s="34">
        <v>31</v>
      </c>
      <c r="F184" s="44">
        <v>2426084.48</v>
      </c>
      <c r="G184" s="35">
        <v>4193164</v>
      </c>
      <c r="H184" s="35">
        <v>0</v>
      </c>
      <c r="I184" s="34">
        <v>32</v>
      </c>
      <c r="J184" s="44">
        <v>4193164</v>
      </c>
      <c r="K184" s="35">
        <v>1767079.52</v>
      </c>
      <c r="L184" s="116">
        <v>72.83668539027957</v>
      </c>
      <c r="M184" s="116">
        <v>2.3873226534707723E-2</v>
      </c>
      <c r="N184" s="116">
        <v>4.3480812266253943E-2</v>
      </c>
    </row>
    <row r="185" spans="1:14" ht="15.9" customHeight="1" x14ac:dyDescent="0.25">
      <c r="A185" s="96" t="s">
        <v>2</v>
      </c>
      <c r="B185" s="37" t="s">
        <v>130</v>
      </c>
      <c r="C185" s="35">
        <v>1445862.81</v>
      </c>
      <c r="D185" s="35">
        <v>49499</v>
      </c>
      <c r="E185" s="34">
        <v>32</v>
      </c>
      <c r="F185" s="44">
        <v>1495361.81</v>
      </c>
      <c r="G185" s="35">
        <v>1096653.19</v>
      </c>
      <c r="H185" s="35">
        <v>3334</v>
      </c>
      <c r="I185" s="34">
        <v>33</v>
      </c>
      <c r="J185" s="44">
        <v>1099987.19</v>
      </c>
      <c r="K185" s="35">
        <v>-395374.62000000011</v>
      </c>
      <c r="L185" s="116">
        <v>-26.440064027046411</v>
      </c>
      <c r="M185" s="116">
        <v>1.4714702449883597E-2</v>
      </c>
      <c r="N185" s="116">
        <v>1.1406264220448856E-2</v>
      </c>
    </row>
    <row r="186" spans="1:14" ht="19.5" customHeight="1" x14ac:dyDescent="0.25">
      <c r="A186" s="7"/>
      <c r="B186" s="39" t="s">
        <v>21</v>
      </c>
      <c r="C186" s="46">
        <v>7210860860.4499979</v>
      </c>
      <c r="D186" s="46">
        <v>2951504400.3699999</v>
      </c>
      <c r="E186" s="46"/>
      <c r="F186" s="46">
        <v>10162365260.82</v>
      </c>
      <c r="G186" s="46">
        <v>6091014024.4200001</v>
      </c>
      <c r="H186" s="46">
        <v>3552697262.1199994</v>
      </c>
      <c r="I186" s="46"/>
      <c r="J186" s="46">
        <v>9643711286.539999</v>
      </c>
      <c r="K186" s="46">
        <v>-518653974.28000069</v>
      </c>
      <c r="L186" s="115">
        <v>-5.1036738098720003</v>
      </c>
      <c r="M186" s="119">
        <v>99.999999999999957</v>
      </c>
      <c r="N186" s="119">
        <v>100.00000000000004</v>
      </c>
    </row>
    <row r="187" spans="1:14" x14ac:dyDescent="0.25">
      <c r="B187" s="52" t="s">
        <v>107</v>
      </c>
    </row>
    <row r="188" spans="1:14" x14ac:dyDescent="0.25">
      <c r="B188" s="52"/>
    </row>
    <row r="189" spans="1:14" x14ac:dyDescent="0.25">
      <c r="B189" s="52"/>
    </row>
    <row r="192" spans="1:14" ht="21" x14ac:dyDescent="0.4">
      <c r="A192" s="131" t="s">
        <v>42</v>
      </c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</row>
    <row r="193" spans="1:14" x14ac:dyDescent="0.25">
      <c r="A193" s="132" t="s">
        <v>59</v>
      </c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</row>
    <row r="194" spans="1:14" x14ac:dyDescent="0.25">
      <c r="A194" s="132" t="s">
        <v>136</v>
      </c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</row>
    <row r="195" spans="1:14" x14ac:dyDescent="0.25">
      <c r="A195" s="132" t="s">
        <v>91</v>
      </c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</row>
    <row r="196" spans="1:14" x14ac:dyDescent="0.25">
      <c r="A196" s="1"/>
      <c r="B196" s="9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25">
      <c r="B197" s="135" t="s">
        <v>33</v>
      </c>
      <c r="C197" s="134" t="s">
        <v>177</v>
      </c>
      <c r="D197" s="134"/>
      <c r="E197" s="134" t="s">
        <v>52</v>
      </c>
      <c r="F197" s="134"/>
      <c r="G197" s="134" t="s">
        <v>159</v>
      </c>
      <c r="H197" s="134"/>
      <c r="I197" s="134" t="s">
        <v>52</v>
      </c>
      <c r="J197" s="134"/>
      <c r="K197" s="134" t="s">
        <v>29</v>
      </c>
      <c r="L197" s="134"/>
      <c r="M197" s="134" t="s">
        <v>61</v>
      </c>
      <c r="N197" s="134"/>
    </row>
    <row r="198" spans="1:14" ht="30" customHeight="1" x14ac:dyDescent="0.25">
      <c r="A198" s="62"/>
      <c r="B198" s="136"/>
      <c r="C198" s="33" t="s">
        <v>28</v>
      </c>
      <c r="D198" s="33" t="s">
        <v>37</v>
      </c>
      <c r="E198" s="33" t="s">
        <v>51</v>
      </c>
      <c r="F198" s="33" t="s">
        <v>57</v>
      </c>
      <c r="G198" s="33" t="s">
        <v>28</v>
      </c>
      <c r="H198" s="33" t="s">
        <v>37</v>
      </c>
      <c r="I198" s="33" t="s">
        <v>51</v>
      </c>
      <c r="J198" s="33" t="s">
        <v>57</v>
      </c>
      <c r="K198" s="33" t="s">
        <v>26</v>
      </c>
      <c r="L198" s="33" t="s">
        <v>24</v>
      </c>
      <c r="M198" s="128">
        <v>2022</v>
      </c>
      <c r="N198" s="128">
        <v>2023</v>
      </c>
    </row>
    <row r="199" spans="1:14" ht="15.9" customHeight="1" x14ac:dyDescent="0.25">
      <c r="A199" s="96" t="s">
        <v>3</v>
      </c>
      <c r="B199" s="35" t="s">
        <v>84</v>
      </c>
      <c r="C199" s="35">
        <v>870728976.25000012</v>
      </c>
      <c r="D199" s="35">
        <v>630451010.25</v>
      </c>
      <c r="E199" s="34">
        <v>1</v>
      </c>
      <c r="F199" s="44">
        <v>1501179986.5</v>
      </c>
      <c r="G199" s="35">
        <v>2350230325.9400005</v>
      </c>
      <c r="H199" s="35">
        <v>637210438.57999992</v>
      </c>
      <c r="I199" s="34">
        <v>1</v>
      </c>
      <c r="J199" s="44">
        <v>2987440764.5200005</v>
      </c>
      <c r="K199" s="35">
        <v>1486260778.0200005</v>
      </c>
      <c r="L199" s="116">
        <v>99.006167906968727</v>
      </c>
      <c r="M199" s="116">
        <v>19.342095049354207</v>
      </c>
      <c r="N199" s="116">
        <v>30.131251481682625</v>
      </c>
    </row>
    <row r="200" spans="1:14" ht="15.9" customHeight="1" x14ac:dyDescent="0.25">
      <c r="A200" s="96" t="s">
        <v>3</v>
      </c>
      <c r="B200" s="37" t="s">
        <v>93</v>
      </c>
      <c r="C200" s="35">
        <v>987635164.03999996</v>
      </c>
      <c r="D200" s="35">
        <v>110707273.63</v>
      </c>
      <c r="E200" s="53">
        <v>4</v>
      </c>
      <c r="F200" s="44">
        <v>1098342437.6700001</v>
      </c>
      <c r="G200" s="35">
        <v>1117583390.99</v>
      </c>
      <c r="H200" s="35">
        <v>200182347.18999997</v>
      </c>
      <c r="I200" s="53">
        <v>2</v>
      </c>
      <c r="J200" s="44">
        <v>1317765738.1800001</v>
      </c>
      <c r="K200" s="35">
        <v>219423300.50999999</v>
      </c>
      <c r="L200" s="116">
        <v>19.977676632023783</v>
      </c>
      <c r="M200" s="116">
        <v>14.151696676747925</v>
      </c>
      <c r="N200" s="116">
        <v>13.290951680987179</v>
      </c>
    </row>
    <row r="201" spans="1:14" ht="15.9" customHeight="1" x14ac:dyDescent="0.25">
      <c r="A201" s="96" t="s">
        <v>3</v>
      </c>
      <c r="B201" s="37" t="s">
        <v>92</v>
      </c>
      <c r="C201" s="35">
        <v>160803391.72999999</v>
      </c>
      <c r="D201" s="35">
        <v>1088999336.5599997</v>
      </c>
      <c r="E201" s="53">
        <v>2</v>
      </c>
      <c r="F201" s="44">
        <v>1249802728.2899997</v>
      </c>
      <c r="G201" s="35">
        <v>182503058.55999997</v>
      </c>
      <c r="H201" s="35">
        <v>1103013159.6800003</v>
      </c>
      <c r="I201" s="53">
        <v>3</v>
      </c>
      <c r="J201" s="44">
        <v>1285516218.2400002</v>
      </c>
      <c r="K201" s="35">
        <v>35713489.950000525</v>
      </c>
      <c r="L201" s="116">
        <v>2.8575301638894883</v>
      </c>
      <c r="M201" s="116">
        <v>16.103201069106039</v>
      </c>
      <c r="N201" s="116">
        <v>12.965683844042536</v>
      </c>
    </row>
    <row r="202" spans="1:14" ht="15.9" customHeight="1" x14ac:dyDescent="0.25">
      <c r="A202" s="96" t="s">
        <v>3</v>
      </c>
      <c r="B202" s="37" t="s">
        <v>110</v>
      </c>
      <c r="C202" s="35">
        <v>1012527917.1600001</v>
      </c>
      <c r="D202" s="35">
        <v>164206757.93000001</v>
      </c>
      <c r="E202" s="53">
        <v>3</v>
      </c>
      <c r="F202" s="44">
        <v>1176734675.0900002</v>
      </c>
      <c r="G202" s="35">
        <v>867302771.71000004</v>
      </c>
      <c r="H202" s="35">
        <v>160070184.97999999</v>
      </c>
      <c r="I202" s="53">
        <v>4</v>
      </c>
      <c r="J202" s="44">
        <v>1027372956.6900001</v>
      </c>
      <c r="K202" s="35">
        <v>-149361718.4000001</v>
      </c>
      <c r="L202" s="116">
        <v>-12.692896840876767</v>
      </c>
      <c r="M202" s="116">
        <v>15.161748849668482</v>
      </c>
      <c r="N202" s="116">
        <v>10.362057481156453</v>
      </c>
    </row>
    <row r="203" spans="1:14" ht="15.9" customHeight="1" x14ac:dyDescent="0.25">
      <c r="A203" s="96" t="s">
        <v>3</v>
      </c>
      <c r="B203" s="37" t="s">
        <v>111</v>
      </c>
      <c r="C203" s="35">
        <v>524094683.57000005</v>
      </c>
      <c r="D203" s="35">
        <v>68155830.629999995</v>
      </c>
      <c r="E203" s="53">
        <v>5</v>
      </c>
      <c r="F203" s="44">
        <v>592250514.20000005</v>
      </c>
      <c r="G203" s="35">
        <v>867087030.12999988</v>
      </c>
      <c r="H203" s="35">
        <v>91947607.450000003</v>
      </c>
      <c r="I203" s="53">
        <v>5</v>
      </c>
      <c r="J203" s="44">
        <v>959034637.57999992</v>
      </c>
      <c r="K203" s="35">
        <v>366784123.37999988</v>
      </c>
      <c r="L203" s="116">
        <v>61.930570693626905</v>
      </c>
      <c r="M203" s="116">
        <v>7.6309075805050401</v>
      </c>
      <c r="N203" s="116">
        <v>9.6727989347130272</v>
      </c>
    </row>
    <row r="204" spans="1:14" ht="15.9" customHeight="1" x14ac:dyDescent="0.25">
      <c r="A204" s="96" t="s">
        <v>3</v>
      </c>
      <c r="B204" s="37" t="s">
        <v>112</v>
      </c>
      <c r="C204" s="35">
        <v>506265101.94</v>
      </c>
      <c r="D204" s="35">
        <v>30522447.110000003</v>
      </c>
      <c r="E204" s="53">
        <v>6</v>
      </c>
      <c r="F204" s="44">
        <v>536787549.05000001</v>
      </c>
      <c r="G204" s="35">
        <v>550188457.88999999</v>
      </c>
      <c r="H204" s="35">
        <v>30045764.060000002</v>
      </c>
      <c r="I204" s="53">
        <v>6</v>
      </c>
      <c r="J204" s="44">
        <v>580234221.95000005</v>
      </c>
      <c r="K204" s="35">
        <v>43446672.900000036</v>
      </c>
      <c r="L204" s="116">
        <v>8.0938302270407387</v>
      </c>
      <c r="M204" s="116">
        <v>6.9162897776448506</v>
      </c>
      <c r="N204" s="116">
        <v>5.8522275880716821</v>
      </c>
    </row>
    <row r="205" spans="1:14" ht="15.9" customHeight="1" x14ac:dyDescent="0.25">
      <c r="A205" s="96" t="s">
        <v>3</v>
      </c>
      <c r="B205" s="37" t="s">
        <v>94</v>
      </c>
      <c r="C205" s="35">
        <v>66199623.549999997</v>
      </c>
      <c r="D205" s="35">
        <v>255185818.91999999</v>
      </c>
      <c r="E205" s="53">
        <v>7</v>
      </c>
      <c r="F205" s="44">
        <v>321385442.46999997</v>
      </c>
      <c r="G205" s="35">
        <v>81622969.440000013</v>
      </c>
      <c r="H205" s="35">
        <v>220589767.75</v>
      </c>
      <c r="I205" s="53">
        <v>7</v>
      </c>
      <c r="J205" s="44">
        <v>302212737.19</v>
      </c>
      <c r="K205" s="35">
        <v>-19172705.279999971</v>
      </c>
      <c r="L205" s="116">
        <v>-5.9656421064528047</v>
      </c>
      <c r="M205" s="116">
        <v>4.1409210298804489</v>
      </c>
      <c r="N205" s="116">
        <v>3.0481099720491498</v>
      </c>
    </row>
    <row r="206" spans="1:14" ht="15.9" customHeight="1" x14ac:dyDescent="0.25">
      <c r="A206" s="96" t="s">
        <v>3</v>
      </c>
      <c r="B206" s="37" t="s">
        <v>77</v>
      </c>
      <c r="C206" s="35">
        <v>66517830.730000004</v>
      </c>
      <c r="D206" s="35">
        <v>95131454.959999993</v>
      </c>
      <c r="E206" s="53">
        <v>9</v>
      </c>
      <c r="F206" s="44">
        <v>161649285.69</v>
      </c>
      <c r="G206" s="35">
        <v>58261359.07</v>
      </c>
      <c r="H206" s="35">
        <v>189796448.41</v>
      </c>
      <c r="I206" s="53">
        <v>8</v>
      </c>
      <c r="J206" s="44">
        <v>248057807.47999999</v>
      </c>
      <c r="K206" s="35">
        <v>86408521.789999992</v>
      </c>
      <c r="L206" s="116">
        <v>53.454317116939428</v>
      </c>
      <c r="M206" s="116">
        <v>2.0827854598341284</v>
      </c>
      <c r="N206" s="116">
        <v>2.5019047299421873</v>
      </c>
    </row>
    <row r="207" spans="1:14" ht="15.9" customHeight="1" x14ac:dyDescent="0.25">
      <c r="A207" s="96" t="s">
        <v>3</v>
      </c>
      <c r="B207" s="37" t="s">
        <v>113</v>
      </c>
      <c r="C207" s="35">
        <v>10147423.289999999</v>
      </c>
      <c r="D207" s="35">
        <v>208351985.85999998</v>
      </c>
      <c r="E207" s="55">
        <v>8</v>
      </c>
      <c r="F207" s="44">
        <v>218499409.14999998</v>
      </c>
      <c r="G207" s="35">
        <v>10556731.16</v>
      </c>
      <c r="H207" s="35">
        <v>230066568.43000001</v>
      </c>
      <c r="I207" s="55">
        <v>9</v>
      </c>
      <c r="J207" s="44">
        <v>240623299.59</v>
      </c>
      <c r="K207" s="35">
        <v>22123890.440000027</v>
      </c>
      <c r="L207" s="116">
        <v>10.125377696015628</v>
      </c>
      <c r="M207" s="116">
        <v>2.8152762347042084</v>
      </c>
      <c r="N207" s="116">
        <v>2.4269204726686757</v>
      </c>
    </row>
    <row r="208" spans="1:14" ht="15.9" customHeight="1" x14ac:dyDescent="0.25">
      <c r="A208" s="96" t="s">
        <v>3</v>
      </c>
      <c r="B208" s="37" t="s">
        <v>114</v>
      </c>
      <c r="C208" s="35">
        <v>106169456.53</v>
      </c>
      <c r="D208" s="35">
        <v>0</v>
      </c>
      <c r="E208" s="55">
        <v>11</v>
      </c>
      <c r="F208" s="44">
        <v>106169456.53</v>
      </c>
      <c r="G208" s="35">
        <v>116418684.17000002</v>
      </c>
      <c r="H208" s="35">
        <v>6709</v>
      </c>
      <c r="I208" s="55">
        <v>10</v>
      </c>
      <c r="J208" s="44">
        <v>116425393.17000002</v>
      </c>
      <c r="K208" s="35">
        <v>10255936.640000015</v>
      </c>
      <c r="L208" s="116">
        <v>9.6599690487273282</v>
      </c>
      <c r="M208" s="116">
        <v>1.367950371047356</v>
      </c>
      <c r="N208" s="116">
        <v>1.1742635509704211</v>
      </c>
    </row>
    <row r="209" spans="1:14" ht="15.9" customHeight="1" x14ac:dyDescent="0.25">
      <c r="A209" s="96" t="s">
        <v>3</v>
      </c>
      <c r="B209" s="37" t="s">
        <v>115</v>
      </c>
      <c r="C209" s="35">
        <v>84234128.629999995</v>
      </c>
      <c r="D209" s="35">
        <v>1004170.22</v>
      </c>
      <c r="E209" s="55">
        <v>12</v>
      </c>
      <c r="F209" s="44">
        <v>85238298.849999994</v>
      </c>
      <c r="G209" s="35">
        <v>102935842.72</v>
      </c>
      <c r="H209" s="35">
        <v>0</v>
      </c>
      <c r="I209" s="55">
        <v>11</v>
      </c>
      <c r="J209" s="44">
        <v>102935842.72</v>
      </c>
      <c r="K209" s="35">
        <v>17697543.870000005</v>
      </c>
      <c r="L209" s="116">
        <v>20.762432039080995</v>
      </c>
      <c r="M209" s="116">
        <v>1.0982608967801872</v>
      </c>
      <c r="N209" s="116">
        <v>1.0382082886164234</v>
      </c>
    </row>
    <row r="210" spans="1:14" ht="15.9" customHeight="1" x14ac:dyDescent="0.25">
      <c r="A210" s="96" t="s">
        <v>3</v>
      </c>
      <c r="B210" s="37" t="s">
        <v>85</v>
      </c>
      <c r="C210" s="35">
        <v>114075793.04000002</v>
      </c>
      <c r="D210" s="35">
        <v>1157924.9400000002</v>
      </c>
      <c r="E210" s="53">
        <v>10</v>
      </c>
      <c r="F210" s="44">
        <v>115233717.98000002</v>
      </c>
      <c r="G210" s="35">
        <v>97033193.010000005</v>
      </c>
      <c r="H210" s="35">
        <v>1352064.94</v>
      </c>
      <c r="I210" s="53">
        <v>12</v>
      </c>
      <c r="J210" s="44">
        <v>98385257.950000003</v>
      </c>
      <c r="K210" s="35">
        <v>-16848460.030000016</v>
      </c>
      <c r="L210" s="116">
        <v>-14.621119864347548</v>
      </c>
      <c r="M210" s="116">
        <v>1.4847397021700417</v>
      </c>
      <c r="N210" s="116">
        <v>0.99231120649783777</v>
      </c>
    </row>
    <row r="211" spans="1:14" ht="15.9" customHeight="1" x14ac:dyDescent="0.25">
      <c r="A211" s="96" t="s">
        <v>3</v>
      </c>
      <c r="B211" s="37" t="s">
        <v>118</v>
      </c>
      <c r="C211" s="35">
        <v>54161029.100000001</v>
      </c>
      <c r="D211" s="35">
        <v>0</v>
      </c>
      <c r="E211" s="55">
        <v>15</v>
      </c>
      <c r="F211" s="44">
        <v>54161029.100000001</v>
      </c>
      <c r="G211" s="35">
        <v>64515802.809999995</v>
      </c>
      <c r="H211" s="35">
        <v>0</v>
      </c>
      <c r="I211" s="55">
        <v>13</v>
      </c>
      <c r="J211" s="44">
        <v>64515802.809999995</v>
      </c>
      <c r="K211" s="35">
        <v>10354773.709999993</v>
      </c>
      <c r="L211" s="116">
        <v>19.118495128446504</v>
      </c>
      <c r="M211" s="116">
        <v>0.69784288509300563</v>
      </c>
      <c r="N211" s="116">
        <v>0.65070474437443593</v>
      </c>
    </row>
    <row r="212" spans="1:14" ht="15.9" customHeight="1" x14ac:dyDescent="0.25">
      <c r="A212" s="96" t="s">
        <v>3</v>
      </c>
      <c r="B212" s="37" t="s">
        <v>119</v>
      </c>
      <c r="C212" s="35">
        <v>49217840.280000001</v>
      </c>
      <c r="D212" s="35">
        <v>0</v>
      </c>
      <c r="E212" s="55">
        <v>17</v>
      </c>
      <c r="F212" s="44">
        <v>49217840.280000001</v>
      </c>
      <c r="G212" s="35">
        <v>63078101.399999999</v>
      </c>
      <c r="H212" s="35">
        <v>0</v>
      </c>
      <c r="I212" s="55">
        <v>14</v>
      </c>
      <c r="J212" s="44">
        <v>63078101.399999999</v>
      </c>
      <c r="K212" s="35">
        <v>13860261.119999997</v>
      </c>
      <c r="L212" s="116">
        <v>28.161051035862311</v>
      </c>
      <c r="M212" s="116">
        <v>0.6341519027569944</v>
      </c>
      <c r="N212" s="116">
        <v>0.63620412456139686</v>
      </c>
    </row>
    <row r="213" spans="1:14" ht="15.9" customHeight="1" x14ac:dyDescent="0.25">
      <c r="A213" s="96" t="s">
        <v>3</v>
      </c>
      <c r="B213" s="37" t="s">
        <v>171</v>
      </c>
      <c r="C213" s="35">
        <v>55665114.390000008</v>
      </c>
      <c r="D213" s="35">
        <v>344864.58</v>
      </c>
      <c r="E213" s="53">
        <v>13</v>
      </c>
      <c r="F213" s="44">
        <v>56009978.970000006</v>
      </c>
      <c r="G213" s="35">
        <v>62207116.880000003</v>
      </c>
      <c r="H213" s="35">
        <v>0.04</v>
      </c>
      <c r="I213" s="53">
        <v>15</v>
      </c>
      <c r="J213" s="44">
        <v>62207116.920000002</v>
      </c>
      <c r="K213" s="35">
        <v>6197137.9499999955</v>
      </c>
      <c r="L213" s="116">
        <v>11.064346146816622</v>
      </c>
      <c r="M213" s="116">
        <v>0.72166585398990091</v>
      </c>
      <c r="N213" s="116">
        <v>0.62741939727401275</v>
      </c>
    </row>
    <row r="214" spans="1:14" ht="15.9" customHeight="1" x14ac:dyDescent="0.25">
      <c r="A214" s="96" t="s">
        <v>3</v>
      </c>
      <c r="B214" s="37" t="s">
        <v>116</v>
      </c>
      <c r="C214" s="35">
        <v>55518393.539999999</v>
      </c>
      <c r="D214" s="35">
        <v>0</v>
      </c>
      <c r="E214" s="53">
        <v>14</v>
      </c>
      <c r="F214" s="44">
        <v>55518393.539999999</v>
      </c>
      <c r="G214" s="35">
        <v>60343806.830000006</v>
      </c>
      <c r="H214" s="35">
        <v>0</v>
      </c>
      <c r="I214" s="53">
        <v>16</v>
      </c>
      <c r="J214" s="44">
        <v>60343806.830000006</v>
      </c>
      <c r="K214" s="35">
        <v>4825413.2900000066</v>
      </c>
      <c r="L214" s="116">
        <v>8.6915578465421248</v>
      </c>
      <c r="M214" s="116">
        <v>0.7153319751762709</v>
      </c>
      <c r="N214" s="116">
        <v>0.60862609915177612</v>
      </c>
    </row>
    <row r="215" spans="1:14" ht="15.9" customHeight="1" x14ac:dyDescent="0.25">
      <c r="A215" s="96" t="s">
        <v>3</v>
      </c>
      <c r="B215" s="37" t="s">
        <v>120</v>
      </c>
      <c r="C215" s="35">
        <v>25238177.719999999</v>
      </c>
      <c r="D215" s="35">
        <v>21767444.18</v>
      </c>
      <c r="E215" s="53">
        <v>18</v>
      </c>
      <c r="F215" s="44">
        <v>47005621.899999999</v>
      </c>
      <c r="G215" s="35">
        <v>33572795.769999996</v>
      </c>
      <c r="H215" s="35">
        <v>22139130.460000001</v>
      </c>
      <c r="I215" s="53">
        <v>17</v>
      </c>
      <c r="J215" s="44">
        <v>55711926.229999997</v>
      </c>
      <c r="K215" s="35">
        <v>8706304.3299999982</v>
      </c>
      <c r="L215" s="116">
        <v>18.521836278481402</v>
      </c>
      <c r="M215" s="116">
        <v>0.60564836649839371</v>
      </c>
      <c r="N215" s="116">
        <v>0.56190906936184781</v>
      </c>
    </row>
    <row r="216" spans="1:14" ht="15.9" customHeight="1" x14ac:dyDescent="0.25">
      <c r="A216" s="96" t="s">
        <v>3</v>
      </c>
      <c r="B216" s="37" t="s">
        <v>80</v>
      </c>
      <c r="C216" s="35">
        <v>51673802.210000001</v>
      </c>
      <c r="D216" s="35">
        <v>0</v>
      </c>
      <c r="E216" s="55">
        <v>16</v>
      </c>
      <c r="F216" s="44">
        <v>51673802.210000001</v>
      </c>
      <c r="G216" s="35">
        <v>47978922.349999994</v>
      </c>
      <c r="H216" s="35">
        <v>0</v>
      </c>
      <c r="I216" s="55">
        <v>18</v>
      </c>
      <c r="J216" s="44">
        <v>47978922.349999994</v>
      </c>
      <c r="K216" s="35">
        <v>-3694879.8600000069</v>
      </c>
      <c r="L216" s="116">
        <v>-7.1503928528119181</v>
      </c>
      <c r="M216" s="116">
        <v>0.66579597576279681</v>
      </c>
      <c r="N216" s="116">
        <v>0.48391418913380579</v>
      </c>
    </row>
    <row r="217" spans="1:14" ht="15.9" customHeight="1" x14ac:dyDescent="0.25">
      <c r="A217" s="96" t="s">
        <v>3</v>
      </c>
      <c r="B217" s="37" t="s">
        <v>78</v>
      </c>
      <c r="C217" s="35">
        <v>42549820.950000003</v>
      </c>
      <c r="D217" s="35">
        <v>0</v>
      </c>
      <c r="E217" s="53">
        <v>19</v>
      </c>
      <c r="F217" s="44">
        <v>42549820.950000003</v>
      </c>
      <c r="G217" s="35">
        <v>47491333.530000001</v>
      </c>
      <c r="H217" s="35">
        <v>0</v>
      </c>
      <c r="I217" s="53">
        <v>19</v>
      </c>
      <c r="J217" s="44">
        <v>47491333.530000001</v>
      </c>
      <c r="K217" s="35">
        <v>4941512.5799999982</v>
      </c>
      <c r="L217" s="116">
        <v>11.613474439309005</v>
      </c>
      <c r="M217" s="116">
        <v>0.54823717911849668</v>
      </c>
      <c r="N217" s="116">
        <v>0.47899638071077011</v>
      </c>
    </row>
    <row r="218" spans="1:14" ht="15.9" customHeight="1" x14ac:dyDescent="0.25">
      <c r="A218" s="96" t="s">
        <v>3</v>
      </c>
      <c r="B218" s="37" t="s">
        <v>121</v>
      </c>
      <c r="C218" s="35">
        <v>41956612.579999998</v>
      </c>
      <c r="D218" s="35">
        <v>0</v>
      </c>
      <c r="E218" s="55">
        <v>20</v>
      </c>
      <c r="F218" s="44">
        <v>41956612.579999998</v>
      </c>
      <c r="G218" s="35">
        <v>44791336.780000001</v>
      </c>
      <c r="H218" s="35">
        <v>0</v>
      </c>
      <c r="I218" s="55">
        <v>20</v>
      </c>
      <c r="J218" s="44">
        <v>44791336.780000001</v>
      </c>
      <c r="K218" s="35">
        <v>2834724.200000003</v>
      </c>
      <c r="L218" s="116">
        <v>6.7563228432584843</v>
      </c>
      <c r="M218" s="116">
        <v>0.54059392995464139</v>
      </c>
      <c r="N218" s="116">
        <v>0.45176428224034332</v>
      </c>
    </row>
    <row r="219" spans="1:14" ht="15.9" customHeight="1" x14ac:dyDescent="0.25">
      <c r="A219" s="96" t="s">
        <v>3</v>
      </c>
      <c r="B219" s="37" t="s">
        <v>87</v>
      </c>
      <c r="C219" s="35">
        <v>256890.84</v>
      </c>
      <c r="D219" s="35">
        <v>28806961.370000001</v>
      </c>
      <c r="E219" s="53">
        <v>22</v>
      </c>
      <c r="F219" s="44">
        <v>29063852.210000001</v>
      </c>
      <c r="G219" s="35">
        <v>427941</v>
      </c>
      <c r="H219" s="35">
        <v>32058302.84</v>
      </c>
      <c r="I219" s="53">
        <v>21</v>
      </c>
      <c r="J219" s="44">
        <v>32486243.84</v>
      </c>
      <c r="K219" s="35">
        <v>3422391.629999999</v>
      </c>
      <c r="L219" s="116">
        <v>11.775423317155655</v>
      </c>
      <c r="M219" s="116">
        <v>0.3744759435921266</v>
      </c>
      <c r="N219" s="116">
        <v>0.32765542817233984</v>
      </c>
    </row>
    <row r="220" spans="1:14" ht="15.9" customHeight="1" x14ac:dyDescent="0.25">
      <c r="A220" s="96" t="s">
        <v>3</v>
      </c>
      <c r="B220" s="37" t="s">
        <v>122</v>
      </c>
      <c r="C220" s="35">
        <v>0</v>
      </c>
      <c r="D220" s="35">
        <v>32437537.59</v>
      </c>
      <c r="E220" s="53">
        <v>21</v>
      </c>
      <c r="F220" s="44">
        <v>32437537.59</v>
      </c>
      <c r="G220" s="35">
        <v>0</v>
      </c>
      <c r="H220" s="35">
        <v>28964086.050000001</v>
      </c>
      <c r="I220" s="53">
        <v>22</v>
      </c>
      <c r="J220" s="44">
        <v>28964086.050000001</v>
      </c>
      <c r="K220" s="35">
        <v>-3473451.5399999991</v>
      </c>
      <c r="L220" s="116">
        <v>-10.708123359742361</v>
      </c>
      <c r="M220" s="116">
        <v>0.4179445109014448</v>
      </c>
      <c r="N220" s="116">
        <v>0.29213103438717664</v>
      </c>
    </row>
    <row r="221" spans="1:14" ht="15.9" customHeight="1" x14ac:dyDescent="0.25">
      <c r="A221" s="96" t="s">
        <v>3</v>
      </c>
      <c r="B221" s="37" t="s">
        <v>109</v>
      </c>
      <c r="C221" s="35">
        <v>18168423.399999999</v>
      </c>
      <c r="D221" s="35">
        <v>5000000</v>
      </c>
      <c r="E221" s="55">
        <v>25</v>
      </c>
      <c r="F221" s="44">
        <v>23168423.399999999</v>
      </c>
      <c r="G221" s="35">
        <v>21946854.009999998</v>
      </c>
      <c r="H221" s="35">
        <v>5000000</v>
      </c>
      <c r="I221" s="55">
        <v>23</v>
      </c>
      <c r="J221" s="44">
        <v>26946854.009999998</v>
      </c>
      <c r="K221" s="35">
        <v>3778430.6099999994</v>
      </c>
      <c r="L221" s="116">
        <v>16.308535737481382</v>
      </c>
      <c r="M221" s="116">
        <v>0.29851573533916292</v>
      </c>
      <c r="N221" s="116">
        <v>0.27178528339655789</v>
      </c>
    </row>
    <row r="222" spans="1:14" ht="15.9" customHeight="1" x14ac:dyDescent="0.25">
      <c r="A222" s="96" t="s">
        <v>3</v>
      </c>
      <c r="B222" s="37" t="s">
        <v>123</v>
      </c>
      <c r="C222" s="35">
        <v>25981335.439999998</v>
      </c>
      <c r="D222" s="35">
        <v>494289</v>
      </c>
      <c r="E222" s="53">
        <v>23</v>
      </c>
      <c r="F222" s="44">
        <v>26475624.439999998</v>
      </c>
      <c r="G222" s="35">
        <v>26223381.5</v>
      </c>
      <c r="H222" s="35">
        <v>463617.85</v>
      </c>
      <c r="I222" s="53">
        <v>24</v>
      </c>
      <c r="J222" s="44">
        <v>26686999.350000001</v>
      </c>
      <c r="K222" s="35">
        <v>211374.91000000387</v>
      </c>
      <c r="L222" s="116">
        <v>0.79837554154399348</v>
      </c>
      <c r="M222" s="116">
        <v>0.3411276789024027</v>
      </c>
      <c r="N222" s="116">
        <v>0.26916439591248248</v>
      </c>
    </row>
    <row r="223" spans="1:14" ht="15.9" customHeight="1" x14ac:dyDescent="0.25">
      <c r="A223" s="96" t="s">
        <v>3</v>
      </c>
      <c r="B223" s="37" t="s">
        <v>125</v>
      </c>
      <c r="C223" s="35">
        <v>20469919.890000001</v>
      </c>
      <c r="D223" s="35">
        <v>613118.5</v>
      </c>
      <c r="E223" s="55">
        <v>26</v>
      </c>
      <c r="F223" s="44">
        <v>21083038.390000001</v>
      </c>
      <c r="G223" s="35">
        <v>23823408.530000001</v>
      </c>
      <c r="H223" s="35">
        <v>0</v>
      </c>
      <c r="I223" s="55">
        <v>25</v>
      </c>
      <c r="J223" s="44">
        <v>23823408.530000001</v>
      </c>
      <c r="K223" s="35">
        <v>2740370.1400000006</v>
      </c>
      <c r="L223" s="116">
        <v>12.997984869675136</v>
      </c>
      <c r="M223" s="116">
        <v>0.27164639559266052</v>
      </c>
      <c r="N223" s="116">
        <v>0.24028229181763489</v>
      </c>
    </row>
    <row r="224" spans="1:14" ht="15.9" customHeight="1" x14ac:dyDescent="0.25">
      <c r="A224" s="96" t="s">
        <v>3</v>
      </c>
      <c r="B224" s="37" t="s">
        <v>124</v>
      </c>
      <c r="C224" s="35">
        <v>20735747.880000003</v>
      </c>
      <c r="D224" s="35">
        <v>53950.87</v>
      </c>
      <c r="E224" s="55">
        <v>27</v>
      </c>
      <c r="F224" s="44">
        <v>20789698.750000004</v>
      </c>
      <c r="G224" s="35">
        <v>17574123.790000003</v>
      </c>
      <c r="H224" s="35">
        <v>0</v>
      </c>
      <c r="I224" s="55">
        <v>26</v>
      </c>
      <c r="J224" s="44">
        <v>17574123.790000003</v>
      </c>
      <c r="K224" s="35">
        <v>-3215574.9600000009</v>
      </c>
      <c r="L224" s="116">
        <v>-15.467155145766604</v>
      </c>
      <c r="M224" s="116">
        <v>0.26786683334852762</v>
      </c>
      <c r="N224" s="116">
        <v>0.17725216505566174</v>
      </c>
    </row>
    <row r="225" spans="1:14" ht="15.9" customHeight="1" x14ac:dyDescent="0.25">
      <c r="A225" s="96" t="s">
        <v>3</v>
      </c>
      <c r="B225" s="37" t="s">
        <v>117</v>
      </c>
      <c r="C225" s="35">
        <v>2106642.73</v>
      </c>
      <c r="D225" s="35">
        <v>22444431.260000002</v>
      </c>
      <c r="E225" s="55">
        <v>24</v>
      </c>
      <c r="F225" s="44">
        <v>24551073.990000002</v>
      </c>
      <c r="G225" s="35">
        <v>635451.52</v>
      </c>
      <c r="H225" s="35">
        <v>15043987.960000001</v>
      </c>
      <c r="I225" s="55">
        <v>27</v>
      </c>
      <c r="J225" s="44">
        <v>15679439.48</v>
      </c>
      <c r="K225" s="35">
        <v>-8871634.5100000016</v>
      </c>
      <c r="L225" s="116">
        <v>-36.135423295997327</v>
      </c>
      <c r="M225" s="116">
        <v>0.31633062720577904</v>
      </c>
      <c r="N225" s="116">
        <v>0.15814242734938758</v>
      </c>
    </row>
    <row r="226" spans="1:14" ht="15.9" customHeight="1" x14ac:dyDescent="0.25">
      <c r="A226" s="96" t="s">
        <v>3</v>
      </c>
      <c r="B226" s="37" t="s">
        <v>126</v>
      </c>
      <c r="C226" s="35">
        <v>8230957.5100000007</v>
      </c>
      <c r="D226" s="35">
        <v>0</v>
      </c>
      <c r="E226" s="55">
        <v>28</v>
      </c>
      <c r="F226" s="44">
        <v>8230957.5100000007</v>
      </c>
      <c r="G226" s="35">
        <v>8690233.8900000006</v>
      </c>
      <c r="H226" s="35">
        <v>0</v>
      </c>
      <c r="I226" s="55">
        <v>28</v>
      </c>
      <c r="J226" s="44">
        <v>8690233.8900000006</v>
      </c>
      <c r="K226" s="35">
        <v>459276.37999999989</v>
      </c>
      <c r="L226" s="116">
        <v>5.5798657621791055</v>
      </c>
      <c r="M226" s="116">
        <v>0.10605254795382649</v>
      </c>
      <c r="N226" s="116">
        <v>8.7649477734934367E-2</v>
      </c>
    </row>
    <row r="227" spans="1:14" ht="15.9" customHeight="1" x14ac:dyDescent="0.25">
      <c r="A227" s="96" t="s">
        <v>3</v>
      </c>
      <c r="B227" s="37" t="s">
        <v>127</v>
      </c>
      <c r="C227" s="35">
        <v>122053.86</v>
      </c>
      <c r="D227" s="35">
        <v>3709663.28</v>
      </c>
      <c r="E227" s="53">
        <v>30</v>
      </c>
      <c r="F227" s="44">
        <v>3831717.1399999997</v>
      </c>
      <c r="G227" s="35">
        <v>22595.41</v>
      </c>
      <c r="H227" s="35">
        <v>7119892.96</v>
      </c>
      <c r="I227" s="53">
        <v>29</v>
      </c>
      <c r="J227" s="44">
        <v>7142488.3700000001</v>
      </c>
      <c r="K227" s="35">
        <v>3310771.2300000004</v>
      </c>
      <c r="L227" s="116">
        <v>86.404374567168617</v>
      </c>
      <c r="M227" s="116">
        <v>4.937012069879447E-2</v>
      </c>
      <c r="N227" s="116">
        <v>7.2038955830490609E-2</v>
      </c>
    </row>
    <row r="228" spans="1:14" ht="15.9" customHeight="1" x14ac:dyDescent="0.25">
      <c r="A228" s="96" t="s">
        <v>3</v>
      </c>
      <c r="B228" s="37" t="s">
        <v>130</v>
      </c>
      <c r="C228" s="35">
        <v>1829552.47</v>
      </c>
      <c r="D228" s="35">
        <v>48426.41</v>
      </c>
      <c r="E228" s="53">
        <v>32</v>
      </c>
      <c r="F228" s="44">
        <v>1877978.88</v>
      </c>
      <c r="G228" s="35">
        <v>4851089.99</v>
      </c>
      <c r="H228" s="35">
        <v>47219</v>
      </c>
      <c r="I228" s="53">
        <v>30</v>
      </c>
      <c r="J228" s="44">
        <v>4898308.99</v>
      </c>
      <c r="K228" s="35">
        <v>3020330.1100000003</v>
      </c>
      <c r="L228" s="116">
        <v>160.82875809551174</v>
      </c>
      <c r="M228" s="116">
        <v>2.4196995912748109E-2</v>
      </c>
      <c r="N228" s="116">
        <v>4.9404219747396672E-2</v>
      </c>
    </row>
    <row r="229" spans="1:14" ht="15.9" customHeight="1" x14ac:dyDescent="0.25">
      <c r="A229" s="96" t="s">
        <v>3</v>
      </c>
      <c r="B229" s="37" t="s">
        <v>129</v>
      </c>
      <c r="C229" s="35">
        <v>774826.21</v>
      </c>
      <c r="D229" s="35">
        <v>0</v>
      </c>
      <c r="E229" s="55">
        <v>33</v>
      </c>
      <c r="F229" s="44">
        <v>774826.21</v>
      </c>
      <c r="G229" s="35">
        <v>4604640.0000000009</v>
      </c>
      <c r="H229" s="35">
        <v>0</v>
      </c>
      <c r="I229" s="55">
        <v>31</v>
      </c>
      <c r="J229" s="44">
        <v>4604640.0000000009</v>
      </c>
      <c r="K229" s="35">
        <v>3829813.790000001</v>
      </c>
      <c r="L229" s="116">
        <v>494.28036126965827</v>
      </c>
      <c r="M229" s="116">
        <v>9.9833213440931271E-3</v>
      </c>
      <c r="N229" s="116">
        <v>4.6442281791956259E-2</v>
      </c>
    </row>
    <row r="230" spans="1:14" ht="15.9" customHeight="1" x14ac:dyDescent="0.25">
      <c r="A230" s="96" t="s">
        <v>3</v>
      </c>
      <c r="B230" s="37" t="s">
        <v>79</v>
      </c>
      <c r="C230" s="35">
        <v>4012361.55</v>
      </c>
      <c r="D230" s="35">
        <v>0</v>
      </c>
      <c r="E230" s="55">
        <v>29</v>
      </c>
      <c r="F230" s="44">
        <v>4012361.55</v>
      </c>
      <c r="G230" s="35">
        <v>3932979.97</v>
      </c>
      <c r="H230" s="35">
        <v>0</v>
      </c>
      <c r="I230" s="55">
        <v>32</v>
      </c>
      <c r="J230" s="44">
        <v>3932979.97</v>
      </c>
      <c r="K230" s="35">
        <v>-79381.579999999609</v>
      </c>
      <c r="L230" s="116">
        <v>-1.9784253988776164</v>
      </c>
      <c r="M230" s="116">
        <v>5.1697650628433935E-2</v>
      </c>
      <c r="N230" s="116">
        <v>3.9667935831869519E-2</v>
      </c>
    </row>
    <row r="231" spans="1:14" ht="15.9" customHeight="1" x14ac:dyDescent="0.25">
      <c r="A231" s="96" t="s">
        <v>3</v>
      </c>
      <c r="B231" s="37" t="s">
        <v>128</v>
      </c>
      <c r="C231" s="35">
        <v>3543058.62</v>
      </c>
      <c r="D231" s="35">
        <v>0</v>
      </c>
      <c r="E231" s="55">
        <v>31</v>
      </c>
      <c r="F231" s="44">
        <v>3543058.62</v>
      </c>
      <c r="G231" s="35">
        <v>1205296</v>
      </c>
      <c r="H231" s="35">
        <v>0</v>
      </c>
      <c r="I231" s="55">
        <v>33</v>
      </c>
      <c r="J231" s="44">
        <v>1205296</v>
      </c>
      <c r="K231" s="35">
        <v>-2337762.62</v>
      </c>
      <c r="L231" s="116">
        <v>-65.981482970778501</v>
      </c>
      <c r="M231" s="116">
        <v>4.565087278658158E-2</v>
      </c>
      <c r="N231" s="116">
        <v>1.2156584765522973E-2</v>
      </c>
    </row>
    <row r="232" spans="1:14" ht="19.5" customHeight="1" x14ac:dyDescent="0.25">
      <c r="A232" s="7"/>
      <c r="B232" s="39" t="s">
        <v>21</v>
      </c>
      <c r="C232" s="46">
        <v>4991612051.6300011</v>
      </c>
      <c r="D232" s="46">
        <v>2769594698.0499997</v>
      </c>
      <c r="E232" s="46"/>
      <c r="F232" s="46">
        <v>7761206749.6800003</v>
      </c>
      <c r="G232" s="46">
        <v>6939641026.7500019</v>
      </c>
      <c r="H232" s="46">
        <v>2975117297.6300001</v>
      </c>
      <c r="I232" s="46"/>
      <c r="J232" s="46">
        <v>9914758324.3800011</v>
      </c>
      <c r="K232" s="46">
        <v>2153551574.7000008</v>
      </c>
      <c r="L232" s="115">
        <v>27.747638275308066</v>
      </c>
      <c r="M232" s="119">
        <v>100.00000000000001</v>
      </c>
      <c r="N232" s="119">
        <v>99.999999999999986</v>
      </c>
    </row>
    <row r="233" spans="1:14" x14ac:dyDescent="0.25">
      <c r="B233" s="52" t="s">
        <v>107</v>
      </c>
    </row>
    <row r="234" spans="1:14" x14ac:dyDescent="0.25">
      <c r="D234" t="s">
        <v>62</v>
      </c>
    </row>
    <row r="239" spans="1:14" ht="21" x14ac:dyDescent="0.4">
      <c r="A239" s="131" t="s">
        <v>42</v>
      </c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</row>
    <row r="240" spans="1:14" x14ac:dyDescent="0.25">
      <c r="A240" s="132" t="s">
        <v>59</v>
      </c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</row>
    <row r="241" spans="1:14" x14ac:dyDescent="0.25">
      <c r="A241" s="132" t="s">
        <v>137</v>
      </c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</row>
    <row r="242" spans="1:14" x14ac:dyDescent="0.25">
      <c r="A242" s="132" t="s">
        <v>91</v>
      </c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</row>
    <row r="243" spans="1:14" x14ac:dyDescent="0.25">
      <c r="A243" s="1"/>
      <c r="B243" s="9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25">
      <c r="B244" s="135" t="s">
        <v>33</v>
      </c>
      <c r="C244" s="134" t="s">
        <v>177</v>
      </c>
      <c r="D244" s="134"/>
      <c r="E244" s="134" t="s">
        <v>52</v>
      </c>
      <c r="F244" s="134"/>
      <c r="G244" s="134" t="s">
        <v>159</v>
      </c>
      <c r="H244" s="134"/>
      <c r="I244" s="134" t="s">
        <v>52</v>
      </c>
      <c r="J244" s="134"/>
      <c r="K244" s="134" t="s">
        <v>29</v>
      </c>
      <c r="L244" s="134"/>
      <c r="M244" s="134" t="s">
        <v>61</v>
      </c>
      <c r="N244" s="134"/>
    </row>
    <row r="245" spans="1:14" ht="33" customHeight="1" x14ac:dyDescent="0.25">
      <c r="A245" s="62"/>
      <c r="B245" s="136"/>
      <c r="C245" s="33" t="s">
        <v>28</v>
      </c>
      <c r="D245" s="33" t="s">
        <v>37</v>
      </c>
      <c r="E245" s="33" t="s">
        <v>51</v>
      </c>
      <c r="F245" s="33" t="s">
        <v>57</v>
      </c>
      <c r="G245" s="33" t="s">
        <v>28</v>
      </c>
      <c r="H245" s="33" t="s">
        <v>37</v>
      </c>
      <c r="I245" s="33" t="s">
        <v>51</v>
      </c>
      <c r="J245" s="33" t="s">
        <v>57</v>
      </c>
      <c r="K245" s="33" t="s">
        <v>26</v>
      </c>
      <c r="L245" s="33" t="s">
        <v>24</v>
      </c>
      <c r="M245" s="128">
        <v>2022</v>
      </c>
      <c r="N245" s="128">
        <v>2023</v>
      </c>
    </row>
    <row r="246" spans="1:14" ht="15.9" customHeight="1" x14ac:dyDescent="0.25">
      <c r="A246" s="96" t="s">
        <v>4</v>
      </c>
      <c r="B246" s="35" t="s">
        <v>84</v>
      </c>
      <c r="C246" s="35">
        <v>826016793.89999986</v>
      </c>
      <c r="D246" s="35">
        <v>719777737.82999992</v>
      </c>
      <c r="E246" s="55">
        <v>1</v>
      </c>
      <c r="F246" s="44">
        <v>1545794531.7299998</v>
      </c>
      <c r="G246" s="35">
        <v>1226881530.29</v>
      </c>
      <c r="H246" s="35">
        <v>872609788.73999989</v>
      </c>
      <c r="I246" s="55">
        <v>1</v>
      </c>
      <c r="J246" s="44">
        <v>2099491319.0299997</v>
      </c>
      <c r="K246" s="35">
        <v>553696787.29999995</v>
      </c>
      <c r="L246" s="116">
        <v>35.81955919331152</v>
      </c>
      <c r="M246" s="116">
        <v>20.78935699909557</v>
      </c>
      <c r="N246" s="116">
        <v>22.365314802440341</v>
      </c>
    </row>
    <row r="247" spans="1:14" ht="15.9" customHeight="1" x14ac:dyDescent="0.25">
      <c r="A247" s="96" t="s">
        <v>4</v>
      </c>
      <c r="B247" s="37" t="s">
        <v>92</v>
      </c>
      <c r="C247" s="35">
        <v>148394070.77000001</v>
      </c>
      <c r="D247" s="35">
        <v>1119848869.5300002</v>
      </c>
      <c r="E247" s="55">
        <v>2</v>
      </c>
      <c r="F247" s="44">
        <v>1268242940.3000002</v>
      </c>
      <c r="G247" s="35">
        <v>200204883.75999999</v>
      </c>
      <c r="H247" s="35">
        <v>1259402804.6099999</v>
      </c>
      <c r="I247" s="55">
        <v>2</v>
      </c>
      <c r="J247" s="44">
        <v>1459607688.3699999</v>
      </c>
      <c r="K247" s="35">
        <v>191364748.06999969</v>
      </c>
      <c r="L247" s="116">
        <v>15.08896615854473</v>
      </c>
      <c r="M247" s="116">
        <v>17.056571689363846</v>
      </c>
      <c r="N247" s="116">
        <v>15.548807057482684</v>
      </c>
    </row>
    <row r="248" spans="1:14" ht="15.9" customHeight="1" x14ac:dyDescent="0.25">
      <c r="A248" s="96" t="s">
        <v>4</v>
      </c>
      <c r="B248" s="37" t="s">
        <v>93</v>
      </c>
      <c r="C248" s="35">
        <v>867404792.88999987</v>
      </c>
      <c r="D248" s="35">
        <v>133569139.21000001</v>
      </c>
      <c r="E248" s="55">
        <v>3</v>
      </c>
      <c r="F248" s="44">
        <v>1000973932.0999999</v>
      </c>
      <c r="G248" s="35">
        <v>1107111552.6099999</v>
      </c>
      <c r="H248" s="35">
        <v>224044500.22999999</v>
      </c>
      <c r="I248" s="55">
        <v>3</v>
      </c>
      <c r="J248" s="44">
        <v>1331156052.8399999</v>
      </c>
      <c r="K248" s="35">
        <v>330182120.74000001</v>
      </c>
      <c r="L248" s="116">
        <v>32.986085866121634</v>
      </c>
      <c r="M248" s="116">
        <v>13.462076617599337</v>
      </c>
      <c r="N248" s="116">
        <v>14.180446426754239</v>
      </c>
    </row>
    <row r="249" spans="1:14" ht="15.9" customHeight="1" x14ac:dyDescent="0.25">
      <c r="A249" s="96" t="s">
        <v>4</v>
      </c>
      <c r="B249" s="37" t="s">
        <v>110</v>
      </c>
      <c r="C249" s="35">
        <v>623686177.3900001</v>
      </c>
      <c r="D249" s="35">
        <v>156017338.88999999</v>
      </c>
      <c r="E249" s="55">
        <v>4</v>
      </c>
      <c r="F249" s="44">
        <v>779703516.28000009</v>
      </c>
      <c r="G249" s="35">
        <v>1144261630.8700001</v>
      </c>
      <c r="H249" s="35">
        <v>162401031.05999997</v>
      </c>
      <c r="I249" s="55">
        <v>4</v>
      </c>
      <c r="J249" s="44">
        <v>1306662661.9300001</v>
      </c>
      <c r="K249" s="35">
        <v>526959145.64999998</v>
      </c>
      <c r="L249" s="116">
        <v>67.584554211598956</v>
      </c>
      <c r="M249" s="116">
        <v>10.486215613179777</v>
      </c>
      <c r="N249" s="116">
        <v>13.919524939098615</v>
      </c>
    </row>
    <row r="250" spans="1:14" ht="15.9" customHeight="1" x14ac:dyDescent="0.25">
      <c r="A250" s="96" t="s">
        <v>4</v>
      </c>
      <c r="B250" s="37" t="s">
        <v>111</v>
      </c>
      <c r="C250" s="35">
        <v>562408928.68000007</v>
      </c>
      <c r="D250" s="35">
        <v>98638424.530000001</v>
      </c>
      <c r="E250" s="55">
        <v>5</v>
      </c>
      <c r="F250" s="44">
        <v>661047353.21000004</v>
      </c>
      <c r="G250" s="35">
        <v>609511267.81000006</v>
      </c>
      <c r="H250" s="35">
        <v>95189520.360000014</v>
      </c>
      <c r="I250" s="55">
        <v>5</v>
      </c>
      <c r="J250" s="44">
        <v>704700788.17000008</v>
      </c>
      <c r="K250" s="35">
        <v>43653434.960000038</v>
      </c>
      <c r="L250" s="116">
        <v>6.6036774442892767</v>
      </c>
      <c r="M250" s="116">
        <v>8.8904114596714905</v>
      </c>
      <c r="N250" s="116">
        <v>7.5069874431448742</v>
      </c>
    </row>
    <row r="251" spans="1:14" ht="15.9" customHeight="1" x14ac:dyDescent="0.25">
      <c r="A251" s="96" t="s">
        <v>4</v>
      </c>
      <c r="B251" s="37" t="s">
        <v>112</v>
      </c>
      <c r="C251" s="35">
        <v>488110690.09000003</v>
      </c>
      <c r="D251" s="35">
        <v>24712813.190000001</v>
      </c>
      <c r="E251" s="55">
        <v>6</v>
      </c>
      <c r="F251" s="44">
        <v>512823503.28000003</v>
      </c>
      <c r="G251" s="35">
        <v>455245299.75999999</v>
      </c>
      <c r="H251" s="35">
        <v>36079349.359999999</v>
      </c>
      <c r="I251" s="55">
        <v>6</v>
      </c>
      <c r="J251" s="44">
        <v>491324649.12</v>
      </c>
      <c r="K251" s="35">
        <v>-21498854.160000026</v>
      </c>
      <c r="L251" s="116">
        <v>-4.1922521145177933</v>
      </c>
      <c r="M251" s="116">
        <v>6.8969521293900895</v>
      </c>
      <c r="N251" s="116">
        <v>5.2339489800054402</v>
      </c>
    </row>
    <row r="252" spans="1:14" ht="15.9" customHeight="1" x14ac:dyDescent="0.25">
      <c r="A252" s="96" t="s">
        <v>4</v>
      </c>
      <c r="B252" s="37" t="s">
        <v>94</v>
      </c>
      <c r="C252" s="35">
        <v>84237830.700000003</v>
      </c>
      <c r="D252" s="35">
        <v>249122377.85999998</v>
      </c>
      <c r="E252" s="55">
        <v>7</v>
      </c>
      <c r="F252" s="44">
        <v>333360208.56</v>
      </c>
      <c r="G252" s="35">
        <v>92278989.679999992</v>
      </c>
      <c r="H252" s="35">
        <v>242760646.15000001</v>
      </c>
      <c r="I252" s="55">
        <v>7</v>
      </c>
      <c r="J252" s="44">
        <v>335039635.82999998</v>
      </c>
      <c r="K252" s="35">
        <v>1679427.2699999809</v>
      </c>
      <c r="L252" s="116">
        <v>0.50378756278516912</v>
      </c>
      <c r="M252" s="116">
        <v>4.4833541863358732</v>
      </c>
      <c r="N252" s="116">
        <v>3.5690868824811024</v>
      </c>
    </row>
    <row r="253" spans="1:14" ht="15.9" customHeight="1" x14ac:dyDescent="0.25">
      <c r="A253" s="96" t="s">
        <v>4</v>
      </c>
      <c r="B253" s="37" t="s">
        <v>77</v>
      </c>
      <c r="C253" s="35">
        <v>43725516.530000001</v>
      </c>
      <c r="D253" s="35">
        <v>100627853.98999999</v>
      </c>
      <c r="E253" s="55">
        <v>9</v>
      </c>
      <c r="F253" s="44">
        <v>144353370.51999998</v>
      </c>
      <c r="G253" s="35">
        <v>47989291.079999998</v>
      </c>
      <c r="H253" s="35">
        <v>277470919.43000001</v>
      </c>
      <c r="I253" s="55">
        <v>8</v>
      </c>
      <c r="J253" s="44">
        <v>325460210.50999999</v>
      </c>
      <c r="K253" s="35">
        <v>181106839.99000001</v>
      </c>
      <c r="L253" s="116">
        <v>125.46076294415853</v>
      </c>
      <c r="M253" s="116">
        <v>1.9414053369721569</v>
      </c>
      <c r="N253" s="116">
        <v>3.4670398480559959</v>
      </c>
    </row>
    <row r="254" spans="1:14" ht="15.9" customHeight="1" x14ac:dyDescent="0.25">
      <c r="A254" s="96" t="s">
        <v>4</v>
      </c>
      <c r="B254" s="37" t="s">
        <v>113</v>
      </c>
      <c r="C254" s="35">
        <v>10553564.460000001</v>
      </c>
      <c r="D254" s="35">
        <v>202552149.78999999</v>
      </c>
      <c r="E254" s="55">
        <v>8</v>
      </c>
      <c r="F254" s="44">
        <v>213105714.25</v>
      </c>
      <c r="G254" s="35">
        <v>11485039.109999999</v>
      </c>
      <c r="H254" s="35">
        <v>204464913.44</v>
      </c>
      <c r="I254" s="55">
        <v>9</v>
      </c>
      <c r="J254" s="44">
        <v>215949952.55000001</v>
      </c>
      <c r="K254" s="35">
        <v>2844238.3000000119</v>
      </c>
      <c r="L254" s="116">
        <v>1.3346607386901697</v>
      </c>
      <c r="M254" s="116">
        <v>2.866054110782903</v>
      </c>
      <c r="N254" s="116">
        <v>2.3004566042141334</v>
      </c>
    </row>
    <row r="255" spans="1:14" ht="15.9" customHeight="1" x14ac:dyDescent="0.25">
      <c r="A255" s="96" t="s">
        <v>4</v>
      </c>
      <c r="B255" s="37" t="s">
        <v>85</v>
      </c>
      <c r="C255" s="35">
        <v>109031405.31</v>
      </c>
      <c r="D255" s="35">
        <v>56473.01</v>
      </c>
      <c r="E255" s="55">
        <v>11</v>
      </c>
      <c r="F255" s="44">
        <v>109087878.32000001</v>
      </c>
      <c r="G255" s="35">
        <v>146386351.99000001</v>
      </c>
      <c r="H255" s="35">
        <v>56522</v>
      </c>
      <c r="I255" s="55">
        <v>10</v>
      </c>
      <c r="J255" s="44">
        <v>146442873.99000001</v>
      </c>
      <c r="K255" s="35">
        <v>37354995.670000002</v>
      </c>
      <c r="L255" s="116">
        <v>34.243030706328618</v>
      </c>
      <c r="M255" s="116">
        <v>1.4671205002454368</v>
      </c>
      <c r="N255" s="116">
        <v>1.5600164419225457</v>
      </c>
    </row>
    <row r="256" spans="1:14" ht="15.9" customHeight="1" x14ac:dyDescent="0.25">
      <c r="A256" s="96" t="s">
        <v>4</v>
      </c>
      <c r="B256" s="37" t="s">
        <v>114</v>
      </c>
      <c r="C256" s="35">
        <v>113304510.63000001</v>
      </c>
      <c r="D256" s="35">
        <v>27643.79</v>
      </c>
      <c r="E256" s="55">
        <v>10</v>
      </c>
      <c r="F256" s="44">
        <v>113332154.42000002</v>
      </c>
      <c r="G256" s="35">
        <v>139275316.71999997</v>
      </c>
      <c r="H256" s="35">
        <v>19486.84</v>
      </c>
      <c r="I256" s="55">
        <v>11</v>
      </c>
      <c r="J256" s="44">
        <v>139294803.55999997</v>
      </c>
      <c r="K256" s="35">
        <v>25962649.139999956</v>
      </c>
      <c r="L256" s="116">
        <v>22.908458127235832</v>
      </c>
      <c r="M256" s="116">
        <v>1.5242016770994387</v>
      </c>
      <c r="N256" s="116">
        <v>1.4838699754199702</v>
      </c>
    </row>
    <row r="257" spans="1:14" ht="15.9" customHeight="1" x14ac:dyDescent="0.25">
      <c r="A257" s="96" t="s">
        <v>4</v>
      </c>
      <c r="B257" s="37" t="s">
        <v>115</v>
      </c>
      <c r="C257" s="35">
        <v>81955425.659999996</v>
      </c>
      <c r="D257" s="35">
        <v>1902697.8800000001</v>
      </c>
      <c r="E257" s="55">
        <v>12</v>
      </c>
      <c r="F257" s="44">
        <v>83858123.539999992</v>
      </c>
      <c r="G257" s="35">
        <v>88340034.549999997</v>
      </c>
      <c r="H257" s="35">
        <v>3000.05</v>
      </c>
      <c r="I257" s="55">
        <v>12</v>
      </c>
      <c r="J257" s="44">
        <v>88343034.599999994</v>
      </c>
      <c r="K257" s="35">
        <v>4484911.0600000024</v>
      </c>
      <c r="L257" s="116">
        <v>5.3482129943686587</v>
      </c>
      <c r="M257" s="116">
        <v>1.1278060775620777</v>
      </c>
      <c r="N257" s="116">
        <v>0.94109452205057975</v>
      </c>
    </row>
    <row r="258" spans="1:14" ht="15.9" customHeight="1" x14ac:dyDescent="0.25">
      <c r="A258" s="96" t="s">
        <v>4</v>
      </c>
      <c r="B258" s="37" t="s">
        <v>171</v>
      </c>
      <c r="C258" s="35">
        <v>67222849.089999989</v>
      </c>
      <c r="D258" s="35">
        <v>917920.53</v>
      </c>
      <c r="E258" s="55">
        <v>13</v>
      </c>
      <c r="F258" s="44">
        <v>68140769.61999999</v>
      </c>
      <c r="G258" s="35">
        <v>85602360.890000001</v>
      </c>
      <c r="H258" s="35">
        <v>321674.06999999995</v>
      </c>
      <c r="I258" s="55">
        <v>13</v>
      </c>
      <c r="J258" s="44">
        <v>85924034.959999993</v>
      </c>
      <c r="K258" s="35">
        <v>17783265.340000004</v>
      </c>
      <c r="L258" s="116">
        <v>26.097834584451828</v>
      </c>
      <c r="M258" s="116">
        <v>0.91642372692177443</v>
      </c>
      <c r="N258" s="116">
        <v>0.91532557127416725</v>
      </c>
    </row>
    <row r="259" spans="1:14" ht="15.9" customHeight="1" x14ac:dyDescent="0.25">
      <c r="A259" s="96" t="s">
        <v>4</v>
      </c>
      <c r="B259" s="37" t="s">
        <v>118</v>
      </c>
      <c r="C259" s="35">
        <v>59124094.100000001</v>
      </c>
      <c r="D259" s="35">
        <v>0</v>
      </c>
      <c r="E259" s="55">
        <v>14</v>
      </c>
      <c r="F259" s="44">
        <v>59124094.100000001</v>
      </c>
      <c r="G259" s="35">
        <v>71240948.760000005</v>
      </c>
      <c r="H259" s="35">
        <v>0</v>
      </c>
      <c r="I259" s="55">
        <v>14</v>
      </c>
      <c r="J259" s="44">
        <v>71240948.760000005</v>
      </c>
      <c r="K259" s="35">
        <v>12116854.660000004</v>
      </c>
      <c r="L259" s="116">
        <v>20.493937107105719</v>
      </c>
      <c r="M259" s="116">
        <v>0.79515865418245191</v>
      </c>
      <c r="N259" s="116">
        <v>0.75891061391864456</v>
      </c>
    </row>
    <row r="260" spans="1:14" ht="15.9" customHeight="1" x14ac:dyDescent="0.25">
      <c r="A260" s="96" t="s">
        <v>4</v>
      </c>
      <c r="B260" s="37" t="s">
        <v>119</v>
      </c>
      <c r="C260" s="35">
        <v>45513834.18</v>
      </c>
      <c r="D260" s="35">
        <v>75544.209999999992</v>
      </c>
      <c r="E260" s="55">
        <v>19</v>
      </c>
      <c r="F260" s="44">
        <v>45589378.390000001</v>
      </c>
      <c r="G260" s="35">
        <v>70353144.269999996</v>
      </c>
      <c r="H260" s="35">
        <v>125730.38</v>
      </c>
      <c r="I260" s="55">
        <v>15</v>
      </c>
      <c r="J260" s="44">
        <v>70478874.649999991</v>
      </c>
      <c r="K260" s="35">
        <v>24889496.25999999</v>
      </c>
      <c r="L260" s="116">
        <v>54.594945443387502</v>
      </c>
      <c r="M260" s="116">
        <v>0.61313055730365862</v>
      </c>
      <c r="N260" s="116">
        <v>0.75079244395125722</v>
      </c>
    </row>
    <row r="261" spans="1:14" ht="15.9" customHeight="1" x14ac:dyDescent="0.25">
      <c r="A261" s="96" t="s">
        <v>4</v>
      </c>
      <c r="B261" s="37" t="s">
        <v>116</v>
      </c>
      <c r="C261" s="35">
        <v>58311382.079999998</v>
      </c>
      <c r="D261" s="35">
        <v>0</v>
      </c>
      <c r="E261" s="55">
        <v>16</v>
      </c>
      <c r="F261" s="44">
        <v>58311382.079999998</v>
      </c>
      <c r="G261" s="35">
        <v>66885287.060000002</v>
      </c>
      <c r="H261" s="35">
        <v>0</v>
      </c>
      <c r="I261" s="55">
        <v>16</v>
      </c>
      <c r="J261" s="44">
        <v>66885287.060000002</v>
      </c>
      <c r="K261" s="35">
        <v>8573904.9800000042</v>
      </c>
      <c r="L261" s="116">
        <v>14.703655914444077</v>
      </c>
      <c r="M261" s="116">
        <v>0.78422850792146925</v>
      </c>
      <c r="N261" s="116">
        <v>0.71251092452224341</v>
      </c>
    </row>
    <row r="262" spans="1:14" ht="15.9" customHeight="1" x14ac:dyDescent="0.25">
      <c r="A262" s="96" t="s">
        <v>4</v>
      </c>
      <c r="B262" s="37" t="s">
        <v>120</v>
      </c>
      <c r="C262" s="35">
        <v>39986901.740000002</v>
      </c>
      <c r="D262" s="35">
        <v>18916717.920000002</v>
      </c>
      <c r="E262" s="55">
        <v>15</v>
      </c>
      <c r="F262" s="44">
        <v>58903619.660000004</v>
      </c>
      <c r="G262" s="35">
        <v>45985724.700000003</v>
      </c>
      <c r="H262" s="35">
        <v>19387766.550000001</v>
      </c>
      <c r="I262" s="55">
        <v>17</v>
      </c>
      <c r="J262" s="44">
        <v>65373491.25</v>
      </c>
      <c r="K262" s="35">
        <v>6469871.5899999961</v>
      </c>
      <c r="L262" s="116">
        <v>10.983826846881408</v>
      </c>
      <c r="M262" s="116">
        <v>0.79219349823950402</v>
      </c>
      <c r="N262" s="116">
        <v>0.69640617147983408</v>
      </c>
    </row>
    <row r="263" spans="1:14" ht="15.9" customHeight="1" x14ac:dyDescent="0.25">
      <c r="A263" s="96" t="s">
        <v>4</v>
      </c>
      <c r="B263" s="37" t="s">
        <v>80</v>
      </c>
      <c r="C263" s="35">
        <v>45690923.829999998</v>
      </c>
      <c r="D263" s="35">
        <v>0</v>
      </c>
      <c r="E263" s="55">
        <v>18</v>
      </c>
      <c r="F263" s="44">
        <v>45690923.829999998</v>
      </c>
      <c r="G263" s="35">
        <v>49318982.799999997</v>
      </c>
      <c r="H263" s="35">
        <v>0</v>
      </c>
      <c r="I263" s="55">
        <v>18</v>
      </c>
      <c r="J263" s="44">
        <v>49318982.799999997</v>
      </c>
      <c r="K263" s="35">
        <v>3628058.9699999988</v>
      </c>
      <c r="L263" s="116">
        <v>7.9404368874193523</v>
      </c>
      <c r="M263" s="116">
        <v>0.61449623971516742</v>
      </c>
      <c r="N263" s="116">
        <v>0.52538182275874379</v>
      </c>
    </row>
    <row r="264" spans="1:14" ht="15.9" customHeight="1" x14ac:dyDescent="0.25">
      <c r="A264" s="96" t="s">
        <v>4</v>
      </c>
      <c r="B264" s="37" t="s">
        <v>78</v>
      </c>
      <c r="C264" s="35">
        <v>38348135.25</v>
      </c>
      <c r="D264" s="35">
        <v>0</v>
      </c>
      <c r="E264" s="55">
        <v>21</v>
      </c>
      <c r="F264" s="44">
        <v>38348135.25</v>
      </c>
      <c r="G264" s="35">
        <v>48357561.030000001</v>
      </c>
      <c r="H264" s="35">
        <v>0</v>
      </c>
      <c r="I264" s="55">
        <v>19</v>
      </c>
      <c r="J264" s="44">
        <v>48357561.030000001</v>
      </c>
      <c r="K264" s="35">
        <v>10009425.780000001</v>
      </c>
      <c r="L264" s="116">
        <v>26.10146677210335</v>
      </c>
      <c r="M264" s="116">
        <v>0.51574323598467864</v>
      </c>
      <c r="N264" s="116">
        <v>0.51514005593214707</v>
      </c>
    </row>
    <row r="265" spans="1:14" ht="15.9" customHeight="1" x14ac:dyDescent="0.25">
      <c r="A265" s="96" t="s">
        <v>4</v>
      </c>
      <c r="B265" s="37" t="s">
        <v>121</v>
      </c>
      <c r="C265" s="35">
        <v>41798497.509999998</v>
      </c>
      <c r="D265" s="35">
        <v>0</v>
      </c>
      <c r="E265" s="55">
        <v>20</v>
      </c>
      <c r="F265" s="44">
        <v>41798497.509999998</v>
      </c>
      <c r="G265" s="35">
        <v>45771750.260000005</v>
      </c>
      <c r="H265" s="35">
        <v>0</v>
      </c>
      <c r="I265" s="55">
        <v>20</v>
      </c>
      <c r="J265" s="44">
        <v>45771750.260000005</v>
      </c>
      <c r="K265" s="35">
        <v>3973252.7500000075</v>
      </c>
      <c r="L265" s="116">
        <v>9.5057310350675515</v>
      </c>
      <c r="M265" s="116">
        <v>0.56214708289120607</v>
      </c>
      <c r="N265" s="116">
        <v>0.48759411117572382</v>
      </c>
    </row>
    <row r="266" spans="1:14" ht="15.9" customHeight="1" x14ac:dyDescent="0.25">
      <c r="A266" s="96" t="s">
        <v>4</v>
      </c>
      <c r="B266" s="37" t="s">
        <v>87</v>
      </c>
      <c r="C266" s="35">
        <v>468799.04</v>
      </c>
      <c r="D266" s="35">
        <v>33307625.129999999</v>
      </c>
      <c r="E266" s="55">
        <v>23</v>
      </c>
      <c r="F266" s="44">
        <v>33776424.170000002</v>
      </c>
      <c r="G266" s="35">
        <v>435253.74</v>
      </c>
      <c r="H266" s="35">
        <v>39947968.700000003</v>
      </c>
      <c r="I266" s="55">
        <v>21</v>
      </c>
      <c r="J266" s="44">
        <v>40383222.440000005</v>
      </c>
      <c r="K266" s="35">
        <v>6606798.2700000033</v>
      </c>
      <c r="L266" s="116">
        <v>19.560384002602969</v>
      </c>
      <c r="M266" s="116">
        <v>0.4542583932142284</v>
      </c>
      <c r="N266" s="116">
        <v>0.4301915775602535</v>
      </c>
    </row>
    <row r="267" spans="1:14" ht="15.9" customHeight="1" x14ac:dyDescent="0.25">
      <c r="A267" s="96" t="s">
        <v>4</v>
      </c>
      <c r="B267" s="37" t="s">
        <v>122</v>
      </c>
      <c r="C267" s="35">
        <v>0</v>
      </c>
      <c r="D267" s="35">
        <v>36647435.789999999</v>
      </c>
      <c r="E267" s="55">
        <v>22</v>
      </c>
      <c r="F267" s="44">
        <v>36647435.789999999</v>
      </c>
      <c r="G267" s="35">
        <v>0</v>
      </c>
      <c r="H267" s="35">
        <v>39186254.579999998</v>
      </c>
      <c r="I267" s="55">
        <v>22</v>
      </c>
      <c r="J267" s="44">
        <v>39186254.579999998</v>
      </c>
      <c r="K267" s="35">
        <v>2538818.7899999991</v>
      </c>
      <c r="L267" s="116">
        <v>6.9276846668021657</v>
      </c>
      <c r="M267" s="116">
        <v>0.49287056597818085</v>
      </c>
      <c r="N267" s="116">
        <v>0.41744060176213882</v>
      </c>
    </row>
    <row r="268" spans="1:14" ht="15.9" customHeight="1" x14ac:dyDescent="0.25">
      <c r="A268" s="96" t="s">
        <v>4</v>
      </c>
      <c r="B268" s="37" t="s">
        <v>117</v>
      </c>
      <c r="C268" s="35">
        <v>2530435.14</v>
      </c>
      <c r="D268" s="35">
        <v>49549222.75</v>
      </c>
      <c r="E268" s="55">
        <v>17</v>
      </c>
      <c r="F268" s="44">
        <v>52079657.890000001</v>
      </c>
      <c r="G268" s="35">
        <v>5889191.7699999996</v>
      </c>
      <c r="H268" s="35">
        <v>26800675.870000001</v>
      </c>
      <c r="I268" s="55">
        <v>23</v>
      </c>
      <c r="J268" s="44">
        <v>32689867.640000001</v>
      </c>
      <c r="K268" s="35">
        <v>-19389790.25</v>
      </c>
      <c r="L268" s="116">
        <v>-37.231024618007531</v>
      </c>
      <c r="M268" s="116">
        <v>0.70041818497976638</v>
      </c>
      <c r="N268" s="116">
        <v>0.34823634372372486</v>
      </c>
    </row>
    <row r="269" spans="1:14" ht="15.9" customHeight="1" x14ac:dyDescent="0.25">
      <c r="A269" s="96" t="s">
        <v>4</v>
      </c>
      <c r="B269" s="37" t="s">
        <v>109</v>
      </c>
      <c r="C269" s="35">
        <v>17772978.150000002</v>
      </c>
      <c r="D269" s="35">
        <v>2500000</v>
      </c>
      <c r="E269" s="55">
        <v>26</v>
      </c>
      <c r="F269" s="44">
        <v>20272978.150000002</v>
      </c>
      <c r="G269" s="35">
        <v>23257767.359999999</v>
      </c>
      <c r="H269" s="35">
        <v>2500000</v>
      </c>
      <c r="I269" s="55">
        <v>24</v>
      </c>
      <c r="J269" s="44">
        <v>25757767.359999999</v>
      </c>
      <c r="K269" s="35">
        <v>5484789.2099999972</v>
      </c>
      <c r="L269" s="116">
        <v>27.054679235670147</v>
      </c>
      <c r="M269" s="116">
        <v>0.27265084171537873</v>
      </c>
      <c r="N269" s="116">
        <v>0.27439054898335163</v>
      </c>
    </row>
    <row r="270" spans="1:14" ht="15.9" customHeight="1" x14ac:dyDescent="0.25">
      <c r="A270" s="96" t="s">
        <v>4</v>
      </c>
      <c r="B270" s="37" t="s">
        <v>125</v>
      </c>
      <c r="C270" s="35">
        <v>19595575.079999998</v>
      </c>
      <c r="D270" s="35">
        <v>256008.5</v>
      </c>
      <c r="E270" s="55">
        <v>27</v>
      </c>
      <c r="F270" s="44">
        <v>19851583.579999998</v>
      </c>
      <c r="G270" s="35">
        <v>25667914.479999997</v>
      </c>
      <c r="H270" s="35">
        <v>22644.81</v>
      </c>
      <c r="I270" s="55">
        <v>25</v>
      </c>
      <c r="J270" s="44">
        <v>25690559.289999995</v>
      </c>
      <c r="K270" s="35">
        <v>5838975.7099999972</v>
      </c>
      <c r="L270" s="116">
        <v>29.413148258271082</v>
      </c>
      <c r="M270" s="116">
        <v>0.26698351531889702</v>
      </c>
      <c r="N270" s="116">
        <v>0.27367459953922196</v>
      </c>
    </row>
    <row r="271" spans="1:14" ht="15.9" customHeight="1" x14ac:dyDescent="0.25">
      <c r="A271" s="96" t="s">
        <v>4</v>
      </c>
      <c r="B271" s="37" t="s">
        <v>124</v>
      </c>
      <c r="C271" s="35">
        <v>31297008.66</v>
      </c>
      <c r="D271" s="35">
        <v>27293.1</v>
      </c>
      <c r="E271" s="55">
        <v>24</v>
      </c>
      <c r="F271" s="44">
        <v>31324301.760000002</v>
      </c>
      <c r="G271" s="35">
        <v>21535305.600000001</v>
      </c>
      <c r="H271" s="35">
        <v>0</v>
      </c>
      <c r="I271" s="55">
        <v>26</v>
      </c>
      <c r="J271" s="44">
        <v>21535305.600000001</v>
      </c>
      <c r="K271" s="35">
        <v>-9788996.1600000001</v>
      </c>
      <c r="L271" s="116">
        <v>-31.250484799313849</v>
      </c>
      <c r="M271" s="116">
        <v>0.4212798523146693</v>
      </c>
      <c r="N271" s="116">
        <v>0.229409802624611</v>
      </c>
    </row>
    <row r="272" spans="1:14" ht="15.9" customHeight="1" x14ac:dyDescent="0.25">
      <c r="A272" s="96" t="s">
        <v>4</v>
      </c>
      <c r="B272" s="37" t="s">
        <v>123</v>
      </c>
      <c r="C272" s="35">
        <v>23145985.140000001</v>
      </c>
      <c r="D272" s="35">
        <v>343259</v>
      </c>
      <c r="E272" s="55">
        <v>25</v>
      </c>
      <c r="F272" s="44">
        <v>23489244.140000001</v>
      </c>
      <c r="G272" s="35">
        <v>20346385.050000001</v>
      </c>
      <c r="H272" s="35">
        <v>588651.25</v>
      </c>
      <c r="I272" s="55">
        <v>27</v>
      </c>
      <c r="J272" s="44">
        <v>20935036.300000001</v>
      </c>
      <c r="K272" s="35">
        <v>-2554207.84</v>
      </c>
      <c r="L272" s="116">
        <v>-10.873946495581018</v>
      </c>
      <c r="M272" s="116">
        <v>0.31590633298388998</v>
      </c>
      <c r="N272" s="116">
        <v>0.22301529566044637</v>
      </c>
    </row>
    <row r="273" spans="1:14" ht="15.9" customHeight="1" x14ac:dyDescent="0.25">
      <c r="A273" s="96" t="s">
        <v>4</v>
      </c>
      <c r="B273" s="37" t="s">
        <v>126</v>
      </c>
      <c r="C273" s="35">
        <v>9986053.2000000011</v>
      </c>
      <c r="D273" s="35">
        <v>0</v>
      </c>
      <c r="E273" s="55">
        <v>29</v>
      </c>
      <c r="F273" s="44">
        <v>9986053.2000000011</v>
      </c>
      <c r="G273" s="35">
        <v>10484836.309999999</v>
      </c>
      <c r="H273" s="35">
        <v>0</v>
      </c>
      <c r="I273" s="55">
        <v>28</v>
      </c>
      <c r="J273" s="44">
        <v>10484836.309999999</v>
      </c>
      <c r="K273" s="35">
        <v>498783.10999999754</v>
      </c>
      <c r="L273" s="116">
        <v>4.9947972438199857</v>
      </c>
      <c r="M273" s="116">
        <v>0.13430221205040618</v>
      </c>
      <c r="N273" s="116">
        <v>0.11169213351810776</v>
      </c>
    </row>
    <row r="274" spans="1:14" ht="15.9" customHeight="1" x14ac:dyDescent="0.25">
      <c r="A274" s="96" t="s">
        <v>4</v>
      </c>
      <c r="B274" s="37" t="s">
        <v>127</v>
      </c>
      <c r="C274" s="35">
        <v>88288.69</v>
      </c>
      <c r="D274" s="35">
        <v>10036522.92</v>
      </c>
      <c r="E274" s="55">
        <v>28</v>
      </c>
      <c r="F274" s="44">
        <v>10124811.609999999</v>
      </c>
      <c r="G274" s="35">
        <v>39872.380000000005</v>
      </c>
      <c r="H274" s="35">
        <v>9093974.9199999999</v>
      </c>
      <c r="I274" s="55">
        <v>29</v>
      </c>
      <c r="J274" s="44">
        <v>9133847.3000000007</v>
      </c>
      <c r="K274" s="35">
        <v>-990964.30999999866</v>
      </c>
      <c r="L274" s="116">
        <v>-9.7874839371949438</v>
      </c>
      <c r="M274" s="116">
        <v>0.13616837088516953</v>
      </c>
      <c r="N274" s="116">
        <v>9.7300411947547932E-2</v>
      </c>
    </row>
    <row r="275" spans="1:14" ht="15.9" customHeight="1" x14ac:dyDescent="0.25">
      <c r="A275" s="96" t="s">
        <v>4</v>
      </c>
      <c r="B275" s="37" t="s">
        <v>130</v>
      </c>
      <c r="C275" s="35">
        <v>2597249.61</v>
      </c>
      <c r="D275" s="35">
        <v>40800.94</v>
      </c>
      <c r="E275" s="55">
        <v>32</v>
      </c>
      <c r="F275" s="44">
        <v>2638050.5499999998</v>
      </c>
      <c r="G275" s="35">
        <v>4789294.0999999996</v>
      </c>
      <c r="H275" s="35">
        <v>62172</v>
      </c>
      <c r="I275" s="55">
        <v>30</v>
      </c>
      <c r="J275" s="44">
        <v>4851466.0999999996</v>
      </c>
      <c r="K275" s="35">
        <v>2213415.5499999998</v>
      </c>
      <c r="L275" s="116">
        <v>83.903454768901213</v>
      </c>
      <c r="M275" s="116">
        <v>3.5479084406018435E-2</v>
      </c>
      <c r="N275" s="116">
        <v>5.1681359954371446E-2</v>
      </c>
    </row>
    <row r="276" spans="1:14" ht="15.9" customHeight="1" x14ac:dyDescent="0.25">
      <c r="A276" s="96" t="s">
        <v>4</v>
      </c>
      <c r="B276" s="37" t="s">
        <v>129</v>
      </c>
      <c r="C276" s="35">
        <v>1707671.3900000001</v>
      </c>
      <c r="D276" s="35">
        <v>7065183.5800000001</v>
      </c>
      <c r="E276" s="55">
        <v>30</v>
      </c>
      <c r="F276" s="44">
        <v>8772854.9700000007</v>
      </c>
      <c r="G276" s="35">
        <v>4506121.96</v>
      </c>
      <c r="H276" s="35">
        <v>0</v>
      </c>
      <c r="I276" s="55">
        <v>31</v>
      </c>
      <c r="J276" s="44">
        <v>4506121.96</v>
      </c>
      <c r="K276" s="35">
        <v>-4266733.0100000007</v>
      </c>
      <c r="L276" s="116">
        <v>-48.635626880766736</v>
      </c>
      <c r="M276" s="116">
        <v>0.11798593547132311</v>
      </c>
      <c r="N276" s="116">
        <v>4.8002501968025246E-2</v>
      </c>
    </row>
    <row r="277" spans="1:14" ht="15.9" customHeight="1" x14ac:dyDescent="0.25">
      <c r="A277" s="96" t="s">
        <v>4</v>
      </c>
      <c r="B277" s="37" t="s">
        <v>79</v>
      </c>
      <c r="C277" s="35">
        <v>4134545.16</v>
      </c>
      <c r="D277" s="35">
        <v>0</v>
      </c>
      <c r="E277" s="55">
        <v>31</v>
      </c>
      <c r="F277" s="44">
        <v>4134545.16</v>
      </c>
      <c r="G277" s="35">
        <v>4246628.47</v>
      </c>
      <c r="H277" s="35">
        <v>0</v>
      </c>
      <c r="I277" s="55">
        <v>32</v>
      </c>
      <c r="J277" s="44">
        <v>4246628.47</v>
      </c>
      <c r="K277" s="35">
        <v>112083.30999999959</v>
      </c>
      <c r="L277" s="116">
        <v>2.7108981922451556</v>
      </c>
      <c r="M277" s="116">
        <v>5.5605407831224099E-2</v>
      </c>
      <c r="N277" s="116">
        <v>4.5238187802765784E-2</v>
      </c>
    </row>
    <row r="278" spans="1:14" ht="15.9" customHeight="1" x14ac:dyDescent="0.25">
      <c r="A278" s="96" t="s">
        <v>4</v>
      </c>
      <c r="B278" s="37" t="s">
        <v>128</v>
      </c>
      <c r="C278" s="35">
        <v>599162.68000000005</v>
      </c>
      <c r="D278" s="35">
        <v>221970.51</v>
      </c>
      <c r="E278" s="55">
        <v>33</v>
      </c>
      <c r="F278" s="44">
        <v>821133.19000000006</v>
      </c>
      <c r="G278" s="35">
        <v>1039263.79</v>
      </c>
      <c r="H278" s="35">
        <v>0</v>
      </c>
      <c r="I278" s="55">
        <v>33</v>
      </c>
      <c r="J278" s="44">
        <v>1039263.79</v>
      </c>
      <c r="K278" s="35">
        <v>218130.59999999998</v>
      </c>
      <c r="L278" s="116">
        <v>26.564582050324866</v>
      </c>
      <c r="M278" s="116">
        <v>1.1043402392950045E-2</v>
      </c>
      <c r="N278" s="116">
        <v>1.1070996872169074E-2</v>
      </c>
    </row>
    <row r="279" spans="1:14" ht="19.5" customHeight="1" x14ac:dyDescent="0.25">
      <c r="A279" s="7"/>
      <c r="B279" s="39" t="s">
        <v>21</v>
      </c>
      <c r="C279" s="46">
        <v>4468750076.7299995</v>
      </c>
      <c r="D279" s="46">
        <v>2966759024.3800011</v>
      </c>
      <c r="E279" s="46"/>
      <c r="F279" s="46">
        <v>7435509101.1099997</v>
      </c>
      <c r="G279" s="46">
        <v>5874724783.0100021</v>
      </c>
      <c r="H279" s="46">
        <v>3512539995.4000006</v>
      </c>
      <c r="I279" s="46"/>
      <c r="J279" s="46">
        <v>9387264778.4099979</v>
      </c>
      <c r="K279" s="46">
        <v>1951755677.2999983</v>
      </c>
      <c r="L279" s="115">
        <v>26.249119606465595</v>
      </c>
      <c r="M279" s="119">
        <v>100</v>
      </c>
      <c r="N279" s="119">
        <v>100</v>
      </c>
    </row>
    <row r="280" spans="1:14" x14ac:dyDescent="0.25">
      <c r="B280" s="52" t="s">
        <v>107</v>
      </c>
    </row>
    <row r="286" spans="1:14" ht="21" x14ac:dyDescent="0.4">
      <c r="A286" s="131" t="s">
        <v>42</v>
      </c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</row>
    <row r="287" spans="1:14" x14ac:dyDescent="0.25">
      <c r="A287" s="132" t="s">
        <v>59</v>
      </c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</row>
    <row r="288" spans="1:14" x14ac:dyDescent="0.25">
      <c r="A288" s="132" t="s">
        <v>138</v>
      </c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</row>
    <row r="289" spans="1:14" x14ac:dyDescent="0.25">
      <c r="A289" s="132" t="s">
        <v>91</v>
      </c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</row>
    <row r="290" spans="1:14" x14ac:dyDescent="0.25">
      <c r="A290" s="1"/>
      <c r="B290" s="9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25">
      <c r="B291" s="135" t="s">
        <v>33</v>
      </c>
      <c r="C291" s="134" t="s">
        <v>177</v>
      </c>
      <c r="D291" s="134"/>
      <c r="E291" s="134" t="s">
        <v>52</v>
      </c>
      <c r="F291" s="134"/>
      <c r="G291" s="134" t="s">
        <v>159</v>
      </c>
      <c r="H291" s="134"/>
      <c r="I291" s="134" t="s">
        <v>52</v>
      </c>
      <c r="J291" s="134"/>
      <c r="K291" s="134" t="s">
        <v>29</v>
      </c>
      <c r="L291" s="134"/>
      <c r="M291" s="134" t="s">
        <v>61</v>
      </c>
      <c r="N291" s="134"/>
    </row>
    <row r="292" spans="1:14" ht="32.25" customHeight="1" x14ac:dyDescent="0.25">
      <c r="A292" s="62"/>
      <c r="B292" s="136"/>
      <c r="C292" s="33" t="s">
        <v>28</v>
      </c>
      <c r="D292" s="33" t="s">
        <v>37</v>
      </c>
      <c r="E292" s="33" t="s">
        <v>51</v>
      </c>
      <c r="F292" s="33" t="s">
        <v>57</v>
      </c>
      <c r="G292" s="33" t="s">
        <v>28</v>
      </c>
      <c r="H292" s="33" t="s">
        <v>37</v>
      </c>
      <c r="I292" s="33" t="s">
        <v>51</v>
      </c>
      <c r="J292" s="33" t="s">
        <v>57</v>
      </c>
      <c r="K292" s="33" t="s">
        <v>26</v>
      </c>
      <c r="L292" s="33" t="s">
        <v>24</v>
      </c>
      <c r="M292" s="128">
        <v>2022</v>
      </c>
      <c r="N292" s="128">
        <v>2023</v>
      </c>
    </row>
    <row r="293" spans="1:14" ht="15.9" customHeight="1" x14ac:dyDescent="0.25">
      <c r="A293" s="96" t="s">
        <v>5</v>
      </c>
      <c r="B293" s="35" t="s">
        <v>84</v>
      </c>
      <c r="C293" s="35">
        <v>1216388251.6299996</v>
      </c>
      <c r="D293" s="35">
        <v>571142408.52999997</v>
      </c>
      <c r="E293" s="55">
        <v>1</v>
      </c>
      <c r="F293" s="44">
        <v>1787530660.1599996</v>
      </c>
      <c r="G293" s="35">
        <v>1705696952.4100001</v>
      </c>
      <c r="H293" s="35">
        <v>745311593.94000006</v>
      </c>
      <c r="I293" s="55">
        <v>1</v>
      </c>
      <c r="J293" s="44">
        <v>2451008546.3500004</v>
      </c>
      <c r="K293" s="35">
        <v>663477886.19000077</v>
      </c>
      <c r="L293" s="116">
        <v>37.117007331813468</v>
      </c>
      <c r="M293" s="116">
        <v>21.647316275551688</v>
      </c>
      <c r="N293" s="116">
        <v>23.432454673740672</v>
      </c>
    </row>
    <row r="294" spans="1:14" ht="15.9" customHeight="1" x14ac:dyDescent="0.25">
      <c r="A294" s="96" t="s">
        <v>5</v>
      </c>
      <c r="B294" s="37" t="s">
        <v>93</v>
      </c>
      <c r="C294" s="35">
        <v>911708880.56000006</v>
      </c>
      <c r="D294" s="35">
        <v>210162649.03</v>
      </c>
      <c r="E294" s="55">
        <v>4</v>
      </c>
      <c r="F294" s="44">
        <v>1121871529.5900002</v>
      </c>
      <c r="G294" s="35">
        <v>1598776053.6599998</v>
      </c>
      <c r="H294" s="35">
        <v>299232102.02000004</v>
      </c>
      <c r="I294" s="55">
        <v>2</v>
      </c>
      <c r="J294" s="44">
        <v>1898008155.6799998</v>
      </c>
      <c r="K294" s="35">
        <v>776136626.08999968</v>
      </c>
      <c r="L294" s="116">
        <v>69.182308813349337</v>
      </c>
      <c r="M294" s="116">
        <v>13.586065046513895</v>
      </c>
      <c r="N294" s="116">
        <v>18.145587515226381</v>
      </c>
    </row>
    <row r="295" spans="1:14" ht="15.9" customHeight="1" x14ac:dyDescent="0.25">
      <c r="A295" s="96" t="s">
        <v>5</v>
      </c>
      <c r="B295" s="37" t="s">
        <v>92</v>
      </c>
      <c r="C295" s="35">
        <v>144662017.36000001</v>
      </c>
      <c r="D295" s="35">
        <v>1185928274.8700001</v>
      </c>
      <c r="E295" s="55">
        <v>2</v>
      </c>
      <c r="F295" s="44">
        <v>1330590292.23</v>
      </c>
      <c r="G295" s="35">
        <v>205246250.95999998</v>
      </c>
      <c r="H295" s="35">
        <v>1262123410.3200002</v>
      </c>
      <c r="I295" s="55">
        <v>3</v>
      </c>
      <c r="J295" s="44">
        <v>1467369661.2800002</v>
      </c>
      <c r="K295" s="35">
        <v>136779369.05000019</v>
      </c>
      <c r="L295" s="116">
        <v>10.279600704193106</v>
      </c>
      <c r="M295" s="116">
        <v>16.113686624263764</v>
      </c>
      <c r="N295" s="116">
        <v>14.028540671051504</v>
      </c>
    </row>
    <row r="296" spans="1:14" ht="15.9" customHeight="1" x14ac:dyDescent="0.25">
      <c r="A296" s="96" t="s">
        <v>5</v>
      </c>
      <c r="B296" s="37" t="s">
        <v>110</v>
      </c>
      <c r="C296" s="35">
        <v>996350954.98000002</v>
      </c>
      <c r="D296" s="35">
        <v>164563157.88</v>
      </c>
      <c r="E296" s="55">
        <v>3</v>
      </c>
      <c r="F296" s="44">
        <v>1160914112.8600001</v>
      </c>
      <c r="G296" s="35">
        <v>1180203749.3499999</v>
      </c>
      <c r="H296" s="35">
        <v>187891724.94</v>
      </c>
      <c r="I296" s="55">
        <v>4</v>
      </c>
      <c r="J296" s="44">
        <v>1368095474.29</v>
      </c>
      <c r="K296" s="35">
        <v>207181361.42999983</v>
      </c>
      <c r="L296" s="116">
        <v>17.846398724501057</v>
      </c>
      <c r="M296" s="116">
        <v>14.05887771882051</v>
      </c>
      <c r="N296" s="116">
        <v>13.079446515349833</v>
      </c>
    </row>
    <row r="297" spans="1:14" ht="15.9" customHeight="1" x14ac:dyDescent="0.25">
      <c r="A297" s="96" t="s">
        <v>5</v>
      </c>
      <c r="B297" s="37" t="s">
        <v>111</v>
      </c>
      <c r="C297" s="35">
        <v>559092897.52999997</v>
      </c>
      <c r="D297" s="35">
        <v>76404266.629999995</v>
      </c>
      <c r="E297" s="55">
        <v>5</v>
      </c>
      <c r="F297" s="44">
        <v>635497164.15999997</v>
      </c>
      <c r="G297" s="35">
        <v>651080104.20000005</v>
      </c>
      <c r="H297" s="35">
        <v>73501065.879999995</v>
      </c>
      <c r="I297" s="55">
        <v>5</v>
      </c>
      <c r="J297" s="44">
        <v>724581170.08000004</v>
      </c>
      <c r="K297" s="35">
        <v>89084005.920000076</v>
      </c>
      <c r="L297" s="116">
        <v>14.018002116146544</v>
      </c>
      <c r="M297" s="116">
        <v>7.6959844166009193</v>
      </c>
      <c r="N297" s="116">
        <v>6.9272363209952861</v>
      </c>
    </row>
    <row r="298" spans="1:14" ht="15.9" customHeight="1" x14ac:dyDescent="0.25">
      <c r="A298" s="96" t="s">
        <v>5</v>
      </c>
      <c r="B298" s="37" t="s">
        <v>112</v>
      </c>
      <c r="C298" s="35">
        <v>519323196.89999998</v>
      </c>
      <c r="D298" s="35">
        <v>34506728.649999999</v>
      </c>
      <c r="E298" s="55">
        <v>6</v>
      </c>
      <c r="F298" s="44">
        <v>553829925.54999995</v>
      </c>
      <c r="G298" s="35">
        <v>564864792.32000005</v>
      </c>
      <c r="H298" s="35">
        <v>34148167.399999999</v>
      </c>
      <c r="I298" s="55">
        <v>6</v>
      </c>
      <c r="J298" s="44">
        <v>599012959.72000003</v>
      </c>
      <c r="K298" s="35">
        <v>45183034.170000076</v>
      </c>
      <c r="L298" s="116">
        <v>8.1582868829504847</v>
      </c>
      <c r="M298" s="116">
        <v>6.7069795380029902</v>
      </c>
      <c r="N298" s="116">
        <v>5.7267625804589013</v>
      </c>
    </row>
    <row r="299" spans="1:14" ht="15.9" customHeight="1" x14ac:dyDescent="0.25">
      <c r="A299" s="96" t="s">
        <v>5</v>
      </c>
      <c r="B299" s="37" t="s">
        <v>113</v>
      </c>
      <c r="C299" s="35">
        <v>11547643.99</v>
      </c>
      <c r="D299" s="35">
        <v>194969552.47</v>
      </c>
      <c r="E299" s="55">
        <v>8</v>
      </c>
      <c r="F299" s="44">
        <v>206517196.46000001</v>
      </c>
      <c r="G299" s="35">
        <v>18620179.449999999</v>
      </c>
      <c r="H299" s="35">
        <v>323603865</v>
      </c>
      <c r="I299" s="55">
        <v>7</v>
      </c>
      <c r="J299" s="44">
        <v>342224044.44999999</v>
      </c>
      <c r="K299" s="35">
        <v>135706847.98999998</v>
      </c>
      <c r="L299" s="116">
        <v>65.712129699709934</v>
      </c>
      <c r="M299" s="116">
        <v>2.5009602172136791</v>
      </c>
      <c r="N299" s="116">
        <v>3.2717753766223363</v>
      </c>
    </row>
    <row r="300" spans="1:14" ht="15.9" customHeight="1" x14ac:dyDescent="0.25">
      <c r="A300" s="96" t="s">
        <v>5</v>
      </c>
      <c r="B300" s="37" t="s">
        <v>94</v>
      </c>
      <c r="C300" s="35">
        <v>74768529.200000003</v>
      </c>
      <c r="D300" s="35">
        <v>228348386.65000001</v>
      </c>
      <c r="E300" s="55">
        <v>7</v>
      </c>
      <c r="F300" s="44">
        <v>303116915.85000002</v>
      </c>
      <c r="G300" s="35">
        <v>90133924.780000001</v>
      </c>
      <c r="H300" s="35">
        <v>224937591.16</v>
      </c>
      <c r="I300" s="55">
        <v>8</v>
      </c>
      <c r="J300" s="44">
        <v>315071515.94</v>
      </c>
      <c r="K300" s="35">
        <v>11954600.089999974</v>
      </c>
      <c r="L300" s="116">
        <v>3.9438907777472267</v>
      </c>
      <c r="M300" s="116">
        <v>3.670800111080283</v>
      </c>
      <c r="N300" s="116">
        <v>3.0121881978931886</v>
      </c>
    </row>
    <row r="301" spans="1:14" ht="15.9" customHeight="1" x14ac:dyDescent="0.25">
      <c r="A301" s="96" t="s">
        <v>5</v>
      </c>
      <c r="B301" s="37" t="s">
        <v>77</v>
      </c>
      <c r="C301" s="35">
        <v>55914200.769999996</v>
      </c>
      <c r="D301" s="35">
        <v>102824796.02</v>
      </c>
      <c r="E301" s="55">
        <v>9</v>
      </c>
      <c r="F301" s="44">
        <v>158738996.78999999</v>
      </c>
      <c r="G301" s="35">
        <v>49400988.75</v>
      </c>
      <c r="H301" s="35">
        <v>168598098.40000001</v>
      </c>
      <c r="I301" s="55">
        <v>9</v>
      </c>
      <c r="J301" s="44">
        <v>217999087.15000001</v>
      </c>
      <c r="K301" s="35">
        <v>59260090.360000014</v>
      </c>
      <c r="L301" s="116">
        <v>37.331778301709157</v>
      </c>
      <c r="M301" s="116">
        <v>1.9223576665640734</v>
      </c>
      <c r="N301" s="116">
        <v>2.0841435808807525</v>
      </c>
    </row>
    <row r="302" spans="1:14" ht="15.9" customHeight="1" x14ac:dyDescent="0.25">
      <c r="A302" s="96" t="s">
        <v>5</v>
      </c>
      <c r="B302" s="37" t="s">
        <v>114</v>
      </c>
      <c r="C302" s="35">
        <v>115639942.49000001</v>
      </c>
      <c r="D302" s="35">
        <v>41396.19</v>
      </c>
      <c r="E302" s="55">
        <v>11</v>
      </c>
      <c r="F302" s="44">
        <v>115681338.68000001</v>
      </c>
      <c r="G302" s="35">
        <v>136106239.41</v>
      </c>
      <c r="H302" s="35">
        <v>27260.86</v>
      </c>
      <c r="I302" s="55">
        <v>10</v>
      </c>
      <c r="J302" s="44">
        <v>136133500.27000001</v>
      </c>
      <c r="K302" s="35">
        <v>20452161.590000004</v>
      </c>
      <c r="L302" s="116">
        <v>17.679741454734696</v>
      </c>
      <c r="M302" s="116">
        <v>1.4009217192174062</v>
      </c>
      <c r="N302" s="116">
        <v>1.3014814164580719</v>
      </c>
    </row>
    <row r="303" spans="1:14" ht="15.9" customHeight="1" x14ac:dyDescent="0.25">
      <c r="A303" s="96" t="s">
        <v>5</v>
      </c>
      <c r="B303" s="37" t="s">
        <v>85</v>
      </c>
      <c r="C303" s="35">
        <v>119759643.3</v>
      </c>
      <c r="D303" s="35">
        <v>2078029.86</v>
      </c>
      <c r="E303" s="55">
        <v>10</v>
      </c>
      <c r="F303" s="44">
        <v>121837673.16</v>
      </c>
      <c r="G303" s="35">
        <v>108515658.14999999</v>
      </c>
      <c r="H303" s="35">
        <v>10399547.470000001</v>
      </c>
      <c r="I303" s="55">
        <v>11</v>
      </c>
      <c r="J303" s="44">
        <v>118915205.61999999</v>
      </c>
      <c r="K303" s="35">
        <v>-2922467.5400000066</v>
      </c>
      <c r="L303" s="116">
        <v>-2.3986567243139616</v>
      </c>
      <c r="M303" s="116">
        <v>1.4754760317989397</v>
      </c>
      <c r="N303" s="116">
        <v>1.1368688084987595</v>
      </c>
    </row>
    <row r="304" spans="1:14" ht="15.9" customHeight="1" x14ac:dyDescent="0.25">
      <c r="A304" s="96" t="s">
        <v>5</v>
      </c>
      <c r="B304" s="37" t="s">
        <v>115</v>
      </c>
      <c r="C304" s="35">
        <v>82965404.030000001</v>
      </c>
      <c r="D304" s="35">
        <v>2647867.21</v>
      </c>
      <c r="E304" s="55">
        <v>13</v>
      </c>
      <c r="F304" s="44">
        <v>85613271.239999995</v>
      </c>
      <c r="G304" s="35">
        <v>86986479.439999998</v>
      </c>
      <c r="H304" s="35">
        <v>746973.48</v>
      </c>
      <c r="I304" s="55">
        <v>12</v>
      </c>
      <c r="J304" s="44">
        <v>87733452.920000002</v>
      </c>
      <c r="K304" s="35">
        <v>2120181.6800000072</v>
      </c>
      <c r="L304" s="116">
        <v>2.4764638113832773</v>
      </c>
      <c r="M304" s="116">
        <v>1.036792040115825</v>
      </c>
      <c r="N304" s="116">
        <v>0.83876091006705711</v>
      </c>
    </row>
    <row r="305" spans="1:14" ht="15.9" customHeight="1" x14ac:dyDescent="0.25">
      <c r="A305" s="96" t="s">
        <v>5</v>
      </c>
      <c r="B305" s="37" t="s">
        <v>171</v>
      </c>
      <c r="C305" s="35">
        <v>56094652.039999999</v>
      </c>
      <c r="D305" s="35">
        <v>851771.22</v>
      </c>
      <c r="E305" s="55">
        <v>16</v>
      </c>
      <c r="F305" s="44">
        <v>56946423.259999998</v>
      </c>
      <c r="G305" s="35">
        <v>83268467</v>
      </c>
      <c r="H305" s="35">
        <v>176226.9</v>
      </c>
      <c r="I305" s="55">
        <v>13</v>
      </c>
      <c r="J305" s="44">
        <v>83444693.900000006</v>
      </c>
      <c r="K305" s="35">
        <v>26498270.640000008</v>
      </c>
      <c r="L305" s="116">
        <v>46.531931459535194</v>
      </c>
      <c r="M305" s="116">
        <v>0.68963137950333819</v>
      </c>
      <c r="N305" s="116">
        <v>0.79775895130505958</v>
      </c>
    </row>
    <row r="306" spans="1:14" ht="15.9" customHeight="1" x14ac:dyDescent="0.25">
      <c r="A306" s="96" t="s">
        <v>5</v>
      </c>
      <c r="B306" s="37" t="s">
        <v>119</v>
      </c>
      <c r="C306" s="35">
        <v>52519691.450000003</v>
      </c>
      <c r="D306" s="35">
        <v>762521.94000000006</v>
      </c>
      <c r="E306" s="55">
        <v>17</v>
      </c>
      <c r="F306" s="44">
        <v>53282213.390000001</v>
      </c>
      <c r="G306" s="35">
        <v>69883760.189999983</v>
      </c>
      <c r="H306" s="35">
        <v>89706.28</v>
      </c>
      <c r="I306" s="55">
        <v>14</v>
      </c>
      <c r="J306" s="44">
        <v>69973466.469999984</v>
      </c>
      <c r="K306" s="35">
        <v>16691253.079999983</v>
      </c>
      <c r="L306" s="116">
        <v>31.32612558308735</v>
      </c>
      <c r="M306" s="116">
        <v>0.64525714205736995</v>
      </c>
      <c r="N306" s="116">
        <v>0.6689695488269618</v>
      </c>
    </row>
    <row r="307" spans="1:14" ht="15.9" customHeight="1" x14ac:dyDescent="0.25">
      <c r="A307" s="96" t="s">
        <v>5</v>
      </c>
      <c r="B307" s="37" t="s">
        <v>118</v>
      </c>
      <c r="C307" s="35">
        <v>60527289.979999997</v>
      </c>
      <c r="D307" s="35">
        <v>0</v>
      </c>
      <c r="E307" s="55">
        <v>14</v>
      </c>
      <c r="F307" s="44">
        <v>60527289.979999997</v>
      </c>
      <c r="G307" s="35">
        <v>68232019.290000007</v>
      </c>
      <c r="H307" s="35">
        <v>0</v>
      </c>
      <c r="I307" s="55">
        <v>15</v>
      </c>
      <c r="J307" s="44">
        <v>68232019.290000007</v>
      </c>
      <c r="K307" s="35">
        <v>7704729.3100000098</v>
      </c>
      <c r="L307" s="116">
        <v>12.729347890093676</v>
      </c>
      <c r="M307" s="116">
        <v>0.73299631648377517</v>
      </c>
      <c r="N307" s="116">
        <v>0.65232073616866604</v>
      </c>
    </row>
    <row r="308" spans="1:14" ht="15.9" customHeight="1" x14ac:dyDescent="0.25">
      <c r="A308" s="96" t="s">
        <v>5</v>
      </c>
      <c r="B308" s="37" t="s">
        <v>116</v>
      </c>
      <c r="C308" s="35">
        <v>58259823.43</v>
      </c>
      <c r="D308" s="35">
        <v>0</v>
      </c>
      <c r="E308" s="55">
        <v>15</v>
      </c>
      <c r="F308" s="44">
        <v>58259823.43</v>
      </c>
      <c r="G308" s="35">
        <v>66395350.259999998</v>
      </c>
      <c r="H308" s="35">
        <v>0</v>
      </c>
      <c r="I308" s="55">
        <v>16</v>
      </c>
      <c r="J308" s="44">
        <v>66395350.259999998</v>
      </c>
      <c r="K308" s="35">
        <v>8135526.8299999982</v>
      </c>
      <c r="L308" s="116">
        <v>13.964214704108995</v>
      </c>
      <c r="M308" s="116">
        <v>0.7055368906702395</v>
      </c>
      <c r="N308" s="116">
        <v>0.6347615710404052</v>
      </c>
    </row>
    <row r="309" spans="1:14" ht="15.9" customHeight="1" x14ac:dyDescent="0.25">
      <c r="A309" s="96" t="s">
        <v>5</v>
      </c>
      <c r="B309" s="37" t="s">
        <v>120</v>
      </c>
      <c r="C309" s="35">
        <v>28327689.289999999</v>
      </c>
      <c r="D309" s="35">
        <v>19500168.73</v>
      </c>
      <c r="E309" s="55">
        <v>18</v>
      </c>
      <c r="F309" s="44">
        <v>47827858.019999996</v>
      </c>
      <c r="G309" s="35">
        <v>40666661.009999998</v>
      </c>
      <c r="H309" s="35">
        <v>20158040.790000003</v>
      </c>
      <c r="I309" s="55">
        <v>17</v>
      </c>
      <c r="J309" s="44">
        <v>60824701.799999997</v>
      </c>
      <c r="K309" s="35">
        <v>12996843.780000001</v>
      </c>
      <c r="L309" s="116">
        <v>27.174212515570233</v>
      </c>
      <c r="M309" s="116">
        <v>0.5792039221573122</v>
      </c>
      <c r="N309" s="116">
        <v>0.58150432404439523</v>
      </c>
    </row>
    <row r="310" spans="1:14" ht="15.9" customHeight="1" x14ac:dyDescent="0.25">
      <c r="A310" s="96" t="s">
        <v>5</v>
      </c>
      <c r="B310" s="37" t="s">
        <v>80</v>
      </c>
      <c r="C310" s="35">
        <v>42963094.140000001</v>
      </c>
      <c r="D310" s="35">
        <v>0</v>
      </c>
      <c r="E310" s="55">
        <v>19</v>
      </c>
      <c r="F310" s="44">
        <v>42963094.140000001</v>
      </c>
      <c r="G310" s="35">
        <v>49458060.340000004</v>
      </c>
      <c r="H310" s="35">
        <v>0</v>
      </c>
      <c r="I310" s="55">
        <v>18</v>
      </c>
      <c r="J310" s="44">
        <v>49458060.340000004</v>
      </c>
      <c r="K310" s="35">
        <v>6494966.200000003</v>
      </c>
      <c r="L310" s="116">
        <v>15.117547583596833</v>
      </c>
      <c r="M310" s="116">
        <v>0.52029076074232772</v>
      </c>
      <c r="N310" s="116">
        <v>0.47283546150584849</v>
      </c>
    </row>
    <row r="311" spans="1:14" ht="15.9" customHeight="1" x14ac:dyDescent="0.25">
      <c r="A311" s="96" t="s">
        <v>5</v>
      </c>
      <c r="B311" s="37" t="s">
        <v>121</v>
      </c>
      <c r="C311" s="35">
        <v>30370200.68</v>
      </c>
      <c r="D311" s="35">
        <v>0</v>
      </c>
      <c r="E311" s="55">
        <v>23</v>
      </c>
      <c r="F311" s="44">
        <v>30370200.68</v>
      </c>
      <c r="G311" s="35">
        <v>47947565.850000001</v>
      </c>
      <c r="H311" s="35">
        <v>0</v>
      </c>
      <c r="I311" s="55">
        <v>19</v>
      </c>
      <c r="J311" s="44">
        <v>47947565.850000001</v>
      </c>
      <c r="K311" s="35">
        <v>17577365.170000002</v>
      </c>
      <c r="L311" s="116">
        <v>57.8770135739518</v>
      </c>
      <c r="M311" s="116">
        <v>0.36778856672203258</v>
      </c>
      <c r="N311" s="116">
        <v>0.45839463316823659</v>
      </c>
    </row>
    <row r="312" spans="1:14" ht="15.9" customHeight="1" x14ac:dyDescent="0.25">
      <c r="A312" s="96" t="s">
        <v>5</v>
      </c>
      <c r="B312" s="37" t="s">
        <v>78</v>
      </c>
      <c r="C312" s="35">
        <v>34726926.519999996</v>
      </c>
      <c r="D312" s="35">
        <v>138785.27000000002</v>
      </c>
      <c r="E312" s="55">
        <v>21</v>
      </c>
      <c r="F312" s="44">
        <v>34865711.789999999</v>
      </c>
      <c r="G312" s="35">
        <v>46966769.020000011</v>
      </c>
      <c r="H312" s="35">
        <v>0</v>
      </c>
      <c r="I312" s="55">
        <v>20</v>
      </c>
      <c r="J312" s="44">
        <v>46966769.020000011</v>
      </c>
      <c r="K312" s="35">
        <v>12101057.230000012</v>
      </c>
      <c r="L312" s="116">
        <v>34.707615616414216</v>
      </c>
      <c r="M312" s="116">
        <v>0.42223001099338053</v>
      </c>
      <c r="N312" s="116">
        <v>0.44901789015469284</v>
      </c>
    </row>
    <row r="313" spans="1:14" ht="15.9" customHeight="1" x14ac:dyDescent="0.25">
      <c r="A313" s="96" t="s">
        <v>5</v>
      </c>
      <c r="B313" s="37" t="s">
        <v>87</v>
      </c>
      <c r="C313" s="35">
        <v>692538.8</v>
      </c>
      <c r="D313" s="35">
        <v>35780030.390000001</v>
      </c>
      <c r="E313" s="55">
        <v>20</v>
      </c>
      <c r="F313" s="44">
        <v>36472569.189999998</v>
      </c>
      <c r="G313" s="35">
        <v>63883.01</v>
      </c>
      <c r="H313" s="35">
        <v>44360671.439999998</v>
      </c>
      <c r="I313" s="55">
        <v>21</v>
      </c>
      <c r="J313" s="44">
        <v>44424554.449999996</v>
      </c>
      <c r="K313" s="35">
        <v>7951985.2599999979</v>
      </c>
      <c r="L313" s="116">
        <v>21.802646308174701</v>
      </c>
      <c r="M313" s="116">
        <v>0.44168934174656443</v>
      </c>
      <c r="N313" s="116">
        <v>0.42471347564289541</v>
      </c>
    </row>
    <row r="314" spans="1:14" ht="15.9" customHeight="1" x14ac:dyDescent="0.25">
      <c r="A314" s="96" t="s">
        <v>5</v>
      </c>
      <c r="B314" s="37" t="s">
        <v>122</v>
      </c>
      <c r="C314" s="35">
        <v>0</v>
      </c>
      <c r="D314" s="35">
        <v>30749453.620000001</v>
      </c>
      <c r="E314" s="55">
        <v>22</v>
      </c>
      <c r="F314" s="44">
        <v>30749453.620000001</v>
      </c>
      <c r="G314" s="35">
        <v>0</v>
      </c>
      <c r="H314" s="35">
        <v>42789838.630000003</v>
      </c>
      <c r="I314" s="55">
        <v>22</v>
      </c>
      <c r="J314" s="44">
        <v>42789838.630000003</v>
      </c>
      <c r="K314" s="35">
        <v>12040385.010000002</v>
      </c>
      <c r="L314" s="116">
        <v>39.156419358842584</v>
      </c>
      <c r="M314" s="116">
        <v>0.37238138771447254</v>
      </c>
      <c r="N314" s="116">
        <v>0.40908505018773311</v>
      </c>
    </row>
    <row r="315" spans="1:14" ht="15.9" customHeight="1" x14ac:dyDescent="0.25">
      <c r="A315" s="96" t="s">
        <v>5</v>
      </c>
      <c r="B315" s="37" t="s">
        <v>117</v>
      </c>
      <c r="C315" s="35">
        <v>2864182.17</v>
      </c>
      <c r="D315" s="35">
        <v>104050765.77</v>
      </c>
      <c r="E315" s="55">
        <v>12</v>
      </c>
      <c r="F315" s="44">
        <v>106914947.94</v>
      </c>
      <c r="G315" s="35">
        <v>3922929.0300000003</v>
      </c>
      <c r="H315" s="35">
        <v>25386146.149999999</v>
      </c>
      <c r="I315" s="55">
        <v>23</v>
      </c>
      <c r="J315" s="44">
        <v>29309075.18</v>
      </c>
      <c r="K315" s="35">
        <v>-77605872.75999999</v>
      </c>
      <c r="L315" s="116">
        <v>-72.586550576213085</v>
      </c>
      <c r="M315" s="116">
        <v>1.2947591581081819</v>
      </c>
      <c r="N315" s="116">
        <v>0.28020448019545013</v>
      </c>
    </row>
    <row r="316" spans="1:14" ht="15.9" customHeight="1" x14ac:dyDescent="0.25">
      <c r="A316" s="96" t="s">
        <v>5</v>
      </c>
      <c r="B316" s="37" t="s">
        <v>109</v>
      </c>
      <c r="C316" s="35">
        <v>16518208.09</v>
      </c>
      <c r="D316" s="35">
        <v>2500000</v>
      </c>
      <c r="E316" s="55">
        <v>27</v>
      </c>
      <c r="F316" s="44">
        <v>19018208.09</v>
      </c>
      <c r="G316" s="35">
        <v>24948465.020000003</v>
      </c>
      <c r="H316" s="35">
        <v>2500000</v>
      </c>
      <c r="I316" s="55">
        <v>24</v>
      </c>
      <c r="J316" s="44">
        <v>27448465.020000003</v>
      </c>
      <c r="K316" s="35">
        <v>8430256.9300000034</v>
      </c>
      <c r="L316" s="116">
        <v>44.327293560494446</v>
      </c>
      <c r="M316" s="116">
        <v>0.23031390436773583</v>
      </c>
      <c r="N316" s="116">
        <v>0.26241642992339881</v>
      </c>
    </row>
    <row r="317" spans="1:14" ht="15.9" customHeight="1" x14ac:dyDescent="0.25">
      <c r="A317" s="96" t="s">
        <v>5</v>
      </c>
      <c r="B317" s="37" t="s">
        <v>125</v>
      </c>
      <c r="C317" s="35">
        <v>21332516.350000001</v>
      </c>
      <c r="D317" s="35">
        <v>262464.45</v>
      </c>
      <c r="E317" s="55">
        <v>25</v>
      </c>
      <c r="F317" s="44">
        <v>21594980.800000001</v>
      </c>
      <c r="G317" s="35">
        <v>23931505.580000006</v>
      </c>
      <c r="H317" s="35">
        <v>1284624.8899999997</v>
      </c>
      <c r="I317" s="55">
        <v>25</v>
      </c>
      <c r="J317" s="44">
        <v>25216130.470000006</v>
      </c>
      <c r="K317" s="35">
        <v>3621149.6700000055</v>
      </c>
      <c r="L317" s="116">
        <v>16.768478303069411</v>
      </c>
      <c r="M317" s="116">
        <v>0.26151908314692812</v>
      </c>
      <c r="N317" s="116">
        <v>0.24107457118635031</v>
      </c>
    </row>
    <row r="318" spans="1:14" ht="15.9" customHeight="1" x14ac:dyDescent="0.25">
      <c r="A318" s="96" t="s">
        <v>5</v>
      </c>
      <c r="B318" s="37" t="s">
        <v>124</v>
      </c>
      <c r="C318" s="35">
        <v>25493721.579999998</v>
      </c>
      <c r="D318" s="35">
        <v>0</v>
      </c>
      <c r="E318" s="55">
        <v>24</v>
      </c>
      <c r="F318" s="44">
        <v>25493721.579999998</v>
      </c>
      <c r="G318" s="35">
        <v>17904306.420000002</v>
      </c>
      <c r="H318" s="35">
        <v>0</v>
      </c>
      <c r="I318" s="55">
        <v>26</v>
      </c>
      <c r="J318" s="44">
        <v>17904306.420000002</v>
      </c>
      <c r="K318" s="35">
        <v>-7589415.1599999964</v>
      </c>
      <c r="L318" s="116">
        <v>-29.769742076237097</v>
      </c>
      <c r="M318" s="116">
        <v>0.30873353189573827</v>
      </c>
      <c r="N318" s="116">
        <v>0.17117110802252755</v>
      </c>
    </row>
    <row r="319" spans="1:14" ht="15.9" customHeight="1" x14ac:dyDescent="0.25">
      <c r="A319" s="96" t="s">
        <v>5</v>
      </c>
      <c r="B319" s="37" t="s">
        <v>123</v>
      </c>
      <c r="C319" s="35">
        <v>20638823.359999999</v>
      </c>
      <c r="D319" s="35">
        <v>336291</v>
      </c>
      <c r="E319" s="55">
        <v>26</v>
      </c>
      <c r="F319" s="44">
        <v>20975114.359999999</v>
      </c>
      <c r="G319" s="35">
        <v>13902908.24</v>
      </c>
      <c r="H319" s="35">
        <v>799660.04</v>
      </c>
      <c r="I319" s="55">
        <v>27</v>
      </c>
      <c r="J319" s="44">
        <v>14702568.280000001</v>
      </c>
      <c r="K319" s="35">
        <v>-6272546.0799999982</v>
      </c>
      <c r="L319" s="116">
        <v>-29.904705034466367</v>
      </c>
      <c r="M319" s="116">
        <v>0.25401238959791833</v>
      </c>
      <c r="N319" s="116">
        <v>0.14056142942533861</v>
      </c>
    </row>
    <row r="320" spans="1:14" ht="15.9" customHeight="1" x14ac:dyDescent="0.25">
      <c r="A320" s="96" t="s">
        <v>5</v>
      </c>
      <c r="B320" s="37" t="s">
        <v>129</v>
      </c>
      <c r="C320" s="35">
        <v>2090858.25</v>
      </c>
      <c r="D320" s="35">
        <v>2523423.08</v>
      </c>
      <c r="E320" s="55">
        <v>31</v>
      </c>
      <c r="F320" s="44">
        <v>4614281.33</v>
      </c>
      <c r="G320" s="35">
        <v>11355722.59</v>
      </c>
      <c r="H320" s="35">
        <v>0</v>
      </c>
      <c r="I320" s="55">
        <v>28</v>
      </c>
      <c r="J320" s="44">
        <v>11355722.59</v>
      </c>
      <c r="K320" s="35">
        <v>6741441.2599999998</v>
      </c>
      <c r="L320" s="116">
        <v>146.09948500907723</v>
      </c>
      <c r="M320" s="116">
        <v>5.5879772896282834E-2</v>
      </c>
      <c r="N320" s="116">
        <v>0.10856447451968632</v>
      </c>
    </row>
    <row r="321" spans="1:14" ht="15.9" customHeight="1" x14ac:dyDescent="0.25">
      <c r="A321" s="96" t="s">
        <v>5</v>
      </c>
      <c r="B321" s="37" t="s">
        <v>126</v>
      </c>
      <c r="C321" s="35">
        <v>8337863.2999999998</v>
      </c>
      <c r="D321" s="35">
        <v>0</v>
      </c>
      <c r="E321" s="55">
        <v>28</v>
      </c>
      <c r="F321" s="44">
        <v>8337863.2999999998</v>
      </c>
      <c r="G321" s="35">
        <v>10063770.76</v>
      </c>
      <c r="H321" s="35">
        <v>0</v>
      </c>
      <c r="I321" s="55">
        <v>29</v>
      </c>
      <c r="J321" s="44">
        <v>10063770.76</v>
      </c>
      <c r="K321" s="35">
        <v>1725907.46</v>
      </c>
      <c r="L321" s="116">
        <v>20.699637279973157</v>
      </c>
      <c r="M321" s="116">
        <v>0.1009730171012896</v>
      </c>
      <c r="N321" s="116">
        <v>9.6212986499697867E-2</v>
      </c>
    </row>
    <row r="322" spans="1:14" ht="15.9" customHeight="1" x14ac:dyDescent="0.25">
      <c r="A322" s="96" t="s">
        <v>5</v>
      </c>
      <c r="B322" s="37" t="s">
        <v>127</v>
      </c>
      <c r="C322" s="35">
        <v>135761.07</v>
      </c>
      <c r="D322" s="35">
        <v>4986747.7699999996</v>
      </c>
      <c r="E322" s="55">
        <v>29</v>
      </c>
      <c r="F322" s="44">
        <v>5122508.84</v>
      </c>
      <c r="G322" s="35">
        <v>21408.94</v>
      </c>
      <c r="H322" s="35">
        <v>6759630.9099999992</v>
      </c>
      <c r="I322" s="55">
        <v>30</v>
      </c>
      <c r="J322" s="44">
        <v>6781039.8499999996</v>
      </c>
      <c r="K322" s="35">
        <v>1658531.0099999998</v>
      </c>
      <c r="L322" s="116">
        <v>32.377318649976203</v>
      </c>
      <c r="M322" s="116">
        <v>6.203449901881062E-2</v>
      </c>
      <c r="N322" s="116">
        <v>6.4828990156962127E-2</v>
      </c>
    </row>
    <row r="323" spans="1:14" ht="15.9" customHeight="1" x14ac:dyDescent="0.25">
      <c r="A323" s="96" t="s">
        <v>5</v>
      </c>
      <c r="B323" s="37" t="s">
        <v>130</v>
      </c>
      <c r="C323" s="35">
        <v>2912284.13</v>
      </c>
      <c r="D323" s="35">
        <v>79921.94</v>
      </c>
      <c r="E323" s="55">
        <v>33</v>
      </c>
      <c r="F323" s="44">
        <v>2992206.07</v>
      </c>
      <c r="G323" s="35">
        <v>4958115.49</v>
      </c>
      <c r="H323" s="35">
        <v>41182</v>
      </c>
      <c r="I323" s="55">
        <v>31</v>
      </c>
      <c r="J323" s="44">
        <v>4999297.49</v>
      </c>
      <c r="K323" s="35">
        <v>2007091.4200000004</v>
      </c>
      <c r="L323" s="116">
        <v>67.077312626399447</v>
      </c>
      <c r="M323" s="116">
        <v>3.6236151134391055E-2</v>
      </c>
      <c r="N323" s="116">
        <v>4.7794942212430074E-2</v>
      </c>
    </row>
    <row r="324" spans="1:14" ht="15.9" customHeight="1" x14ac:dyDescent="0.25">
      <c r="A324" s="96" t="s">
        <v>5</v>
      </c>
      <c r="B324" s="37" t="s">
        <v>79</v>
      </c>
      <c r="C324" s="35">
        <v>4830408.16</v>
      </c>
      <c r="D324" s="35">
        <v>0</v>
      </c>
      <c r="E324" s="55">
        <v>30</v>
      </c>
      <c r="F324" s="44">
        <v>4830408.16</v>
      </c>
      <c r="G324" s="35">
        <v>4613330</v>
      </c>
      <c r="H324" s="35">
        <v>0</v>
      </c>
      <c r="I324" s="55">
        <v>32</v>
      </c>
      <c r="J324" s="44">
        <v>4613330</v>
      </c>
      <c r="K324" s="35">
        <v>-217078.16000000015</v>
      </c>
      <c r="L324" s="116">
        <v>-4.493992077058766</v>
      </c>
      <c r="M324" s="116">
        <v>5.8497107495860345E-2</v>
      </c>
      <c r="N324" s="116">
        <v>4.4104964987164638E-2</v>
      </c>
    </row>
    <row r="325" spans="1:14" ht="15.9" customHeight="1" x14ac:dyDescent="0.25">
      <c r="A325" s="96" t="s">
        <v>5</v>
      </c>
      <c r="B325" s="37" t="s">
        <v>128</v>
      </c>
      <c r="C325" s="35">
        <v>3618300</v>
      </c>
      <c r="D325" s="35">
        <v>0</v>
      </c>
      <c r="E325" s="55">
        <v>32</v>
      </c>
      <c r="F325" s="44">
        <v>3618300</v>
      </c>
      <c r="G325" s="35">
        <v>884636</v>
      </c>
      <c r="H325" s="35">
        <v>0</v>
      </c>
      <c r="I325" s="55">
        <v>33</v>
      </c>
      <c r="J325" s="44">
        <v>884636</v>
      </c>
      <c r="K325" s="35">
        <v>-2733664</v>
      </c>
      <c r="L325" s="116">
        <v>-75.551059890003586</v>
      </c>
      <c r="M325" s="116">
        <v>4.3818260702066937E-2</v>
      </c>
      <c r="N325" s="116">
        <v>8.4574135833303428E-3</v>
      </c>
    </row>
    <row r="326" spans="1:14" ht="19.5" customHeight="1" x14ac:dyDescent="0.25">
      <c r="A326" s="7"/>
      <c r="B326" s="39" t="s">
        <v>21</v>
      </c>
      <c r="C326" s="46">
        <v>5281376395.5299997</v>
      </c>
      <c r="D326" s="46">
        <v>2976139859.1699996</v>
      </c>
      <c r="E326" s="46"/>
      <c r="F326" s="46">
        <v>8257516254.7000008</v>
      </c>
      <c r="G326" s="46">
        <v>6985021006.9199982</v>
      </c>
      <c r="H326" s="46">
        <v>3474867128.9000006</v>
      </c>
      <c r="I326" s="46"/>
      <c r="J326" s="46">
        <v>10459888135.820004</v>
      </c>
      <c r="K326" s="46">
        <v>2202371881.1200027</v>
      </c>
      <c r="L326" s="115">
        <v>26.67111772097887</v>
      </c>
      <c r="M326" s="119">
        <v>99.999999999999972</v>
      </c>
      <c r="N326" s="119">
        <v>99.999999999999957</v>
      </c>
    </row>
    <row r="327" spans="1:14" x14ac:dyDescent="0.25">
      <c r="B327" s="52" t="s">
        <v>107</v>
      </c>
    </row>
    <row r="331" spans="1:14" ht="13.5" customHeight="1" x14ac:dyDescent="0.25"/>
    <row r="333" spans="1:14" ht="21" x14ac:dyDescent="0.4">
      <c r="A333" s="131" t="s">
        <v>42</v>
      </c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</row>
    <row r="334" spans="1:14" x14ac:dyDescent="0.25">
      <c r="A334" s="132" t="s">
        <v>59</v>
      </c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</row>
    <row r="335" spans="1:14" x14ac:dyDescent="0.25">
      <c r="A335" s="132" t="s">
        <v>139</v>
      </c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</row>
    <row r="336" spans="1:14" x14ac:dyDescent="0.25">
      <c r="A336" s="132" t="s">
        <v>91</v>
      </c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</row>
    <row r="337" spans="1:14" x14ac:dyDescent="0.25">
      <c r="A337" s="1"/>
      <c r="B337" s="9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25">
      <c r="B338" s="135" t="s">
        <v>33</v>
      </c>
      <c r="C338" s="134" t="s">
        <v>177</v>
      </c>
      <c r="D338" s="134"/>
      <c r="E338" s="134" t="s">
        <v>52</v>
      </c>
      <c r="F338" s="134"/>
      <c r="G338" s="134" t="s">
        <v>159</v>
      </c>
      <c r="H338" s="134"/>
      <c r="I338" s="134" t="s">
        <v>52</v>
      </c>
      <c r="J338" s="134"/>
      <c r="K338" s="134" t="s">
        <v>29</v>
      </c>
      <c r="L338" s="134"/>
      <c r="M338" s="134" t="s">
        <v>61</v>
      </c>
      <c r="N338" s="134"/>
    </row>
    <row r="339" spans="1:14" ht="31.5" customHeight="1" x14ac:dyDescent="0.25">
      <c r="A339" s="62"/>
      <c r="B339" s="136"/>
      <c r="C339" s="33" t="s">
        <v>28</v>
      </c>
      <c r="D339" s="33" t="s">
        <v>37</v>
      </c>
      <c r="E339" s="33" t="s">
        <v>51</v>
      </c>
      <c r="F339" s="33" t="s">
        <v>57</v>
      </c>
      <c r="G339" s="33" t="s">
        <v>28</v>
      </c>
      <c r="H339" s="33" t="s">
        <v>37</v>
      </c>
      <c r="I339" s="33" t="s">
        <v>51</v>
      </c>
      <c r="J339" s="33" t="s">
        <v>57</v>
      </c>
      <c r="K339" s="33" t="s">
        <v>26</v>
      </c>
      <c r="L339" s="33" t="s">
        <v>24</v>
      </c>
      <c r="M339" s="128">
        <v>2022</v>
      </c>
      <c r="N339" s="128">
        <v>2023</v>
      </c>
    </row>
    <row r="340" spans="1:14" ht="15.9" customHeight="1" x14ac:dyDescent="0.25">
      <c r="A340" s="96" t="s">
        <v>6</v>
      </c>
      <c r="B340" s="35" t="s">
        <v>84</v>
      </c>
      <c r="C340" s="35" t="s">
        <v>175</v>
      </c>
      <c r="D340" s="35" t="s">
        <v>175</v>
      </c>
      <c r="E340" s="55" t="s">
        <v>178</v>
      </c>
      <c r="F340" s="44">
        <v>0</v>
      </c>
      <c r="G340" s="35">
        <v>0</v>
      </c>
      <c r="H340" s="35">
        <v>0</v>
      </c>
      <c r="I340" s="55" t="s">
        <v>178</v>
      </c>
      <c r="J340" s="44">
        <v>0</v>
      </c>
      <c r="K340" s="35">
        <v>0</v>
      </c>
      <c r="L340" s="116">
        <v>0</v>
      </c>
      <c r="M340" s="116">
        <v>0</v>
      </c>
      <c r="N340" s="116">
        <v>0</v>
      </c>
    </row>
    <row r="341" spans="1:14" ht="15.9" customHeight="1" x14ac:dyDescent="0.25">
      <c r="A341" s="96" t="s">
        <v>6</v>
      </c>
      <c r="B341" s="37" t="s">
        <v>92</v>
      </c>
      <c r="C341" s="35" t="s">
        <v>175</v>
      </c>
      <c r="D341" s="35" t="s">
        <v>175</v>
      </c>
      <c r="E341" s="55" t="s">
        <v>178</v>
      </c>
      <c r="F341" s="44">
        <v>0</v>
      </c>
      <c r="G341" s="35">
        <v>0</v>
      </c>
      <c r="H341" s="35">
        <v>0</v>
      </c>
      <c r="I341" s="55" t="s">
        <v>178</v>
      </c>
      <c r="J341" s="44">
        <v>0</v>
      </c>
      <c r="K341" s="35">
        <v>0</v>
      </c>
      <c r="L341" s="116">
        <v>0</v>
      </c>
      <c r="M341" s="116">
        <v>0</v>
      </c>
      <c r="N341" s="116">
        <v>0</v>
      </c>
    </row>
    <row r="342" spans="1:14" ht="15.9" customHeight="1" x14ac:dyDescent="0.25">
      <c r="A342" s="96" t="s">
        <v>6</v>
      </c>
      <c r="B342" s="37" t="s">
        <v>93</v>
      </c>
      <c r="C342" s="35" t="s">
        <v>175</v>
      </c>
      <c r="D342" s="35" t="s">
        <v>175</v>
      </c>
      <c r="E342" s="55" t="s">
        <v>178</v>
      </c>
      <c r="F342" s="44">
        <v>0</v>
      </c>
      <c r="G342" s="35">
        <v>0</v>
      </c>
      <c r="H342" s="35">
        <v>0</v>
      </c>
      <c r="I342" s="55" t="s">
        <v>178</v>
      </c>
      <c r="J342" s="44">
        <v>0</v>
      </c>
      <c r="K342" s="35">
        <v>0</v>
      </c>
      <c r="L342" s="116">
        <v>0</v>
      </c>
      <c r="M342" s="116">
        <v>0</v>
      </c>
      <c r="N342" s="116">
        <v>0</v>
      </c>
    </row>
    <row r="343" spans="1:14" ht="15.9" customHeight="1" x14ac:dyDescent="0.25">
      <c r="A343" s="96" t="s">
        <v>6</v>
      </c>
      <c r="B343" s="37" t="s">
        <v>111</v>
      </c>
      <c r="C343" s="35" t="s">
        <v>175</v>
      </c>
      <c r="D343" s="35" t="s">
        <v>175</v>
      </c>
      <c r="E343" s="55" t="s">
        <v>178</v>
      </c>
      <c r="F343" s="44">
        <v>0</v>
      </c>
      <c r="G343" s="35">
        <v>0</v>
      </c>
      <c r="H343" s="35">
        <v>0</v>
      </c>
      <c r="I343" s="55" t="s">
        <v>178</v>
      </c>
      <c r="J343" s="44">
        <v>0</v>
      </c>
      <c r="K343" s="35">
        <v>0</v>
      </c>
      <c r="L343" s="116">
        <v>0</v>
      </c>
      <c r="M343" s="116">
        <v>0</v>
      </c>
      <c r="N343" s="116">
        <v>0</v>
      </c>
    </row>
    <row r="344" spans="1:14" ht="15.9" customHeight="1" x14ac:dyDescent="0.25">
      <c r="A344" s="96" t="s">
        <v>6</v>
      </c>
      <c r="B344" s="37" t="s">
        <v>110</v>
      </c>
      <c r="C344" s="35" t="s">
        <v>175</v>
      </c>
      <c r="D344" s="35" t="s">
        <v>175</v>
      </c>
      <c r="E344" s="55" t="s">
        <v>178</v>
      </c>
      <c r="F344" s="44">
        <v>0</v>
      </c>
      <c r="G344" s="35">
        <v>0</v>
      </c>
      <c r="H344" s="35">
        <v>0</v>
      </c>
      <c r="I344" s="55" t="s">
        <v>178</v>
      </c>
      <c r="J344" s="44">
        <v>0</v>
      </c>
      <c r="K344" s="35">
        <v>0</v>
      </c>
      <c r="L344" s="116">
        <v>0</v>
      </c>
      <c r="M344" s="116">
        <v>0</v>
      </c>
      <c r="N344" s="116">
        <v>0</v>
      </c>
    </row>
    <row r="345" spans="1:14" ht="15.9" customHeight="1" x14ac:dyDescent="0.25">
      <c r="A345" s="96" t="s">
        <v>6</v>
      </c>
      <c r="B345" s="37" t="s">
        <v>112</v>
      </c>
      <c r="C345" s="35" t="s">
        <v>175</v>
      </c>
      <c r="D345" s="35" t="s">
        <v>175</v>
      </c>
      <c r="E345" s="55" t="s">
        <v>178</v>
      </c>
      <c r="F345" s="44">
        <v>0</v>
      </c>
      <c r="G345" s="35">
        <v>0</v>
      </c>
      <c r="H345" s="35">
        <v>0</v>
      </c>
      <c r="I345" s="55" t="s">
        <v>178</v>
      </c>
      <c r="J345" s="44">
        <v>0</v>
      </c>
      <c r="K345" s="35">
        <v>0</v>
      </c>
      <c r="L345" s="116">
        <v>0</v>
      </c>
      <c r="M345" s="116">
        <v>0</v>
      </c>
      <c r="N345" s="116">
        <v>0</v>
      </c>
    </row>
    <row r="346" spans="1:14" ht="15.9" customHeight="1" x14ac:dyDescent="0.25">
      <c r="A346" s="96" t="s">
        <v>6</v>
      </c>
      <c r="B346" s="37" t="s">
        <v>94</v>
      </c>
      <c r="C346" s="35" t="s">
        <v>175</v>
      </c>
      <c r="D346" s="35" t="s">
        <v>175</v>
      </c>
      <c r="E346" s="55" t="s">
        <v>178</v>
      </c>
      <c r="F346" s="44">
        <v>0</v>
      </c>
      <c r="G346" s="35">
        <v>0</v>
      </c>
      <c r="H346" s="35">
        <v>0</v>
      </c>
      <c r="I346" s="55" t="s">
        <v>178</v>
      </c>
      <c r="J346" s="44">
        <v>0</v>
      </c>
      <c r="K346" s="35">
        <v>0</v>
      </c>
      <c r="L346" s="116">
        <v>0</v>
      </c>
      <c r="M346" s="116">
        <v>0</v>
      </c>
      <c r="N346" s="116">
        <v>0</v>
      </c>
    </row>
    <row r="347" spans="1:14" ht="15.9" customHeight="1" x14ac:dyDescent="0.25">
      <c r="A347" s="96" t="s">
        <v>6</v>
      </c>
      <c r="B347" s="37" t="s">
        <v>113</v>
      </c>
      <c r="C347" s="35" t="s">
        <v>175</v>
      </c>
      <c r="D347" s="35" t="s">
        <v>175</v>
      </c>
      <c r="E347" s="55" t="s">
        <v>178</v>
      </c>
      <c r="F347" s="44">
        <v>0</v>
      </c>
      <c r="G347" s="35">
        <v>0</v>
      </c>
      <c r="H347" s="35">
        <v>0</v>
      </c>
      <c r="I347" s="55" t="s">
        <v>178</v>
      </c>
      <c r="J347" s="44">
        <v>0</v>
      </c>
      <c r="K347" s="35">
        <v>0</v>
      </c>
      <c r="L347" s="116">
        <v>0</v>
      </c>
      <c r="M347" s="116">
        <v>0</v>
      </c>
      <c r="N347" s="116">
        <v>0</v>
      </c>
    </row>
    <row r="348" spans="1:14" ht="15.9" customHeight="1" x14ac:dyDescent="0.25">
      <c r="A348" s="96" t="s">
        <v>6</v>
      </c>
      <c r="B348" s="37" t="s">
        <v>77</v>
      </c>
      <c r="C348" s="35" t="s">
        <v>175</v>
      </c>
      <c r="D348" s="35" t="s">
        <v>175</v>
      </c>
      <c r="E348" s="55" t="s">
        <v>178</v>
      </c>
      <c r="F348" s="44">
        <v>0</v>
      </c>
      <c r="G348" s="35">
        <v>0</v>
      </c>
      <c r="H348" s="35">
        <v>0</v>
      </c>
      <c r="I348" s="55" t="s">
        <v>178</v>
      </c>
      <c r="J348" s="44">
        <v>0</v>
      </c>
      <c r="K348" s="35">
        <v>0</v>
      </c>
      <c r="L348" s="116">
        <v>0</v>
      </c>
      <c r="M348" s="116">
        <v>0</v>
      </c>
      <c r="N348" s="116">
        <v>0</v>
      </c>
    </row>
    <row r="349" spans="1:14" ht="15.9" customHeight="1" x14ac:dyDescent="0.25">
      <c r="A349" s="96" t="s">
        <v>6</v>
      </c>
      <c r="B349" s="37" t="s">
        <v>117</v>
      </c>
      <c r="C349" s="35" t="s">
        <v>175</v>
      </c>
      <c r="D349" s="35" t="s">
        <v>175</v>
      </c>
      <c r="E349" s="55" t="s">
        <v>178</v>
      </c>
      <c r="F349" s="44">
        <v>0</v>
      </c>
      <c r="G349" s="35">
        <v>0</v>
      </c>
      <c r="H349" s="35">
        <v>0</v>
      </c>
      <c r="I349" s="55" t="s">
        <v>178</v>
      </c>
      <c r="J349" s="44">
        <v>0</v>
      </c>
      <c r="K349" s="35">
        <v>0</v>
      </c>
      <c r="L349" s="116">
        <v>0</v>
      </c>
      <c r="M349" s="116">
        <v>0</v>
      </c>
      <c r="N349" s="116">
        <v>0</v>
      </c>
    </row>
    <row r="350" spans="1:14" ht="15.9" customHeight="1" x14ac:dyDescent="0.25">
      <c r="A350" s="96" t="s">
        <v>6</v>
      </c>
      <c r="B350" s="37" t="s">
        <v>85</v>
      </c>
      <c r="C350" s="35" t="s">
        <v>175</v>
      </c>
      <c r="D350" s="35" t="s">
        <v>175</v>
      </c>
      <c r="E350" s="55" t="s">
        <v>178</v>
      </c>
      <c r="F350" s="44">
        <v>0</v>
      </c>
      <c r="G350" s="35">
        <v>0</v>
      </c>
      <c r="H350" s="35">
        <v>0</v>
      </c>
      <c r="I350" s="55" t="s">
        <v>178</v>
      </c>
      <c r="J350" s="44">
        <v>0</v>
      </c>
      <c r="K350" s="35">
        <v>0</v>
      </c>
      <c r="L350" s="116">
        <v>0</v>
      </c>
      <c r="M350" s="116">
        <v>0</v>
      </c>
      <c r="N350" s="116">
        <v>0</v>
      </c>
    </row>
    <row r="351" spans="1:14" ht="15.9" customHeight="1" x14ac:dyDescent="0.25">
      <c r="A351" s="96" t="s">
        <v>6</v>
      </c>
      <c r="B351" s="37" t="s">
        <v>114</v>
      </c>
      <c r="C351" s="35" t="s">
        <v>175</v>
      </c>
      <c r="D351" s="35" t="s">
        <v>175</v>
      </c>
      <c r="E351" s="55" t="s">
        <v>178</v>
      </c>
      <c r="F351" s="44">
        <v>0</v>
      </c>
      <c r="G351" s="35">
        <v>0</v>
      </c>
      <c r="H351" s="35">
        <v>0</v>
      </c>
      <c r="I351" s="55" t="s">
        <v>178</v>
      </c>
      <c r="J351" s="44">
        <v>0</v>
      </c>
      <c r="K351" s="35">
        <v>0</v>
      </c>
      <c r="L351" s="116">
        <v>0</v>
      </c>
      <c r="M351" s="116">
        <v>0</v>
      </c>
      <c r="N351" s="116">
        <v>0</v>
      </c>
    </row>
    <row r="352" spans="1:14" ht="15.9" customHeight="1" x14ac:dyDescent="0.25">
      <c r="A352" s="96" t="s">
        <v>6</v>
      </c>
      <c r="B352" s="37" t="s">
        <v>115</v>
      </c>
      <c r="C352" s="35" t="s">
        <v>175</v>
      </c>
      <c r="D352" s="35" t="s">
        <v>175</v>
      </c>
      <c r="E352" s="55" t="s">
        <v>178</v>
      </c>
      <c r="F352" s="44">
        <v>0</v>
      </c>
      <c r="G352" s="35">
        <v>0</v>
      </c>
      <c r="H352" s="35">
        <v>0</v>
      </c>
      <c r="I352" s="55" t="s">
        <v>178</v>
      </c>
      <c r="J352" s="44">
        <v>0</v>
      </c>
      <c r="K352" s="35">
        <v>0</v>
      </c>
      <c r="L352" s="116">
        <v>0</v>
      </c>
      <c r="M352" s="116">
        <v>0</v>
      </c>
      <c r="N352" s="116">
        <v>0</v>
      </c>
    </row>
    <row r="353" spans="1:14" ht="15.9" customHeight="1" x14ac:dyDescent="0.25">
      <c r="A353" s="96" t="s">
        <v>6</v>
      </c>
      <c r="B353" s="37" t="s">
        <v>116</v>
      </c>
      <c r="C353" s="35" t="s">
        <v>175</v>
      </c>
      <c r="D353" s="35" t="s">
        <v>175</v>
      </c>
      <c r="E353" s="55" t="s">
        <v>178</v>
      </c>
      <c r="F353" s="44">
        <v>0</v>
      </c>
      <c r="G353" s="35">
        <v>0</v>
      </c>
      <c r="H353" s="35">
        <v>0</v>
      </c>
      <c r="I353" s="55" t="s">
        <v>178</v>
      </c>
      <c r="J353" s="44">
        <v>0</v>
      </c>
      <c r="K353" s="35">
        <v>0</v>
      </c>
      <c r="L353" s="116">
        <v>0</v>
      </c>
      <c r="M353" s="116">
        <v>0</v>
      </c>
      <c r="N353" s="116">
        <v>0</v>
      </c>
    </row>
    <row r="354" spans="1:14" ht="15.9" customHeight="1" x14ac:dyDescent="0.25">
      <c r="A354" s="96" t="s">
        <v>6</v>
      </c>
      <c r="B354" s="37" t="s">
        <v>118</v>
      </c>
      <c r="C354" s="35" t="s">
        <v>175</v>
      </c>
      <c r="D354" s="35" t="s">
        <v>175</v>
      </c>
      <c r="E354" s="55" t="s">
        <v>178</v>
      </c>
      <c r="F354" s="44">
        <v>0</v>
      </c>
      <c r="G354" s="35">
        <v>0</v>
      </c>
      <c r="H354" s="35">
        <v>0</v>
      </c>
      <c r="I354" s="55" t="s">
        <v>178</v>
      </c>
      <c r="J354" s="44">
        <v>0</v>
      </c>
      <c r="K354" s="35">
        <v>0</v>
      </c>
      <c r="L354" s="116">
        <v>0</v>
      </c>
      <c r="M354" s="116">
        <v>0</v>
      </c>
      <c r="N354" s="116">
        <v>0</v>
      </c>
    </row>
    <row r="355" spans="1:14" ht="15.9" customHeight="1" x14ac:dyDescent="0.25">
      <c r="A355" s="96" t="s">
        <v>6</v>
      </c>
      <c r="B355" s="37" t="s">
        <v>171</v>
      </c>
      <c r="C355" s="35" t="s">
        <v>175</v>
      </c>
      <c r="D355" s="35" t="s">
        <v>175</v>
      </c>
      <c r="E355" s="55" t="s">
        <v>178</v>
      </c>
      <c r="F355" s="44">
        <v>0</v>
      </c>
      <c r="G355" s="35">
        <v>0</v>
      </c>
      <c r="H355" s="35">
        <v>0</v>
      </c>
      <c r="I355" s="55" t="s">
        <v>178</v>
      </c>
      <c r="J355" s="44">
        <v>0</v>
      </c>
      <c r="K355" s="35">
        <v>0</v>
      </c>
      <c r="L355" s="116">
        <v>0</v>
      </c>
      <c r="M355" s="116">
        <v>0</v>
      </c>
      <c r="N355" s="116">
        <v>0</v>
      </c>
    </row>
    <row r="356" spans="1:14" ht="15.9" customHeight="1" x14ac:dyDescent="0.25">
      <c r="A356" s="96" t="s">
        <v>6</v>
      </c>
      <c r="B356" s="37" t="s">
        <v>119</v>
      </c>
      <c r="C356" s="35" t="s">
        <v>175</v>
      </c>
      <c r="D356" s="35" t="s">
        <v>175</v>
      </c>
      <c r="E356" s="55" t="s">
        <v>178</v>
      </c>
      <c r="F356" s="44">
        <v>0</v>
      </c>
      <c r="G356" s="35">
        <v>0</v>
      </c>
      <c r="H356" s="35">
        <v>0</v>
      </c>
      <c r="I356" s="55" t="s">
        <v>178</v>
      </c>
      <c r="J356" s="44">
        <v>0</v>
      </c>
      <c r="K356" s="35">
        <v>0</v>
      </c>
      <c r="L356" s="116">
        <v>0</v>
      </c>
      <c r="M356" s="116">
        <v>0</v>
      </c>
      <c r="N356" s="116">
        <v>0</v>
      </c>
    </row>
    <row r="357" spans="1:14" ht="15.9" customHeight="1" x14ac:dyDescent="0.25">
      <c r="A357" s="96" t="s">
        <v>6</v>
      </c>
      <c r="B357" s="37" t="s">
        <v>80</v>
      </c>
      <c r="C357" s="35" t="s">
        <v>175</v>
      </c>
      <c r="D357" s="35" t="s">
        <v>175</v>
      </c>
      <c r="E357" s="55" t="s">
        <v>178</v>
      </c>
      <c r="F357" s="44">
        <v>0</v>
      </c>
      <c r="G357" s="35">
        <v>0</v>
      </c>
      <c r="H357" s="35">
        <v>0</v>
      </c>
      <c r="I357" s="55" t="s">
        <v>178</v>
      </c>
      <c r="J357" s="44">
        <v>0</v>
      </c>
      <c r="K357" s="35">
        <v>0</v>
      </c>
      <c r="L357" s="116">
        <v>0</v>
      </c>
      <c r="M357" s="116">
        <v>0</v>
      </c>
      <c r="N357" s="116">
        <v>0</v>
      </c>
    </row>
    <row r="358" spans="1:14" ht="15.9" customHeight="1" x14ac:dyDescent="0.25">
      <c r="A358" s="96" t="s">
        <v>6</v>
      </c>
      <c r="B358" s="37" t="s">
        <v>87</v>
      </c>
      <c r="C358" s="35" t="s">
        <v>175</v>
      </c>
      <c r="D358" s="35" t="s">
        <v>175</v>
      </c>
      <c r="E358" s="55" t="s">
        <v>178</v>
      </c>
      <c r="F358" s="44">
        <v>0</v>
      </c>
      <c r="G358" s="35">
        <v>0</v>
      </c>
      <c r="H358" s="35">
        <v>0</v>
      </c>
      <c r="I358" s="55" t="s">
        <v>178</v>
      </c>
      <c r="J358" s="44">
        <v>0</v>
      </c>
      <c r="K358" s="35">
        <v>0</v>
      </c>
      <c r="L358" s="116">
        <v>0</v>
      </c>
      <c r="M358" s="116">
        <v>0</v>
      </c>
      <c r="N358" s="116">
        <v>0</v>
      </c>
    </row>
    <row r="359" spans="1:14" ht="15.9" customHeight="1" x14ac:dyDescent="0.25">
      <c r="A359" s="96" t="s">
        <v>6</v>
      </c>
      <c r="B359" s="37" t="s">
        <v>121</v>
      </c>
      <c r="C359" s="35" t="s">
        <v>175</v>
      </c>
      <c r="D359" s="35" t="s">
        <v>175</v>
      </c>
      <c r="E359" s="55" t="s">
        <v>178</v>
      </c>
      <c r="F359" s="44">
        <v>0</v>
      </c>
      <c r="G359" s="35">
        <v>0</v>
      </c>
      <c r="H359" s="35">
        <v>0</v>
      </c>
      <c r="I359" s="55" t="s">
        <v>178</v>
      </c>
      <c r="J359" s="44">
        <v>0</v>
      </c>
      <c r="K359" s="35">
        <v>0</v>
      </c>
      <c r="L359" s="116">
        <v>0</v>
      </c>
      <c r="M359" s="116">
        <v>0</v>
      </c>
      <c r="N359" s="116">
        <v>0</v>
      </c>
    </row>
    <row r="360" spans="1:14" ht="15.9" customHeight="1" x14ac:dyDescent="0.25">
      <c r="A360" s="96" t="s">
        <v>6</v>
      </c>
      <c r="B360" s="37" t="s">
        <v>120</v>
      </c>
      <c r="C360" s="35" t="s">
        <v>175</v>
      </c>
      <c r="D360" s="35" t="s">
        <v>175</v>
      </c>
      <c r="E360" s="55" t="s">
        <v>178</v>
      </c>
      <c r="F360" s="44">
        <v>0</v>
      </c>
      <c r="G360" s="35">
        <v>0</v>
      </c>
      <c r="H360" s="35">
        <v>0</v>
      </c>
      <c r="I360" s="55" t="s">
        <v>178</v>
      </c>
      <c r="J360" s="44">
        <v>0</v>
      </c>
      <c r="K360" s="35">
        <v>0</v>
      </c>
      <c r="L360" s="116">
        <v>0</v>
      </c>
      <c r="M360" s="116">
        <v>0</v>
      </c>
      <c r="N360" s="116">
        <v>0</v>
      </c>
    </row>
    <row r="361" spans="1:14" ht="15.9" customHeight="1" x14ac:dyDescent="0.25">
      <c r="A361" s="96" t="s">
        <v>6</v>
      </c>
      <c r="B361" s="37" t="s">
        <v>122</v>
      </c>
      <c r="C361" s="35" t="s">
        <v>175</v>
      </c>
      <c r="D361" s="35" t="s">
        <v>175</v>
      </c>
      <c r="E361" s="55" t="s">
        <v>178</v>
      </c>
      <c r="F361" s="44">
        <v>0</v>
      </c>
      <c r="G361" s="35">
        <v>0</v>
      </c>
      <c r="H361" s="35">
        <v>0</v>
      </c>
      <c r="I361" s="55" t="s">
        <v>178</v>
      </c>
      <c r="J361" s="44">
        <v>0</v>
      </c>
      <c r="K361" s="35">
        <v>0</v>
      </c>
      <c r="L361" s="116">
        <v>0</v>
      </c>
      <c r="M361" s="116">
        <v>0</v>
      </c>
      <c r="N361" s="116">
        <v>0</v>
      </c>
    </row>
    <row r="362" spans="1:14" ht="15.9" customHeight="1" x14ac:dyDescent="0.25">
      <c r="A362" s="96" t="s">
        <v>6</v>
      </c>
      <c r="B362" s="37" t="s">
        <v>78</v>
      </c>
      <c r="C362" s="35" t="s">
        <v>175</v>
      </c>
      <c r="D362" s="35" t="s">
        <v>175</v>
      </c>
      <c r="E362" s="55" t="s">
        <v>178</v>
      </c>
      <c r="F362" s="44">
        <v>0</v>
      </c>
      <c r="G362" s="35">
        <v>0</v>
      </c>
      <c r="H362" s="35">
        <v>0</v>
      </c>
      <c r="I362" s="55" t="s">
        <v>178</v>
      </c>
      <c r="J362" s="44">
        <v>0</v>
      </c>
      <c r="K362" s="35">
        <v>0</v>
      </c>
      <c r="L362" s="116">
        <v>0</v>
      </c>
      <c r="M362" s="116">
        <v>0</v>
      </c>
      <c r="N362" s="116">
        <v>0</v>
      </c>
    </row>
    <row r="363" spans="1:14" ht="15.9" customHeight="1" x14ac:dyDescent="0.25">
      <c r="A363" s="96" t="s">
        <v>6</v>
      </c>
      <c r="B363" s="37" t="s">
        <v>123</v>
      </c>
      <c r="C363" s="35" t="s">
        <v>175</v>
      </c>
      <c r="D363" s="35" t="s">
        <v>175</v>
      </c>
      <c r="E363" s="55" t="s">
        <v>178</v>
      </c>
      <c r="F363" s="44">
        <v>0</v>
      </c>
      <c r="G363" s="35">
        <v>0</v>
      </c>
      <c r="H363" s="35">
        <v>0</v>
      </c>
      <c r="I363" s="55" t="s">
        <v>178</v>
      </c>
      <c r="J363" s="44">
        <v>0</v>
      </c>
      <c r="K363" s="35">
        <v>0</v>
      </c>
      <c r="L363" s="116">
        <v>0</v>
      </c>
      <c r="M363" s="116">
        <v>0</v>
      </c>
      <c r="N363" s="116">
        <v>0</v>
      </c>
    </row>
    <row r="364" spans="1:14" ht="15.9" customHeight="1" x14ac:dyDescent="0.25">
      <c r="A364" s="96" t="s">
        <v>6</v>
      </c>
      <c r="B364" s="37" t="s">
        <v>124</v>
      </c>
      <c r="C364" s="35" t="s">
        <v>175</v>
      </c>
      <c r="D364" s="35" t="s">
        <v>175</v>
      </c>
      <c r="E364" s="55" t="s">
        <v>178</v>
      </c>
      <c r="F364" s="44">
        <v>0</v>
      </c>
      <c r="G364" s="35">
        <v>0</v>
      </c>
      <c r="H364" s="35">
        <v>0</v>
      </c>
      <c r="I364" s="55" t="s">
        <v>178</v>
      </c>
      <c r="J364" s="44">
        <v>0</v>
      </c>
      <c r="K364" s="35">
        <v>0</v>
      </c>
      <c r="L364" s="116">
        <v>0</v>
      </c>
      <c r="M364" s="116">
        <v>0</v>
      </c>
      <c r="N364" s="116">
        <v>0</v>
      </c>
    </row>
    <row r="365" spans="1:14" ht="15.9" customHeight="1" x14ac:dyDescent="0.25">
      <c r="A365" s="96" t="s">
        <v>6</v>
      </c>
      <c r="B365" s="37" t="s">
        <v>125</v>
      </c>
      <c r="C365" s="35" t="s">
        <v>175</v>
      </c>
      <c r="D365" s="35" t="s">
        <v>175</v>
      </c>
      <c r="E365" s="55" t="s">
        <v>178</v>
      </c>
      <c r="F365" s="44">
        <v>0</v>
      </c>
      <c r="G365" s="35">
        <v>0</v>
      </c>
      <c r="H365" s="35">
        <v>0</v>
      </c>
      <c r="I365" s="55" t="s">
        <v>178</v>
      </c>
      <c r="J365" s="44">
        <v>0</v>
      </c>
      <c r="K365" s="35">
        <v>0</v>
      </c>
      <c r="L365" s="116">
        <v>0</v>
      </c>
      <c r="M365" s="116">
        <v>0</v>
      </c>
      <c r="N365" s="116">
        <v>0</v>
      </c>
    </row>
    <row r="366" spans="1:14" ht="15.9" customHeight="1" x14ac:dyDescent="0.25">
      <c r="A366" s="96" t="s">
        <v>6</v>
      </c>
      <c r="B366" s="37" t="s">
        <v>109</v>
      </c>
      <c r="C366" s="35" t="s">
        <v>175</v>
      </c>
      <c r="D366" s="35" t="s">
        <v>175</v>
      </c>
      <c r="E366" s="55" t="s">
        <v>178</v>
      </c>
      <c r="F366" s="44">
        <v>0</v>
      </c>
      <c r="G366" s="35">
        <v>0</v>
      </c>
      <c r="H366" s="35">
        <v>0</v>
      </c>
      <c r="I366" s="55" t="s">
        <v>178</v>
      </c>
      <c r="J366" s="44">
        <v>0</v>
      </c>
      <c r="K366" s="35">
        <v>0</v>
      </c>
      <c r="L366" s="116">
        <v>0</v>
      </c>
      <c r="M366" s="116">
        <v>0</v>
      </c>
      <c r="N366" s="116">
        <v>0</v>
      </c>
    </row>
    <row r="367" spans="1:14" ht="15.9" customHeight="1" x14ac:dyDescent="0.25">
      <c r="A367" s="96" t="s">
        <v>6</v>
      </c>
      <c r="B367" s="37" t="s">
        <v>126</v>
      </c>
      <c r="C367" s="35" t="s">
        <v>175</v>
      </c>
      <c r="D367" s="35" t="s">
        <v>175</v>
      </c>
      <c r="E367" s="55" t="s">
        <v>178</v>
      </c>
      <c r="F367" s="44">
        <v>0</v>
      </c>
      <c r="G367" s="35">
        <v>0</v>
      </c>
      <c r="H367" s="35">
        <v>0</v>
      </c>
      <c r="I367" s="55" t="s">
        <v>178</v>
      </c>
      <c r="J367" s="44">
        <v>0</v>
      </c>
      <c r="K367" s="35">
        <v>0</v>
      </c>
      <c r="L367" s="116">
        <v>0</v>
      </c>
      <c r="M367" s="116">
        <v>0</v>
      </c>
      <c r="N367" s="116">
        <v>0</v>
      </c>
    </row>
    <row r="368" spans="1:14" ht="15.9" customHeight="1" x14ac:dyDescent="0.25">
      <c r="A368" s="96" t="s">
        <v>6</v>
      </c>
      <c r="B368" s="37" t="s">
        <v>79</v>
      </c>
      <c r="C368" s="35" t="s">
        <v>175</v>
      </c>
      <c r="D368" s="35" t="s">
        <v>175</v>
      </c>
      <c r="E368" s="55" t="s">
        <v>178</v>
      </c>
      <c r="F368" s="44">
        <v>0</v>
      </c>
      <c r="G368" s="35">
        <v>0</v>
      </c>
      <c r="H368" s="35">
        <v>0</v>
      </c>
      <c r="I368" s="55" t="s">
        <v>178</v>
      </c>
      <c r="J368" s="44">
        <v>0</v>
      </c>
      <c r="K368" s="35">
        <v>0</v>
      </c>
      <c r="L368" s="116">
        <v>0</v>
      </c>
      <c r="M368" s="116">
        <v>0</v>
      </c>
      <c r="N368" s="116">
        <v>0</v>
      </c>
    </row>
    <row r="369" spans="1:14" ht="15.9" customHeight="1" x14ac:dyDescent="0.25">
      <c r="A369" s="96" t="s">
        <v>6</v>
      </c>
      <c r="B369" s="37" t="s">
        <v>127</v>
      </c>
      <c r="C369" s="35" t="s">
        <v>175</v>
      </c>
      <c r="D369" s="35" t="s">
        <v>175</v>
      </c>
      <c r="E369" s="55" t="s">
        <v>178</v>
      </c>
      <c r="F369" s="44">
        <v>0</v>
      </c>
      <c r="G369" s="35">
        <v>0</v>
      </c>
      <c r="H369" s="35">
        <v>0</v>
      </c>
      <c r="I369" s="55" t="s">
        <v>178</v>
      </c>
      <c r="J369" s="44">
        <v>0</v>
      </c>
      <c r="K369" s="35">
        <v>0</v>
      </c>
      <c r="L369" s="116">
        <v>0</v>
      </c>
      <c r="M369" s="116">
        <v>0</v>
      </c>
      <c r="N369" s="116">
        <v>0</v>
      </c>
    </row>
    <row r="370" spans="1:14" ht="15.9" customHeight="1" x14ac:dyDescent="0.25">
      <c r="A370" s="96" t="s">
        <v>6</v>
      </c>
      <c r="B370" s="37" t="s">
        <v>129</v>
      </c>
      <c r="C370" s="35" t="s">
        <v>175</v>
      </c>
      <c r="D370" s="35" t="s">
        <v>175</v>
      </c>
      <c r="E370" s="55" t="s">
        <v>178</v>
      </c>
      <c r="F370" s="44">
        <v>0</v>
      </c>
      <c r="G370" s="35">
        <v>0</v>
      </c>
      <c r="H370" s="35">
        <v>0</v>
      </c>
      <c r="I370" s="55" t="s">
        <v>178</v>
      </c>
      <c r="J370" s="44">
        <v>0</v>
      </c>
      <c r="K370" s="35">
        <v>0</v>
      </c>
      <c r="L370" s="116">
        <v>0</v>
      </c>
      <c r="M370" s="116">
        <v>0</v>
      </c>
      <c r="N370" s="116">
        <v>0</v>
      </c>
    </row>
    <row r="371" spans="1:14" ht="15.9" customHeight="1" x14ac:dyDescent="0.25">
      <c r="A371" s="96" t="s">
        <v>6</v>
      </c>
      <c r="B371" s="37" t="s">
        <v>128</v>
      </c>
      <c r="C371" s="35" t="s">
        <v>175</v>
      </c>
      <c r="D371" s="35" t="s">
        <v>175</v>
      </c>
      <c r="E371" s="55" t="s">
        <v>178</v>
      </c>
      <c r="F371" s="44">
        <v>0</v>
      </c>
      <c r="G371" s="35">
        <v>0</v>
      </c>
      <c r="H371" s="35">
        <v>0</v>
      </c>
      <c r="I371" s="55" t="s">
        <v>178</v>
      </c>
      <c r="J371" s="44">
        <v>0</v>
      </c>
      <c r="K371" s="35">
        <v>0</v>
      </c>
      <c r="L371" s="116">
        <v>0</v>
      </c>
      <c r="M371" s="116">
        <v>0</v>
      </c>
      <c r="N371" s="116">
        <v>0</v>
      </c>
    </row>
    <row r="372" spans="1:14" ht="15.9" customHeight="1" x14ac:dyDescent="0.25">
      <c r="A372" s="96" t="s">
        <v>6</v>
      </c>
      <c r="B372" s="37" t="s">
        <v>130</v>
      </c>
      <c r="C372" s="35" t="s">
        <v>175</v>
      </c>
      <c r="D372" s="35" t="s">
        <v>175</v>
      </c>
      <c r="E372" s="55" t="s">
        <v>178</v>
      </c>
      <c r="F372" s="44">
        <v>0</v>
      </c>
      <c r="G372" s="35">
        <v>0</v>
      </c>
      <c r="H372" s="35">
        <v>0</v>
      </c>
      <c r="I372" s="55" t="s">
        <v>178</v>
      </c>
      <c r="J372" s="44">
        <v>0</v>
      </c>
      <c r="K372" s="35">
        <v>0</v>
      </c>
      <c r="L372" s="116">
        <v>0</v>
      </c>
      <c r="M372" s="116">
        <v>0</v>
      </c>
      <c r="N372" s="116">
        <v>0</v>
      </c>
    </row>
    <row r="373" spans="1:14" ht="20.25" customHeight="1" x14ac:dyDescent="0.25">
      <c r="A373" s="7"/>
      <c r="B373" s="39" t="s">
        <v>21</v>
      </c>
      <c r="C373" s="46">
        <v>0</v>
      </c>
      <c r="D373" s="46">
        <v>0</v>
      </c>
      <c r="E373" s="46"/>
      <c r="F373" s="46">
        <v>0</v>
      </c>
      <c r="G373" s="46">
        <v>0</v>
      </c>
      <c r="H373" s="46">
        <v>0</v>
      </c>
      <c r="I373" s="46"/>
      <c r="J373" s="46">
        <v>0</v>
      </c>
      <c r="K373" s="46">
        <v>0</v>
      </c>
      <c r="L373" s="115">
        <v>0</v>
      </c>
      <c r="M373" s="119">
        <v>0</v>
      </c>
      <c r="N373" s="119">
        <v>0</v>
      </c>
    </row>
    <row r="374" spans="1:14" x14ac:dyDescent="0.25">
      <c r="B374" s="52" t="s">
        <v>107</v>
      </c>
    </row>
    <row r="375" spans="1:14" x14ac:dyDescent="0.25">
      <c r="B375" s="52"/>
    </row>
    <row r="376" spans="1:14" x14ac:dyDescent="0.25">
      <c r="B376" s="52"/>
    </row>
    <row r="377" spans="1:14" x14ac:dyDescent="0.25">
      <c r="B377" s="52"/>
    </row>
    <row r="380" spans="1:14" ht="21" x14ac:dyDescent="0.4">
      <c r="A380" s="131" t="s">
        <v>42</v>
      </c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</row>
    <row r="381" spans="1:14" x14ac:dyDescent="0.25">
      <c r="A381" s="132" t="s">
        <v>59</v>
      </c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</row>
    <row r="382" spans="1:14" x14ac:dyDescent="0.25">
      <c r="A382" s="132" t="s">
        <v>140</v>
      </c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</row>
    <row r="383" spans="1:14" x14ac:dyDescent="0.25">
      <c r="A383" s="132" t="s">
        <v>91</v>
      </c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</row>
    <row r="384" spans="1:14" x14ac:dyDescent="0.25">
      <c r="A384" s="1"/>
      <c r="B384" s="9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25">
      <c r="B385" s="135" t="s">
        <v>33</v>
      </c>
      <c r="C385" s="134" t="s">
        <v>177</v>
      </c>
      <c r="D385" s="134"/>
      <c r="E385" s="134" t="s">
        <v>52</v>
      </c>
      <c r="F385" s="134"/>
      <c r="G385" s="134" t="s">
        <v>159</v>
      </c>
      <c r="H385" s="134"/>
      <c r="I385" s="134" t="s">
        <v>52</v>
      </c>
      <c r="J385" s="134"/>
      <c r="K385" s="134" t="s">
        <v>29</v>
      </c>
      <c r="L385" s="134"/>
      <c r="M385" s="134" t="s">
        <v>61</v>
      </c>
      <c r="N385" s="134"/>
    </row>
    <row r="386" spans="1:14" ht="31.5" customHeight="1" x14ac:dyDescent="0.25">
      <c r="A386" s="62"/>
      <c r="B386" s="136"/>
      <c r="C386" s="33" t="s">
        <v>28</v>
      </c>
      <c r="D386" s="33" t="s">
        <v>37</v>
      </c>
      <c r="E386" s="33" t="s">
        <v>51</v>
      </c>
      <c r="F386" s="33" t="s">
        <v>57</v>
      </c>
      <c r="G386" s="33" t="s">
        <v>28</v>
      </c>
      <c r="H386" s="33" t="s">
        <v>37</v>
      </c>
      <c r="I386" s="33" t="s">
        <v>51</v>
      </c>
      <c r="J386" s="33" t="s">
        <v>57</v>
      </c>
      <c r="K386" s="33" t="s">
        <v>26</v>
      </c>
      <c r="L386" s="33" t="s">
        <v>24</v>
      </c>
      <c r="M386" s="128">
        <v>2022</v>
      </c>
      <c r="N386" s="128">
        <v>2023</v>
      </c>
    </row>
    <row r="387" spans="1:14" ht="15.9" customHeight="1" x14ac:dyDescent="0.25">
      <c r="A387" s="96" t="s">
        <v>7</v>
      </c>
      <c r="B387" s="35" t="s">
        <v>84</v>
      </c>
      <c r="C387" s="35" t="s">
        <v>175</v>
      </c>
      <c r="D387" s="35" t="s">
        <v>175</v>
      </c>
      <c r="E387" s="55" t="s">
        <v>178</v>
      </c>
      <c r="F387" s="44">
        <v>0</v>
      </c>
      <c r="G387" s="35">
        <v>0</v>
      </c>
      <c r="H387" s="35">
        <v>0</v>
      </c>
      <c r="I387" s="55" t="s">
        <v>178</v>
      </c>
      <c r="J387" s="44">
        <v>0</v>
      </c>
      <c r="K387" s="35">
        <v>0</v>
      </c>
      <c r="L387" s="116">
        <v>0</v>
      </c>
      <c r="M387" s="116">
        <v>0</v>
      </c>
      <c r="N387" s="116">
        <v>0</v>
      </c>
    </row>
    <row r="388" spans="1:14" ht="15.9" customHeight="1" x14ac:dyDescent="0.25">
      <c r="A388" s="96" t="s">
        <v>7</v>
      </c>
      <c r="B388" s="37" t="s">
        <v>92</v>
      </c>
      <c r="C388" s="35" t="s">
        <v>175</v>
      </c>
      <c r="D388" s="35" t="s">
        <v>175</v>
      </c>
      <c r="E388" s="55" t="s">
        <v>178</v>
      </c>
      <c r="F388" s="44">
        <v>0</v>
      </c>
      <c r="G388" s="35">
        <v>0</v>
      </c>
      <c r="H388" s="35">
        <v>0</v>
      </c>
      <c r="I388" s="55" t="s">
        <v>178</v>
      </c>
      <c r="J388" s="44">
        <v>0</v>
      </c>
      <c r="K388" s="35">
        <v>0</v>
      </c>
      <c r="L388" s="116">
        <v>0</v>
      </c>
      <c r="M388" s="116">
        <v>0</v>
      </c>
      <c r="N388" s="116">
        <v>0</v>
      </c>
    </row>
    <row r="389" spans="1:14" ht="15.9" customHeight="1" x14ac:dyDescent="0.25">
      <c r="A389" s="96" t="s">
        <v>7</v>
      </c>
      <c r="B389" s="37" t="s">
        <v>93</v>
      </c>
      <c r="C389" s="35" t="s">
        <v>175</v>
      </c>
      <c r="D389" s="35" t="s">
        <v>175</v>
      </c>
      <c r="E389" s="55" t="s">
        <v>178</v>
      </c>
      <c r="F389" s="44">
        <v>0</v>
      </c>
      <c r="G389" s="35">
        <v>0</v>
      </c>
      <c r="H389" s="35">
        <v>0</v>
      </c>
      <c r="I389" s="55" t="s">
        <v>178</v>
      </c>
      <c r="J389" s="44">
        <v>0</v>
      </c>
      <c r="K389" s="35">
        <v>0</v>
      </c>
      <c r="L389" s="116">
        <v>0</v>
      </c>
      <c r="M389" s="116">
        <v>0</v>
      </c>
      <c r="N389" s="116">
        <v>0</v>
      </c>
    </row>
    <row r="390" spans="1:14" ht="15.9" customHeight="1" x14ac:dyDescent="0.25">
      <c r="A390" s="96" t="s">
        <v>7</v>
      </c>
      <c r="B390" s="37" t="s">
        <v>110</v>
      </c>
      <c r="C390" s="35" t="s">
        <v>175</v>
      </c>
      <c r="D390" s="35" t="s">
        <v>175</v>
      </c>
      <c r="E390" s="55" t="s">
        <v>178</v>
      </c>
      <c r="F390" s="44">
        <v>0</v>
      </c>
      <c r="G390" s="35">
        <v>0</v>
      </c>
      <c r="H390" s="35">
        <v>0</v>
      </c>
      <c r="I390" s="55" t="s">
        <v>178</v>
      </c>
      <c r="J390" s="44">
        <v>0</v>
      </c>
      <c r="K390" s="35">
        <v>0</v>
      </c>
      <c r="L390" s="116">
        <v>0</v>
      </c>
      <c r="M390" s="116">
        <v>0</v>
      </c>
      <c r="N390" s="116">
        <v>0</v>
      </c>
    </row>
    <row r="391" spans="1:14" ht="15.9" customHeight="1" x14ac:dyDescent="0.25">
      <c r="A391" s="96" t="s">
        <v>7</v>
      </c>
      <c r="B391" s="37" t="s">
        <v>111</v>
      </c>
      <c r="C391" s="35" t="s">
        <v>175</v>
      </c>
      <c r="D391" s="35" t="s">
        <v>175</v>
      </c>
      <c r="E391" s="55" t="s">
        <v>178</v>
      </c>
      <c r="F391" s="44">
        <v>0</v>
      </c>
      <c r="G391" s="35">
        <v>0</v>
      </c>
      <c r="H391" s="35">
        <v>0</v>
      </c>
      <c r="I391" s="55" t="s">
        <v>178</v>
      </c>
      <c r="J391" s="44">
        <v>0</v>
      </c>
      <c r="K391" s="35">
        <v>0</v>
      </c>
      <c r="L391" s="116">
        <v>0</v>
      </c>
      <c r="M391" s="116">
        <v>0</v>
      </c>
      <c r="N391" s="116">
        <v>0</v>
      </c>
    </row>
    <row r="392" spans="1:14" ht="15.9" customHeight="1" x14ac:dyDescent="0.25">
      <c r="A392" s="96" t="s">
        <v>7</v>
      </c>
      <c r="B392" s="37" t="s">
        <v>112</v>
      </c>
      <c r="C392" s="35" t="s">
        <v>175</v>
      </c>
      <c r="D392" s="35" t="s">
        <v>175</v>
      </c>
      <c r="E392" s="55" t="s">
        <v>178</v>
      </c>
      <c r="F392" s="44">
        <v>0</v>
      </c>
      <c r="G392" s="35">
        <v>0</v>
      </c>
      <c r="H392" s="35">
        <v>0</v>
      </c>
      <c r="I392" s="55" t="s">
        <v>178</v>
      </c>
      <c r="J392" s="44">
        <v>0</v>
      </c>
      <c r="K392" s="35">
        <v>0</v>
      </c>
      <c r="L392" s="116">
        <v>0</v>
      </c>
      <c r="M392" s="116">
        <v>0</v>
      </c>
      <c r="N392" s="116">
        <v>0</v>
      </c>
    </row>
    <row r="393" spans="1:14" ht="15.9" customHeight="1" x14ac:dyDescent="0.25">
      <c r="A393" s="96" t="s">
        <v>7</v>
      </c>
      <c r="B393" s="37" t="s">
        <v>94</v>
      </c>
      <c r="C393" s="35" t="s">
        <v>175</v>
      </c>
      <c r="D393" s="35" t="s">
        <v>175</v>
      </c>
      <c r="E393" s="55" t="s">
        <v>178</v>
      </c>
      <c r="F393" s="44">
        <v>0</v>
      </c>
      <c r="G393" s="35">
        <v>0</v>
      </c>
      <c r="H393" s="35">
        <v>0</v>
      </c>
      <c r="I393" s="55" t="s">
        <v>178</v>
      </c>
      <c r="J393" s="44">
        <v>0</v>
      </c>
      <c r="K393" s="35">
        <v>0</v>
      </c>
      <c r="L393" s="116">
        <v>0</v>
      </c>
      <c r="M393" s="116">
        <v>0</v>
      </c>
      <c r="N393" s="116">
        <v>0</v>
      </c>
    </row>
    <row r="394" spans="1:14" ht="15.9" customHeight="1" x14ac:dyDescent="0.25">
      <c r="A394" s="96" t="s">
        <v>7</v>
      </c>
      <c r="B394" s="37" t="s">
        <v>113</v>
      </c>
      <c r="C394" s="35" t="s">
        <v>175</v>
      </c>
      <c r="D394" s="35" t="s">
        <v>175</v>
      </c>
      <c r="E394" s="55" t="s">
        <v>178</v>
      </c>
      <c r="F394" s="44">
        <v>0</v>
      </c>
      <c r="G394" s="35">
        <v>0</v>
      </c>
      <c r="H394" s="35">
        <v>0</v>
      </c>
      <c r="I394" s="55" t="s">
        <v>178</v>
      </c>
      <c r="J394" s="44">
        <v>0</v>
      </c>
      <c r="K394" s="35">
        <v>0</v>
      </c>
      <c r="L394" s="116">
        <v>0</v>
      </c>
      <c r="M394" s="116">
        <v>0</v>
      </c>
      <c r="N394" s="116">
        <v>0</v>
      </c>
    </row>
    <row r="395" spans="1:14" ht="15.9" customHeight="1" x14ac:dyDescent="0.25">
      <c r="A395" s="96" t="s">
        <v>7</v>
      </c>
      <c r="B395" s="37" t="s">
        <v>77</v>
      </c>
      <c r="C395" s="35" t="s">
        <v>175</v>
      </c>
      <c r="D395" s="35" t="s">
        <v>175</v>
      </c>
      <c r="E395" s="55" t="s">
        <v>178</v>
      </c>
      <c r="F395" s="44">
        <v>0</v>
      </c>
      <c r="G395" s="35">
        <v>0</v>
      </c>
      <c r="H395" s="35">
        <v>0</v>
      </c>
      <c r="I395" s="55" t="s">
        <v>178</v>
      </c>
      <c r="J395" s="44">
        <v>0</v>
      </c>
      <c r="K395" s="35">
        <v>0</v>
      </c>
      <c r="L395" s="116">
        <v>0</v>
      </c>
      <c r="M395" s="116">
        <v>0</v>
      </c>
      <c r="N395" s="116">
        <v>0</v>
      </c>
    </row>
    <row r="396" spans="1:14" ht="15.9" customHeight="1" x14ac:dyDescent="0.25">
      <c r="A396" s="96" t="s">
        <v>7</v>
      </c>
      <c r="B396" s="37" t="s">
        <v>114</v>
      </c>
      <c r="C396" s="35" t="s">
        <v>175</v>
      </c>
      <c r="D396" s="35" t="s">
        <v>175</v>
      </c>
      <c r="E396" s="55" t="s">
        <v>178</v>
      </c>
      <c r="F396" s="44">
        <v>0</v>
      </c>
      <c r="G396" s="35">
        <v>0</v>
      </c>
      <c r="H396" s="35">
        <v>0</v>
      </c>
      <c r="I396" s="55" t="s">
        <v>178</v>
      </c>
      <c r="J396" s="44">
        <v>0</v>
      </c>
      <c r="K396" s="35">
        <v>0</v>
      </c>
      <c r="L396" s="116">
        <v>0</v>
      </c>
      <c r="M396" s="116">
        <v>0</v>
      </c>
      <c r="N396" s="116">
        <v>0</v>
      </c>
    </row>
    <row r="397" spans="1:14" ht="15.9" customHeight="1" x14ac:dyDescent="0.25">
      <c r="A397" s="96" t="s">
        <v>7</v>
      </c>
      <c r="B397" s="37" t="s">
        <v>85</v>
      </c>
      <c r="C397" s="35" t="s">
        <v>175</v>
      </c>
      <c r="D397" s="35" t="s">
        <v>175</v>
      </c>
      <c r="E397" s="55" t="s">
        <v>178</v>
      </c>
      <c r="F397" s="44">
        <v>0</v>
      </c>
      <c r="G397" s="35">
        <v>0</v>
      </c>
      <c r="H397" s="35">
        <v>0</v>
      </c>
      <c r="I397" s="55" t="s">
        <v>178</v>
      </c>
      <c r="J397" s="44">
        <v>0</v>
      </c>
      <c r="K397" s="35">
        <v>0</v>
      </c>
      <c r="L397" s="116">
        <v>0</v>
      </c>
      <c r="M397" s="116">
        <v>0</v>
      </c>
      <c r="N397" s="116">
        <v>0</v>
      </c>
    </row>
    <row r="398" spans="1:14" ht="15.9" customHeight="1" x14ac:dyDescent="0.25">
      <c r="A398" s="96" t="s">
        <v>7</v>
      </c>
      <c r="B398" s="37" t="s">
        <v>115</v>
      </c>
      <c r="C398" s="35" t="s">
        <v>175</v>
      </c>
      <c r="D398" s="35" t="s">
        <v>175</v>
      </c>
      <c r="E398" s="55" t="s">
        <v>178</v>
      </c>
      <c r="F398" s="44">
        <v>0</v>
      </c>
      <c r="G398" s="35">
        <v>0</v>
      </c>
      <c r="H398" s="35">
        <v>0</v>
      </c>
      <c r="I398" s="55" t="s">
        <v>178</v>
      </c>
      <c r="J398" s="44">
        <v>0</v>
      </c>
      <c r="K398" s="35">
        <v>0</v>
      </c>
      <c r="L398" s="116">
        <v>0</v>
      </c>
      <c r="M398" s="116">
        <v>0</v>
      </c>
      <c r="N398" s="116">
        <v>0</v>
      </c>
    </row>
    <row r="399" spans="1:14" ht="15.9" customHeight="1" x14ac:dyDescent="0.25">
      <c r="A399" s="96" t="s">
        <v>7</v>
      </c>
      <c r="B399" s="37" t="s">
        <v>116</v>
      </c>
      <c r="C399" s="35" t="s">
        <v>175</v>
      </c>
      <c r="D399" s="35" t="s">
        <v>175</v>
      </c>
      <c r="E399" s="55" t="s">
        <v>178</v>
      </c>
      <c r="F399" s="44">
        <v>0</v>
      </c>
      <c r="G399" s="35">
        <v>0</v>
      </c>
      <c r="H399" s="35">
        <v>0</v>
      </c>
      <c r="I399" s="55" t="s">
        <v>178</v>
      </c>
      <c r="J399" s="44">
        <v>0</v>
      </c>
      <c r="K399" s="35">
        <v>0</v>
      </c>
      <c r="L399" s="116">
        <v>0</v>
      </c>
      <c r="M399" s="116">
        <v>0</v>
      </c>
      <c r="N399" s="116">
        <v>0</v>
      </c>
    </row>
    <row r="400" spans="1:14" ht="15.9" customHeight="1" x14ac:dyDescent="0.25">
      <c r="A400" s="96" t="s">
        <v>7</v>
      </c>
      <c r="B400" s="37" t="s">
        <v>117</v>
      </c>
      <c r="C400" s="35" t="s">
        <v>175</v>
      </c>
      <c r="D400" s="35" t="s">
        <v>175</v>
      </c>
      <c r="E400" s="55" t="s">
        <v>178</v>
      </c>
      <c r="F400" s="44">
        <v>0</v>
      </c>
      <c r="G400" s="35">
        <v>0</v>
      </c>
      <c r="H400" s="35">
        <v>0</v>
      </c>
      <c r="I400" s="55" t="s">
        <v>178</v>
      </c>
      <c r="J400" s="44">
        <v>0</v>
      </c>
      <c r="K400" s="35">
        <v>0</v>
      </c>
      <c r="L400" s="116">
        <v>0</v>
      </c>
      <c r="M400" s="116">
        <v>0</v>
      </c>
      <c r="N400" s="116">
        <v>0</v>
      </c>
    </row>
    <row r="401" spans="1:14" ht="15.9" customHeight="1" x14ac:dyDescent="0.25">
      <c r="A401" s="96" t="s">
        <v>7</v>
      </c>
      <c r="B401" s="37" t="s">
        <v>118</v>
      </c>
      <c r="C401" s="35" t="s">
        <v>175</v>
      </c>
      <c r="D401" s="35" t="s">
        <v>175</v>
      </c>
      <c r="E401" s="55" t="s">
        <v>178</v>
      </c>
      <c r="F401" s="44">
        <v>0</v>
      </c>
      <c r="G401" s="35">
        <v>0</v>
      </c>
      <c r="H401" s="35">
        <v>0</v>
      </c>
      <c r="I401" s="55" t="s">
        <v>178</v>
      </c>
      <c r="J401" s="44">
        <v>0</v>
      </c>
      <c r="K401" s="35">
        <v>0</v>
      </c>
      <c r="L401" s="116">
        <v>0</v>
      </c>
      <c r="M401" s="116">
        <v>0</v>
      </c>
      <c r="N401" s="116">
        <v>0</v>
      </c>
    </row>
    <row r="402" spans="1:14" ht="15.9" customHeight="1" x14ac:dyDescent="0.25">
      <c r="A402" s="96" t="s">
        <v>7</v>
      </c>
      <c r="B402" s="37" t="s">
        <v>171</v>
      </c>
      <c r="C402" s="35" t="s">
        <v>175</v>
      </c>
      <c r="D402" s="35" t="s">
        <v>175</v>
      </c>
      <c r="E402" s="55" t="s">
        <v>178</v>
      </c>
      <c r="F402" s="44">
        <v>0</v>
      </c>
      <c r="G402" s="35">
        <v>0</v>
      </c>
      <c r="H402" s="35">
        <v>0</v>
      </c>
      <c r="I402" s="55" t="s">
        <v>178</v>
      </c>
      <c r="J402" s="44">
        <v>0</v>
      </c>
      <c r="K402" s="35">
        <v>0</v>
      </c>
      <c r="L402" s="116">
        <v>0</v>
      </c>
      <c r="M402" s="116">
        <v>0</v>
      </c>
      <c r="N402" s="116">
        <v>0</v>
      </c>
    </row>
    <row r="403" spans="1:14" ht="15.9" customHeight="1" x14ac:dyDescent="0.25">
      <c r="A403" s="96" t="s">
        <v>7</v>
      </c>
      <c r="B403" s="37" t="s">
        <v>80</v>
      </c>
      <c r="C403" s="35" t="s">
        <v>175</v>
      </c>
      <c r="D403" s="35" t="s">
        <v>175</v>
      </c>
      <c r="E403" s="55" t="s">
        <v>178</v>
      </c>
      <c r="F403" s="44">
        <v>0</v>
      </c>
      <c r="G403" s="35">
        <v>0</v>
      </c>
      <c r="H403" s="35">
        <v>0</v>
      </c>
      <c r="I403" s="55" t="s">
        <v>178</v>
      </c>
      <c r="J403" s="44">
        <v>0</v>
      </c>
      <c r="K403" s="35">
        <v>0</v>
      </c>
      <c r="L403" s="116">
        <v>0</v>
      </c>
      <c r="M403" s="116">
        <v>0</v>
      </c>
      <c r="N403" s="116">
        <v>0</v>
      </c>
    </row>
    <row r="404" spans="1:14" ht="15.9" customHeight="1" x14ac:dyDescent="0.25">
      <c r="A404" s="96" t="s">
        <v>7</v>
      </c>
      <c r="B404" s="37" t="s">
        <v>120</v>
      </c>
      <c r="C404" s="35" t="s">
        <v>175</v>
      </c>
      <c r="D404" s="35" t="s">
        <v>175</v>
      </c>
      <c r="E404" s="55" t="s">
        <v>178</v>
      </c>
      <c r="F404" s="44">
        <v>0</v>
      </c>
      <c r="G404" s="35">
        <v>0</v>
      </c>
      <c r="H404" s="35">
        <v>0</v>
      </c>
      <c r="I404" s="55" t="s">
        <v>178</v>
      </c>
      <c r="J404" s="44">
        <v>0</v>
      </c>
      <c r="K404" s="35">
        <v>0</v>
      </c>
      <c r="L404" s="116">
        <v>0</v>
      </c>
      <c r="M404" s="116">
        <v>0</v>
      </c>
      <c r="N404" s="116">
        <v>0</v>
      </c>
    </row>
    <row r="405" spans="1:14" ht="15.9" customHeight="1" x14ac:dyDescent="0.25">
      <c r="A405" s="96" t="s">
        <v>7</v>
      </c>
      <c r="B405" s="37" t="s">
        <v>119</v>
      </c>
      <c r="C405" s="35" t="s">
        <v>175</v>
      </c>
      <c r="D405" s="35" t="s">
        <v>175</v>
      </c>
      <c r="E405" s="55" t="s">
        <v>178</v>
      </c>
      <c r="F405" s="44">
        <v>0</v>
      </c>
      <c r="G405" s="35">
        <v>0</v>
      </c>
      <c r="H405" s="35">
        <v>0</v>
      </c>
      <c r="I405" s="55" t="s">
        <v>178</v>
      </c>
      <c r="J405" s="44">
        <v>0</v>
      </c>
      <c r="K405" s="35">
        <v>0</v>
      </c>
      <c r="L405" s="116">
        <v>0</v>
      </c>
      <c r="M405" s="116">
        <v>0</v>
      </c>
      <c r="N405" s="116">
        <v>0</v>
      </c>
    </row>
    <row r="406" spans="1:14" ht="15.9" customHeight="1" x14ac:dyDescent="0.25">
      <c r="A406" s="96" t="s">
        <v>7</v>
      </c>
      <c r="B406" s="37" t="s">
        <v>122</v>
      </c>
      <c r="C406" s="35" t="s">
        <v>175</v>
      </c>
      <c r="D406" s="35" t="s">
        <v>175</v>
      </c>
      <c r="E406" s="55" t="s">
        <v>178</v>
      </c>
      <c r="F406" s="44">
        <v>0</v>
      </c>
      <c r="G406" s="35">
        <v>0</v>
      </c>
      <c r="H406" s="35">
        <v>0</v>
      </c>
      <c r="I406" s="55" t="s">
        <v>178</v>
      </c>
      <c r="J406" s="44">
        <v>0</v>
      </c>
      <c r="K406" s="35">
        <v>0</v>
      </c>
      <c r="L406" s="116">
        <v>0</v>
      </c>
      <c r="M406" s="116">
        <v>0</v>
      </c>
      <c r="N406" s="116">
        <v>0</v>
      </c>
    </row>
    <row r="407" spans="1:14" ht="15.9" customHeight="1" x14ac:dyDescent="0.25">
      <c r="A407" s="96" t="s">
        <v>7</v>
      </c>
      <c r="B407" s="37" t="s">
        <v>121</v>
      </c>
      <c r="C407" s="35" t="s">
        <v>175</v>
      </c>
      <c r="D407" s="35" t="s">
        <v>175</v>
      </c>
      <c r="E407" s="55" t="s">
        <v>178</v>
      </c>
      <c r="F407" s="44">
        <v>0</v>
      </c>
      <c r="G407" s="35">
        <v>0</v>
      </c>
      <c r="H407" s="35">
        <v>0</v>
      </c>
      <c r="I407" s="55" t="s">
        <v>178</v>
      </c>
      <c r="J407" s="44">
        <v>0</v>
      </c>
      <c r="K407" s="35">
        <v>0</v>
      </c>
      <c r="L407" s="116">
        <v>0</v>
      </c>
      <c r="M407" s="116">
        <v>0</v>
      </c>
      <c r="N407" s="116">
        <v>0</v>
      </c>
    </row>
    <row r="408" spans="1:14" ht="15.9" customHeight="1" x14ac:dyDescent="0.25">
      <c r="A408" s="96" t="s">
        <v>7</v>
      </c>
      <c r="B408" s="37" t="s">
        <v>87</v>
      </c>
      <c r="C408" s="35" t="s">
        <v>175</v>
      </c>
      <c r="D408" s="35" t="s">
        <v>175</v>
      </c>
      <c r="E408" s="55" t="s">
        <v>178</v>
      </c>
      <c r="F408" s="44">
        <v>0</v>
      </c>
      <c r="G408" s="35">
        <v>0</v>
      </c>
      <c r="H408" s="35">
        <v>0</v>
      </c>
      <c r="I408" s="55" t="s">
        <v>178</v>
      </c>
      <c r="J408" s="44">
        <v>0</v>
      </c>
      <c r="K408" s="35">
        <v>0</v>
      </c>
      <c r="L408" s="116">
        <v>0</v>
      </c>
      <c r="M408" s="116">
        <v>0</v>
      </c>
      <c r="N408" s="116">
        <v>0</v>
      </c>
    </row>
    <row r="409" spans="1:14" ht="15.9" customHeight="1" x14ac:dyDescent="0.25">
      <c r="A409" s="96" t="s">
        <v>7</v>
      </c>
      <c r="B409" s="37" t="s">
        <v>78</v>
      </c>
      <c r="C409" s="35" t="s">
        <v>175</v>
      </c>
      <c r="D409" s="35" t="s">
        <v>175</v>
      </c>
      <c r="E409" s="55" t="s">
        <v>178</v>
      </c>
      <c r="F409" s="44">
        <v>0</v>
      </c>
      <c r="G409" s="35">
        <v>0</v>
      </c>
      <c r="H409" s="35">
        <v>0</v>
      </c>
      <c r="I409" s="55" t="s">
        <v>178</v>
      </c>
      <c r="J409" s="44">
        <v>0</v>
      </c>
      <c r="K409" s="35">
        <v>0</v>
      </c>
      <c r="L409" s="116">
        <v>0</v>
      </c>
      <c r="M409" s="116">
        <v>0</v>
      </c>
      <c r="N409" s="116">
        <v>0</v>
      </c>
    </row>
    <row r="410" spans="1:14" ht="15.9" customHeight="1" x14ac:dyDescent="0.25">
      <c r="A410" s="96" t="s">
        <v>7</v>
      </c>
      <c r="B410" s="37" t="s">
        <v>124</v>
      </c>
      <c r="C410" s="35" t="s">
        <v>175</v>
      </c>
      <c r="D410" s="35" t="s">
        <v>175</v>
      </c>
      <c r="E410" s="55" t="s">
        <v>178</v>
      </c>
      <c r="F410" s="44">
        <v>0</v>
      </c>
      <c r="G410" s="35">
        <v>0</v>
      </c>
      <c r="H410" s="35">
        <v>0</v>
      </c>
      <c r="I410" s="55" t="s">
        <v>178</v>
      </c>
      <c r="J410" s="44">
        <v>0</v>
      </c>
      <c r="K410" s="35">
        <v>0</v>
      </c>
      <c r="L410" s="116">
        <v>0</v>
      </c>
      <c r="M410" s="116">
        <v>0</v>
      </c>
      <c r="N410" s="116">
        <v>0</v>
      </c>
    </row>
    <row r="411" spans="1:14" ht="15.9" customHeight="1" x14ac:dyDescent="0.25">
      <c r="A411" s="96" t="s">
        <v>7</v>
      </c>
      <c r="B411" s="37" t="s">
        <v>123</v>
      </c>
      <c r="C411" s="35" t="s">
        <v>175</v>
      </c>
      <c r="D411" s="35" t="s">
        <v>175</v>
      </c>
      <c r="E411" s="55" t="s">
        <v>178</v>
      </c>
      <c r="F411" s="44">
        <v>0</v>
      </c>
      <c r="G411" s="35">
        <v>0</v>
      </c>
      <c r="H411" s="35">
        <v>0</v>
      </c>
      <c r="I411" s="55" t="s">
        <v>178</v>
      </c>
      <c r="J411" s="44">
        <v>0</v>
      </c>
      <c r="K411" s="35">
        <v>0</v>
      </c>
      <c r="L411" s="116">
        <v>0</v>
      </c>
      <c r="M411" s="116">
        <v>0</v>
      </c>
      <c r="N411" s="116">
        <v>0</v>
      </c>
    </row>
    <row r="412" spans="1:14" ht="15.9" customHeight="1" x14ac:dyDescent="0.25">
      <c r="A412" s="96" t="s">
        <v>7</v>
      </c>
      <c r="B412" s="37" t="s">
        <v>109</v>
      </c>
      <c r="C412" s="35" t="s">
        <v>175</v>
      </c>
      <c r="D412" s="35" t="s">
        <v>175</v>
      </c>
      <c r="E412" s="55" t="s">
        <v>178</v>
      </c>
      <c r="F412" s="44">
        <v>0</v>
      </c>
      <c r="G412" s="35">
        <v>0</v>
      </c>
      <c r="H412" s="35">
        <v>0</v>
      </c>
      <c r="I412" s="55" t="s">
        <v>178</v>
      </c>
      <c r="J412" s="44">
        <v>0</v>
      </c>
      <c r="K412" s="35">
        <v>0</v>
      </c>
      <c r="L412" s="116">
        <v>0</v>
      </c>
      <c r="M412" s="116">
        <v>0</v>
      </c>
      <c r="N412" s="116">
        <v>0</v>
      </c>
    </row>
    <row r="413" spans="1:14" ht="15.9" customHeight="1" x14ac:dyDescent="0.25">
      <c r="A413" s="96" t="s">
        <v>7</v>
      </c>
      <c r="B413" s="37" t="s">
        <v>125</v>
      </c>
      <c r="C413" s="35" t="s">
        <v>175</v>
      </c>
      <c r="D413" s="35" t="s">
        <v>175</v>
      </c>
      <c r="E413" s="55" t="s">
        <v>178</v>
      </c>
      <c r="F413" s="44">
        <v>0</v>
      </c>
      <c r="G413" s="35">
        <v>0</v>
      </c>
      <c r="H413" s="35">
        <v>0</v>
      </c>
      <c r="I413" s="55" t="s">
        <v>178</v>
      </c>
      <c r="J413" s="44">
        <v>0</v>
      </c>
      <c r="K413" s="35">
        <v>0</v>
      </c>
      <c r="L413" s="116">
        <v>0</v>
      </c>
      <c r="M413" s="116">
        <v>0</v>
      </c>
      <c r="N413" s="116">
        <v>0</v>
      </c>
    </row>
    <row r="414" spans="1:14" ht="15.9" customHeight="1" x14ac:dyDescent="0.25">
      <c r="A414" s="96" t="s">
        <v>7</v>
      </c>
      <c r="B414" s="37" t="s">
        <v>126</v>
      </c>
      <c r="C414" s="35" t="s">
        <v>175</v>
      </c>
      <c r="D414" s="35" t="s">
        <v>175</v>
      </c>
      <c r="E414" s="55" t="s">
        <v>178</v>
      </c>
      <c r="F414" s="44">
        <v>0</v>
      </c>
      <c r="G414" s="35">
        <v>0</v>
      </c>
      <c r="H414" s="35">
        <v>0</v>
      </c>
      <c r="I414" s="55" t="s">
        <v>178</v>
      </c>
      <c r="J414" s="44">
        <v>0</v>
      </c>
      <c r="K414" s="35">
        <v>0</v>
      </c>
      <c r="L414" s="116">
        <v>0</v>
      </c>
      <c r="M414" s="116">
        <v>0</v>
      </c>
      <c r="N414" s="116">
        <v>0</v>
      </c>
    </row>
    <row r="415" spans="1:14" ht="15.9" customHeight="1" x14ac:dyDescent="0.25">
      <c r="A415" s="96" t="s">
        <v>7</v>
      </c>
      <c r="B415" s="37" t="s">
        <v>79</v>
      </c>
      <c r="C415" s="35" t="s">
        <v>175</v>
      </c>
      <c r="D415" s="35" t="s">
        <v>175</v>
      </c>
      <c r="E415" s="55" t="s">
        <v>178</v>
      </c>
      <c r="F415" s="44">
        <v>0</v>
      </c>
      <c r="G415" s="35">
        <v>0</v>
      </c>
      <c r="H415" s="35">
        <v>0</v>
      </c>
      <c r="I415" s="55" t="s">
        <v>178</v>
      </c>
      <c r="J415" s="44">
        <v>0</v>
      </c>
      <c r="K415" s="35">
        <v>0</v>
      </c>
      <c r="L415" s="116">
        <v>0</v>
      </c>
      <c r="M415" s="116">
        <v>0</v>
      </c>
      <c r="N415" s="116">
        <v>0</v>
      </c>
    </row>
    <row r="416" spans="1:14" ht="15.9" customHeight="1" x14ac:dyDescent="0.25">
      <c r="A416" s="96" t="s">
        <v>7</v>
      </c>
      <c r="B416" s="37" t="s">
        <v>127</v>
      </c>
      <c r="C416" s="35" t="s">
        <v>175</v>
      </c>
      <c r="D416" s="35" t="s">
        <v>175</v>
      </c>
      <c r="E416" s="55" t="s">
        <v>178</v>
      </c>
      <c r="F416" s="44">
        <v>0</v>
      </c>
      <c r="G416" s="35">
        <v>0</v>
      </c>
      <c r="H416" s="35">
        <v>0</v>
      </c>
      <c r="I416" s="55" t="s">
        <v>178</v>
      </c>
      <c r="J416" s="44">
        <v>0</v>
      </c>
      <c r="K416" s="35">
        <v>0</v>
      </c>
      <c r="L416" s="116">
        <v>0</v>
      </c>
      <c r="M416" s="116">
        <v>0</v>
      </c>
      <c r="N416" s="116">
        <v>0</v>
      </c>
    </row>
    <row r="417" spans="1:14" ht="15.9" customHeight="1" x14ac:dyDescent="0.25">
      <c r="A417" s="96" t="s">
        <v>7</v>
      </c>
      <c r="B417" s="37" t="s">
        <v>128</v>
      </c>
      <c r="C417" s="35" t="s">
        <v>175</v>
      </c>
      <c r="D417" s="35" t="s">
        <v>175</v>
      </c>
      <c r="E417" s="55" t="s">
        <v>178</v>
      </c>
      <c r="F417" s="44">
        <v>0</v>
      </c>
      <c r="G417" s="35">
        <v>0</v>
      </c>
      <c r="H417" s="35">
        <v>0</v>
      </c>
      <c r="I417" s="55" t="s">
        <v>178</v>
      </c>
      <c r="J417" s="44">
        <v>0</v>
      </c>
      <c r="K417" s="35">
        <v>0</v>
      </c>
      <c r="L417" s="116">
        <v>0</v>
      </c>
      <c r="M417" s="116">
        <v>0</v>
      </c>
      <c r="N417" s="116">
        <v>0</v>
      </c>
    </row>
    <row r="418" spans="1:14" ht="15.9" customHeight="1" x14ac:dyDescent="0.25">
      <c r="A418" s="96" t="s">
        <v>7</v>
      </c>
      <c r="B418" s="37" t="s">
        <v>130</v>
      </c>
      <c r="C418" s="35" t="s">
        <v>175</v>
      </c>
      <c r="D418" s="35" t="s">
        <v>175</v>
      </c>
      <c r="E418" s="55" t="s">
        <v>178</v>
      </c>
      <c r="F418" s="44">
        <v>0</v>
      </c>
      <c r="G418" s="35">
        <v>0</v>
      </c>
      <c r="H418" s="35">
        <v>0</v>
      </c>
      <c r="I418" s="55" t="s">
        <v>178</v>
      </c>
      <c r="J418" s="44">
        <v>0</v>
      </c>
      <c r="K418" s="35">
        <v>0</v>
      </c>
      <c r="L418" s="116">
        <v>0</v>
      </c>
      <c r="M418" s="116">
        <v>0</v>
      </c>
      <c r="N418" s="116">
        <v>0</v>
      </c>
    </row>
    <row r="419" spans="1:14" ht="15.9" customHeight="1" x14ac:dyDescent="0.25">
      <c r="A419" s="96" t="s">
        <v>7</v>
      </c>
      <c r="B419" s="37" t="s">
        <v>129</v>
      </c>
      <c r="C419" s="35" t="s">
        <v>175</v>
      </c>
      <c r="D419" s="35" t="s">
        <v>175</v>
      </c>
      <c r="E419" s="55" t="s">
        <v>178</v>
      </c>
      <c r="F419" s="44">
        <v>0</v>
      </c>
      <c r="G419" s="35">
        <v>0</v>
      </c>
      <c r="H419" s="35">
        <v>0</v>
      </c>
      <c r="I419" s="55" t="s">
        <v>178</v>
      </c>
      <c r="J419" s="44">
        <v>0</v>
      </c>
      <c r="K419" s="35">
        <v>0</v>
      </c>
      <c r="L419" s="116">
        <v>0</v>
      </c>
      <c r="M419" s="116">
        <v>0</v>
      </c>
      <c r="N419" s="116">
        <v>0</v>
      </c>
    </row>
    <row r="420" spans="1:14" ht="18.75" customHeight="1" x14ac:dyDescent="0.25">
      <c r="A420" s="7"/>
      <c r="B420" s="39" t="s">
        <v>21</v>
      </c>
      <c r="C420" s="46">
        <v>0</v>
      </c>
      <c r="D420" s="46">
        <v>0</v>
      </c>
      <c r="E420" s="46"/>
      <c r="F420" s="46">
        <v>0</v>
      </c>
      <c r="G420" s="46">
        <v>0</v>
      </c>
      <c r="H420" s="46">
        <v>0</v>
      </c>
      <c r="I420" s="46"/>
      <c r="J420" s="46">
        <v>0</v>
      </c>
      <c r="K420" s="46">
        <v>0</v>
      </c>
      <c r="L420" s="115">
        <v>0</v>
      </c>
      <c r="M420" s="119">
        <v>0</v>
      </c>
      <c r="N420" s="119">
        <v>0</v>
      </c>
    </row>
    <row r="421" spans="1:14" x14ac:dyDescent="0.25">
      <c r="B421" s="52" t="s">
        <v>107</v>
      </c>
    </row>
    <row r="427" spans="1:14" ht="21" x14ac:dyDescent="0.4">
      <c r="A427" s="131" t="s">
        <v>42</v>
      </c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</row>
    <row r="428" spans="1:14" x14ac:dyDescent="0.25">
      <c r="A428" s="132" t="s">
        <v>59</v>
      </c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</row>
    <row r="429" spans="1:14" x14ac:dyDescent="0.25">
      <c r="A429" s="132" t="s">
        <v>141</v>
      </c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</row>
    <row r="430" spans="1:14" x14ac:dyDescent="0.25">
      <c r="A430" s="132" t="s">
        <v>91</v>
      </c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</row>
    <row r="431" spans="1:14" x14ac:dyDescent="0.25">
      <c r="A431" s="1"/>
      <c r="B431" s="96" t="s">
        <v>8</v>
      </c>
      <c r="C431" s="1"/>
      <c r="D431" s="16"/>
      <c r="E431" s="1"/>
      <c r="F431" s="2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25">
      <c r="B432" s="135" t="s">
        <v>33</v>
      </c>
      <c r="C432" s="134" t="s">
        <v>177</v>
      </c>
      <c r="D432" s="134"/>
      <c r="E432" s="134" t="s">
        <v>52</v>
      </c>
      <c r="F432" s="134"/>
      <c r="G432" s="134" t="s">
        <v>159</v>
      </c>
      <c r="H432" s="134"/>
      <c r="I432" s="134" t="s">
        <v>52</v>
      </c>
      <c r="J432" s="134"/>
      <c r="K432" s="134" t="s">
        <v>29</v>
      </c>
      <c r="L432" s="134"/>
      <c r="M432" s="134" t="s">
        <v>61</v>
      </c>
      <c r="N432" s="134"/>
    </row>
    <row r="433" spans="1:14" ht="34.5" customHeight="1" x14ac:dyDescent="0.25">
      <c r="A433" s="62"/>
      <c r="B433" s="136"/>
      <c r="C433" s="33" t="s">
        <v>28</v>
      </c>
      <c r="D433" s="33" t="s">
        <v>37</v>
      </c>
      <c r="E433" s="33" t="s">
        <v>51</v>
      </c>
      <c r="F433" s="33" t="s">
        <v>57</v>
      </c>
      <c r="G433" s="33" t="s">
        <v>28</v>
      </c>
      <c r="H433" s="33" t="s">
        <v>37</v>
      </c>
      <c r="I433" s="33" t="s">
        <v>51</v>
      </c>
      <c r="J433" s="33" t="s">
        <v>57</v>
      </c>
      <c r="K433" s="33" t="s">
        <v>26</v>
      </c>
      <c r="L433" s="33" t="s">
        <v>24</v>
      </c>
      <c r="M433" s="128">
        <v>2022</v>
      </c>
      <c r="N433" s="128">
        <v>2023</v>
      </c>
    </row>
    <row r="434" spans="1:14" ht="15.9" customHeight="1" x14ac:dyDescent="0.25">
      <c r="A434" s="96" t="s">
        <v>8</v>
      </c>
      <c r="B434" s="35" t="s">
        <v>84</v>
      </c>
      <c r="C434" s="35" t="s">
        <v>175</v>
      </c>
      <c r="D434" s="35" t="s">
        <v>175</v>
      </c>
      <c r="E434" s="55" t="s">
        <v>178</v>
      </c>
      <c r="F434" s="44">
        <v>0</v>
      </c>
      <c r="G434" s="35">
        <v>0</v>
      </c>
      <c r="H434" s="35">
        <v>0</v>
      </c>
      <c r="I434" s="55" t="s">
        <v>178</v>
      </c>
      <c r="J434" s="44">
        <v>0</v>
      </c>
      <c r="K434" s="35">
        <v>0</v>
      </c>
      <c r="L434" s="116">
        <v>0</v>
      </c>
      <c r="M434" s="116">
        <v>0</v>
      </c>
      <c r="N434" s="116">
        <v>0</v>
      </c>
    </row>
    <row r="435" spans="1:14" ht="15.9" customHeight="1" x14ac:dyDescent="0.25">
      <c r="A435" s="96" t="s">
        <v>8</v>
      </c>
      <c r="B435" s="37" t="s">
        <v>92</v>
      </c>
      <c r="C435" s="35" t="s">
        <v>175</v>
      </c>
      <c r="D435" s="35" t="s">
        <v>175</v>
      </c>
      <c r="E435" s="55" t="s">
        <v>178</v>
      </c>
      <c r="F435" s="44">
        <v>0</v>
      </c>
      <c r="G435" s="35">
        <v>0</v>
      </c>
      <c r="H435" s="35">
        <v>0</v>
      </c>
      <c r="I435" s="55" t="s">
        <v>178</v>
      </c>
      <c r="J435" s="44">
        <v>0</v>
      </c>
      <c r="K435" s="35">
        <v>0</v>
      </c>
      <c r="L435" s="116">
        <v>0</v>
      </c>
      <c r="M435" s="116">
        <v>0</v>
      </c>
      <c r="N435" s="116">
        <v>0</v>
      </c>
    </row>
    <row r="436" spans="1:14" ht="15.9" customHeight="1" x14ac:dyDescent="0.25">
      <c r="A436" s="96" t="s">
        <v>8</v>
      </c>
      <c r="B436" s="37" t="s">
        <v>93</v>
      </c>
      <c r="C436" s="35" t="s">
        <v>175</v>
      </c>
      <c r="D436" s="35" t="s">
        <v>175</v>
      </c>
      <c r="E436" s="55" t="s">
        <v>178</v>
      </c>
      <c r="F436" s="44">
        <v>0</v>
      </c>
      <c r="G436" s="35">
        <v>0</v>
      </c>
      <c r="H436" s="35">
        <v>0</v>
      </c>
      <c r="I436" s="55" t="s">
        <v>178</v>
      </c>
      <c r="J436" s="44">
        <v>0</v>
      </c>
      <c r="K436" s="35">
        <v>0</v>
      </c>
      <c r="L436" s="116">
        <v>0</v>
      </c>
      <c r="M436" s="116">
        <v>0</v>
      </c>
      <c r="N436" s="116">
        <v>0</v>
      </c>
    </row>
    <row r="437" spans="1:14" ht="15.9" customHeight="1" x14ac:dyDescent="0.25">
      <c r="A437" s="96" t="s">
        <v>8</v>
      </c>
      <c r="B437" s="37" t="s">
        <v>110</v>
      </c>
      <c r="C437" s="35" t="s">
        <v>175</v>
      </c>
      <c r="D437" s="35" t="s">
        <v>175</v>
      </c>
      <c r="E437" s="55" t="s">
        <v>178</v>
      </c>
      <c r="F437" s="44">
        <v>0</v>
      </c>
      <c r="G437" s="35">
        <v>0</v>
      </c>
      <c r="H437" s="35">
        <v>0</v>
      </c>
      <c r="I437" s="55" t="s">
        <v>178</v>
      </c>
      <c r="J437" s="44">
        <v>0</v>
      </c>
      <c r="K437" s="35">
        <v>0</v>
      </c>
      <c r="L437" s="116">
        <v>0</v>
      </c>
      <c r="M437" s="116">
        <v>0</v>
      </c>
      <c r="N437" s="116">
        <v>0</v>
      </c>
    </row>
    <row r="438" spans="1:14" ht="15.9" customHeight="1" x14ac:dyDescent="0.25">
      <c r="A438" s="96" t="s">
        <v>8</v>
      </c>
      <c r="B438" s="37" t="s">
        <v>111</v>
      </c>
      <c r="C438" s="35" t="s">
        <v>175</v>
      </c>
      <c r="D438" s="35" t="s">
        <v>175</v>
      </c>
      <c r="E438" s="55" t="s">
        <v>178</v>
      </c>
      <c r="F438" s="44">
        <v>0</v>
      </c>
      <c r="G438" s="35">
        <v>0</v>
      </c>
      <c r="H438" s="35">
        <v>0</v>
      </c>
      <c r="I438" s="55" t="s">
        <v>178</v>
      </c>
      <c r="J438" s="44">
        <v>0</v>
      </c>
      <c r="K438" s="35">
        <v>0</v>
      </c>
      <c r="L438" s="116">
        <v>0</v>
      </c>
      <c r="M438" s="116">
        <v>0</v>
      </c>
      <c r="N438" s="116">
        <v>0</v>
      </c>
    </row>
    <row r="439" spans="1:14" ht="15.9" customHeight="1" x14ac:dyDescent="0.25">
      <c r="A439" s="96" t="s">
        <v>8</v>
      </c>
      <c r="B439" s="37" t="s">
        <v>112</v>
      </c>
      <c r="C439" s="35" t="s">
        <v>175</v>
      </c>
      <c r="D439" s="35" t="s">
        <v>175</v>
      </c>
      <c r="E439" s="55" t="s">
        <v>178</v>
      </c>
      <c r="F439" s="44">
        <v>0</v>
      </c>
      <c r="G439" s="35">
        <v>0</v>
      </c>
      <c r="H439" s="35">
        <v>0</v>
      </c>
      <c r="I439" s="55" t="s">
        <v>178</v>
      </c>
      <c r="J439" s="44">
        <v>0</v>
      </c>
      <c r="K439" s="35">
        <v>0</v>
      </c>
      <c r="L439" s="116">
        <v>0</v>
      </c>
      <c r="M439" s="116">
        <v>0</v>
      </c>
      <c r="N439" s="116">
        <v>0</v>
      </c>
    </row>
    <row r="440" spans="1:14" ht="15.9" customHeight="1" x14ac:dyDescent="0.25">
      <c r="A440" s="96" t="s">
        <v>8</v>
      </c>
      <c r="B440" s="37" t="s">
        <v>94</v>
      </c>
      <c r="C440" s="35" t="s">
        <v>175</v>
      </c>
      <c r="D440" s="35" t="s">
        <v>175</v>
      </c>
      <c r="E440" s="55" t="s">
        <v>178</v>
      </c>
      <c r="F440" s="44">
        <v>0</v>
      </c>
      <c r="G440" s="35">
        <v>0</v>
      </c>
      <c r="H440" s="35">
        <v>0</v>
      </c>
      <c r="I440" s="55" t="s">
        <v>178</v>
      </c>
      <c r="J440" s="44">
        <v>0</v>
      </c>
      <c r="K440" s="35">
        <v>0</v>
      </c>
      <c r="L440" s="116">
        <v>0</v>
      </c>
      <c r="M440" s="116">
        <v>0</v>
      </c>
      <c r="N440" s="116">
        <v>0</v>
      </c>
    </row>
    <row r="441" spans="1:14" ht="15.9" customHeight="1" x14ac:dyDescent="0.25">
      <c r="A441" s="96" t="s">
        <v>8</v>
      </c>
      <c r="B441" s="37" t="s">
        <v>113</v>
      </c>
      <c r="C441" s="35" t="s">
        <v>175</v>
      </c>
      <c r="D441" s="35" t="s">
        <v>175</v>
      </c>
      <c r="E441" s="55" t="s">
        <v>178</v>
      </c>
      <c r="F441" s="44">
        <v>0</v>
      </c>
      <c r="G441" s="35">
        <v>0</v>
      </c>
      <c r="H441" s="35">
        <v>0</v>
      </c>
      <c r="I441" s="55" t="s">
        <v>178</v>
      </c>
      <c r="J441" s="44">
        <v>0</v>
      </c>
      <c r="K441" s="35">
        <v>0</v>
      </c>
      <c r="L441" s="116">
        <v>0</v>
      </c>
      <c r="M441" s="116">
        <v>0</v>
      </c>
      <c r="N441" s="116">
        <v>0</v>
      </c>
    </row>
    <row r="442" spans="1:14" ht="15.9" customHeight="1" x14ac:dyDescent="0.25">
      <c r="A442" s="96" t="s">
        <v>8</v>
      </c>
      <c r="B442" s="37" t="s">
        <v>77</v>
      </c>
      <c r="C442" s="35" t="s">
        <v>175</v>
      </c>
      <c r="D442" s="35" t="s">
        <v>175</v>
      </c>
      <c r="E442" s="55" t="s">
        <v>178</v>
      </c>
      <c r="F442" s="44">
        <v>0</v>
      </c>
      <c r="G442" s="35">
        <v>0</v>
      </c>
      <c r="H442" s="35">
        <v>0</v>
      </c>
      <c r="I442" s="55" t="s">
        <v>178</v>
      </c>
      <c r="J442" s="44">
        <v>0</v>
      </c>
      <c r="K442" s="35">
        <v>0</v>
      </c>
      <c r="L442" s="116">
        <v>0</v>
      </c>
      <c r="M442" s="116">
        <v>0</v>
      </c>
      <c r="N442" s="116">
        <v>0</v>
      </c>
    </row>
    <row r="443" spans="1:14" ht="15.9" customHeight="1" x14ac:dyDescent="0.25">
      <c r="A443" s="96" t="s">
        <v>8</v>
      </c>
      <c r="B443" s="37" t="s">
        <v>114</v>
      </c>
      <c r="C443" s="35" t="s">
        <v>175</v>
      </c>
      <c r="D443" s="35" t="s">
        <v>175</v>
      </c>
      <c r="E443" s="55" t="s">
        <v>178</v>
      </c>
      <c r="F443" s="44">
        <v>0</v>
      </c>
      <c r="G443" s="35">
        <v>0</v>
      </c>
      <c r="H443" s="35">
        <v>0</v>
      </c>
      <c r="I443" s="55" t="s">
        <v>178</v>
      </c>
      <c r="J443" s="44">
        <v>0</v>
      </c>
      <c r="K443" s="35">
        <v>0</v>
      </c>
      <c r="L443" s="116">
        <v>0</v>
      </c>
      <c r="M443" s="116">
        <v>0</v>
      </c>
      <c r="N443" s="116">
        <v>0</v>
      </c>
    </row>
    <row r="444" spans="1:14" ht="15.9" customHeight="1" x14ac:dyDescent="0.25">
      <c r="A444" s="96" t="s">
        <v>8</v>
      </c>
      <c r="B444" s="37" t="s">
        <v>85</v>
      </c>
      <c r="C444" s="35" t="s">
        <v>175</v>
      </c>
      <c r="D444" s="35" t="s">
        <v>175</v>
      </c>
      <c r="E444" s="55" t="s">
        <v>178</v>
      </c>
      <c r="F444" s="44">
        <v>0</v>
      </c>
      <c r="G444" s="35">
        <v>0</v>
      </c>
      <c r="H444" s="35">
        <v>0</v>
      </c>
      <c r="I444" s="55" t="s">
        <v>178</v>
      </c>
      <c r="J444" s="44">
        <v>0</v>
      </c>
      <c r="K444" s="35">
        <v>0</v>
      </c>
      <c r="L444" s="116">
        <v>0</v>
      </c>
      <c r="M444" s="116">
        <v>0</v>
      </c>
      <c r="N444" s="116">
        <v>0</v>
      </c>
    </row>
    <row r="445" spans="1:14" ht="15.9" customHeight="1" x14ac:dyDescent="0.25">
      <c r="A445" s="96" t="s">
        <v>8</v>
      </c>
      <c r="B445" s="37" t="s">
        <v>115</v>
      </c>
      <c r="C445" s="35" t="s">
        <v>175</v>
      </c>
      <c r="D445" s="35" t="s">
        <v>175</v>
      </c>
      <c r="E445" s="55" t="s">
        <v>178</v>
      </c>
      <c r="F445" s="44">
        <v>0</v>
      </c>
      <c r="G445" s="35">
        <v>0</v>
      </c>
      <c r="H445" s="35">
        <v>0</v>
      </c>
      <c r="I445" s="55" t="s">
        <v>178</v>
      </c>
      <c r="J445" s="44">
        <v>0</v>
      </c>
      <c r="K445" s="35">
        <v>0</v>
      </c>
      <c r="L445" s="116">
        <v>0</v>
      </c>
      <c r="M445" s="116">
        <v>0</v>
      </c>
      <c r="N445" s="116">
        <v>0</v>
      </c>
    </row>
    <row r="446" spans="1:14" ht="15.9" customHeight="1" x14ac:dyDescent="0.25">
      <c r="A446" s="96" t="s">
        <v>8</v>
      </c>
      <c r="B446" s="37" t="s">
        <v>116</v>
      </c>
      <c r="C446" s="35" t="s">
        <v>175</v>
      </c>
      <c r="D446" s="35" t="s">
        <v>175</v>
      </c>
      <c r="E446" s="55" t="s">
        <v>178</v>
      </c>
      <c r="F446" s="44">
        <v>0</v>
      </c>
      <c r="G446" s="35">
        <v>0</v>
      </c>
      <c r="H446" s="35">
        <v>0</v>
      </c>
      <c r="I446" s="55" t="s">
        <v>178</v>
      </c>
      <c r="J446" s="44">
        <v>0</v>
      </c>
      <c r="K446" s="35">
        <v>0</v>
      </c>
      <c r="L446" s="116">
        <v>0</v>
      </c>
      <c r="M446" s="116">
        <v>0</v>
      </c>
      <c r="N446" s="116">
        <v>0</v>
      </c>
    </row>
    <row r="447" spans="1:14" ht="15.9" customHeight="1" x14ac:dyDescent="0.25">
      <c r="A447" s="96" t="s">
        <v>8</v>
      </c>
      <c r="B447" s="37" t="s">
        <v>171</v>
      </c>
      <c r="C447" s="35" t="s">
        <v>175</v>
      </c>
      <c r="D447" s="35" t="s">
        <v>175</v>
      </c>
      <c r="E447" s="55" t="s">
        <v>178</v>
      </c>
      <c r="F447" s="44">
        <v>0</v>
      </c>
      <c r="G447" s="35">
        <v>0</v>
      </c>
      <c r="H447" s="35">
        <v>0</v>
      </c>
      <c r="I447" s="55" t="s">
        <v>178</v>
      </c>
      <c r="J447" s="44">
        <v>0</v>
      </c>
      <c r="K447" s="35">
        <v>0</v>
      </c>
      <c r="L447" s="116">
        <v>0</v>
      </c>
      <c r="M447" s="116">
        <v>0</v>
      </c>
      <c r="N447" s="116">
        <v>0</v>
      </c>
    </row>
    <row r="448" spans="1:14" ht="15.9" customHeight="1" x14ac:dyDescent="0.25">
      <c r="A448" s="96" t="s">
        <v>8</v>
      </c>
      <c r="B448" s="37" t="s">
        <v>118</v>
      </c>
      <c r="C448" s="35" t="s">
        <v>175</v>
      </c>
      <c r="D448" s="35" t="s">
        <v>175</v>
      </c>
      <c r="E448" s="55" t="s">
        <v>178</v>
      </c>
      <c r="F448" s="44">
        <v>0</v>
      </c>
      <c r="G448" s="35">
        <v>0</v>
      </c>
      <c r="H448" s="35">
        <v>0</v>
      </c>
      <c r="I448" s="55" t="s">
        <v>178</v>
      </c>
      <c r="J448" s="44">
        <v>0</v>
      </c>
      <c r="K448" s="35">
        <v>0</v>
      </c>
      <c r="L448" s="116">
        <v>0</v>
      </c>
      <c r="M448" s="116">
        <v>0</v>
      </c>
      <c r="N448" s="116">
        <v>0</v>
      </c>
    </row>
    <row r="449" spans="1:14" ht="15.9" customHeight="1" x14ac:dyDescent="0.25">
      <c r="A449" s="96" t="s">
        <v>8</v>
      </c>
      <c r="B449" s="37" t="s">
        <v>120</v>
      </c>
      <c r="C449" s="35" t="s">
        <v>175</v>
      </c>
      <c r="D449" s="35" t="s">
        <v>175</v>
      </c>
      <c r="E449" s="55" t="s">
        <v>178</v>
      </c>
      <c r="F449" s="44">
        <v>0</v>
      </c>
      <c r="G449" s="35">
        <v>0</v>
      </c>
      <c r="H449" s="35">
        <v>0</v>
      </c>
      <c r="I449" s="55" t="s">
        <v>178</v>
      </c>
      <c r="J449" s="44">
        <v>0</v>
      </c>
      <c r="K449" s="35">
        <v>0</v>
      </c>
      <c r="L449" s="116">
        <v>0</v>
      </c>
      <c r="M449" s="116">
        <v>0</v>
      </c>
      <c r="N449" s="116">
        <v>0</v>
      </c>
    </row>
    <row r="450" spans="1:14" ht="15.9" customHeight="1" x14ac:dyDescent="0.25">
      <c r="A450" s="96" t="s">
        <v>8</v>
      </c>
      <c r="B450" s="37" t="s">
        <v>80</v>
      </c>
      <c r="C450" s="35" t="s">
        <v>175</v>
      </c>
      <c r="D450" s="35" t="s">
        <v>175</v>
      </c>
      <c r="E450" s="55" t="s">
        <v>178</v>
      </c>
      <c r="F450" s="44">
        <v>0</v>
      </c>
      <c r="G450" s="35">
        <v>0</v>
      </c>
      <c r="H450" s="35">
        <v>0</v>
      </c>
      <c r="I450" s="55" t="s">
        <v>178</v>
      </c>
      <c r="J450" s="44">
        <v>0</v>
      </c>
      <c r="K450" s="35">
        <v>0</v>
      </c>
      <c r="L450" s="116">
        <v>0</v>
      </c>
      <c r="M450" s="116">
        <v>0</v>
      </c>
      <c r="N450" s="116">
        <v>0</v>
      </c>
    </row>
    <row r="451" spans="1:14" ht="15.9" customHeight="1" x14ac:dyDescent="0.25">
      <c r="A451" s="96" t="s">
        <v>8</v>
      </c>
      <c r="B451" s="37" t="s">
        <v>121</v>
      </c>
      <c r="C451" s="35" t="s">
        <v>175</v>
      </c>
      <c r="D451" s="35" t="s">
        <v>175</v>
      </c>
      <c r="E451" s="55" t="s">
        <v>178</v>
      </c>
      <c r="F451" s="44">
        <v>0</v>
      </c>
      <c r="G451" s="35">
        <v>0</v>
      </c>
      <c r="H451" s="35">
        <v>0</v>
      </c>
      <c r="I451" s="55" t="s">
        <v>178</v>
      </c>
      <c r="J451" s="44">
        <v>0</v>
      </c>
      <c r="K451" s="35">
        <v>0</v>
      </c>
      <c r="L451" s="116">
        <v>0</v>
      </c>
      <c r="M451" s="116">
        <v>0</v>
      </c>
      <c r="N451" s="116">
        <v>0</v>
      </c>
    </row>
    <row r="452" spans="1:14" ht="15.9" customHeight="1" x14ac:dyDescent="0.25">
      <c r="A452" s="96" t="s">
        <v>8</v>
      </c>
      <c r="B452" s="37" t="s">
        <v>119</v>
      </c>
      <c r="C452" s="35" t="s">
        <v>175</v>
      </c>
      <c r="D452" s="35" t="s">
        <v>175</v>
      </c>
      <c r="E452" s="55" t="s">
        <v>178</v>
      </c>
      <c r="F452" s="44">
        <v>0</v>
      </c>
      <c r="G452" s="35">
        <v>0</v>
      </c>
      <c r="H452" s="35">
        <v>0</v>
      </c>
      <c r="I452" s="55" t="s">
        <v>178</v>
      </c>
      <c r="J452" s="44">
        <v>0</v>
      </c>
      <c r="K452" s="35">
        <v>0</v>
      </c>
      <c r="L452" s="116">
        <v>0</v>
      </c>
      <c r="M452" s="116">
        <v>0</v>
      </c>
      <c r="N452" s="116">
        <v>0</v>
      </c>
    </row>
    <row r="453" spans="1:14" ht="15.9" customHeight="1" x14ac:dyDescent="0.25">
      <c r="A453" s="96" t="s">
        <v>8</v>
      </c>
      <c r="B453" s="37" t="s">
        <v>87</v>
      </c>
      <c r="C453" s="35" t="s">
        <v>175</v>
      </c>
      <c r="D453" s="35" t="s">
        <v>175</v>
      </c>
      <c r="E453" s="55" t="s">
        <v>178</v>
      </c>
      <c r="F453" s="44">
        <v>0</v>
      </c>
      <c r="G453" s="35">
        <v>0</v>
      </c>
      <c r="H453" s="35">
        <v>0</v>
      </c>
      <c r="I453" s="55" t="s">
        <v>178</v>
      </c>
      <c r="J453" s="44">
        <v>0</v>
      </c>
      <c r="K453" s="35">
        <v>0</v>
      </c>
      <c r="L453" s="116">
        <v>0</v>
      </c>
      <c r="M453" s="116">
        <v>0</v>
      </c>
      <c r="N453" s="116">
        <v>0</v>
      </c>
    </row>
    <row r="454" spans="1:14" ht="15.9" customHeight="1" x14ac:dyDescent="0.25">
      <c r="A454" s="96" t="s">
        <v>8</v>
      </c>
      <c r="B454" s="37" t="s">
        <v>78</v>
      </c>
      <c r="C454" s="35" t="s">
        <v>175</v>
      </c>
      <c r="D454" s="35" t="s">
        <v>175</v>
      </c>
      <c r="E454" s="55" t="s">
        <v>178</v>
      </c>
      <c r="F454" s="44">
        <v>0</v>
      </c>
      <c r="G454" s="35">
        <v>0</v>
      </c>
      <c r="H454" s="35">
        <v>0</v>
      </c>
      <c r="I454" s="55" t="s">
        <v>178</v>
      </c>
      <c r="J454" s="44">
        <v>0</v>
      </c>
      <c r="K454" s="35">
        <v>0</v>
      </c>
      <c r="L454" s="116">
        <v>0</v>
      </c>
      <c r="M454" s="116">
        <v>0</v>
      </c>
      <c r="N454" s="116">
        <v>0</v>
      </c>
    </row>
    <row r="455" spans="1:14" ht="15.9" customHeight="1" x14ac:dyDescent="0.25">
      <c r="A455" s="96" t="s">
        <v>8</v>
      </c>
      <c r="B455" s="37" t="s">
        <v>117</v>
      </c>
      <c r="C455" s="35" t="s">
        <v>175</v>
      </c>
      <c r="D455" s="35" t="s">
        <v>175</v>
      </c>
      <c r="E455" s="55" t="s">
        <v>178</v>
      </c>
      <c r="F455" s="44">
        <v>0</v>
      </c>
      <c r="G455" s="35">
        <v>0</v>
      </c>
      <c r="H455" s="35">
        <v>0</v>
      </c>
      <c r="I455" s="55" t="s">
        <v>178</v>
      </c>
      <c r="J455" s="44">
        <v>0</v>
      </c>
      <c r="K455" s="35">
        <v>0</v>
      </c>
      <c r="L455" s="116">
        <v>0</v>
      </c>
      <c r="M455" s="116">
        <v>0</v>
      </c>
      <c r="N455" s="116">
        <v>0</v>
      </c>
    </row>
    <row r="456" spans="1:14" ht="15.9" customHeight="1" x14ac:dyDescent="0.25">
      <c r="A456" s="96" t="s">
        <v>8</v>
      </c>
      <c r="B456" s="37" t="s">
        <v>122</v>
      </c>
      <c r="C456" s="35" t="s">
        <v>175</v>
      </c>
      <c r="D456" s="35" t="s">
        <v>175</v>
      </c>
      <c r="E456" s="55" t="s">
        <v>178</v>
      </c>
      <c r="F456" s="44">
        <v>0</v>
      </c>
      <c r="G456" s="35">
        <v>0</v>
      </c>
      <c r="H456" s="35">
        <v>0</v>
      </c>
      <c r="I456" s="55" t="s">
        <v>178</v>
      </c>
      <c r="J456" s="44">
        <v>0</v>
      </c>
      <c r="K456" s="35">
        <v>0</v>
      </c>
      <c r="L456" s="116">
        <v>0</v>
      </c>
      <c r="M456" s="116">
        <v>0</v>
      </c>
      <c r="N456" s="116">
        <v>0</v>
      </c>
    </row>
    <row r="457" spans="1:14" ht="15.9" customHeight="1" x14ac:dyDescent="0.25">
      <c r="A457" s="96" t="s">
        <v>8</v>
      </c>
      <c r="B457" s="37" t="s">
        <v>124</v>
      </c>
      <c r="C457" s="35" t="s">
        <v>175</v>
      </c>
      <c r="D457" s="35" t="s">
        <v>175</v>
      </c>
      <c r="E457" s="55" t="s">
        <v>178</v>
      </c>
      <c r="F457" s="44">
        <v>0</v>
      </c>
      <c r="G457" s="35">
        <v>0</v>
      </c>
      <c r="H457" s="35">
        <v>0</v>
      </c>
      <c r="I457" s="55" t="s">
        <v>178</v>
      </c>
      <c r="J457" s="44">
        <v>0</v>
      </c>
      <c r="K457" s="35">
        <v>0</v>
      </c>
      <c r="L457" s="116">
        <v>0</v>
      </c>
      <c r="M457" s="116">
        <v>0</v>
      </c>
      <c r="N457" s="116">
        <v>0</v>
      </c>
    </row>
    <row r="458" spans="1:14" ht="15.9" customHeight="1" x14ac:dyDescent="0.25">
      <c r="A458" s="96" t="s">
        <v>8</v>
      </c>
      <c r="B458" s="37" t="s">
        <v>123</v>
      </c>
      <c r="C458" s="35" t="s">
        <v>175</v>
      </c>
      <c r="D458" s="35" t="s">
        <v>175</v>
      </c>
      <c r="E458" s="55" t="s">
        <v>178</v>
      </c>
      <c r="F458" s="44">
        <v>0</v>
      </c>
      <c r="G458" s="35">
        <v>0</v>
      </c>
      <c r="H458" s="35">
        <v>0</v>
      </c>
      <c r="I458" s="55" t="s">
        <v>178</v>
      </c>
      <c r="J458" s="44">
        <v>0</v>
      </c>
      <c r="K458" s="35">
        <v>0</v>
      </c>
      <c r="L458" s="116">
        <v>0</v>
      </c>
      <c r="M458" s="116">
        <v>0</v>
      </c>
      <c r="N458" s="116">
        <v>0</v>
      </c>
    </row>
    <row r="459" spans="1:14" ht="15.9" customHeight="1" x14ac:dyDescent="0.25">
      <c r="A459" s="96" t="s">
        <v>8</v>
      </c>
      <c r="B459" s="37" t="s">
        <v>125</v>
      </c>
      <c r="C459" s="35" t="s">
        <v>175</v>
      </c>
      <c r="D459" s="35" t="s">
        <v>175</v>
      </c>
      <c r="E459" s="55" t="s">
        <v>178</v>
      </c>
      <c r="F459" s="44">
        <v>0</v>
      </c>
      <c r="G459" s="35">
        <v>0</v>
      </c>
      <c r="H459" s="35">
        <v>0</v>
      </c>
      <c r="I459" s="55" t="s">
        <v>178</v>
      </c>
      <c r="J459" s="44">
        <v>0</v>
      </c>
      <c r="K459" s="35">
        <v>0</v>
      </c>
      <c r="L459" s="116">
        <v>0</v>
      </c>
      <c r="M459" s="116">
        <v>0</v>
      </c>
      <c r="N459" s="116">
        <v>0</v>
      </c>
    </row>
    <row r="460" spans="1:14" ht="15.9" customHeight="1" x14ac:dyDescent="0.25">
      <c r="A460" s="96" t="s">
        <v>8</v>
      </c>
      <c r="B460" s="37" t="s">
        <v>109</v>
      </c>
      <c r="C460" s="35" t="s">
        <v>175</v>
      </c>
      <c r="D460" s="35" t="s">
        <v>175</v>
      </c>
      <c r="E460" s="55" t="s">
        <v>178</v>
      </c>
      <c r="F460" s="44">
        <v>0</v>
      </c>
      <c r="G460" s="35">
        <v>0</v>
      </c>
      <c r="H460" s="35">
        <v>0</v>
      </c>
      <c r="I460" s="55" t="s">
        <v>178</v>
      </c>
      <c r="J460" s="44">
        <v>0</v>
      </c>
      <c r="K460" s="35">
        <v>0</v>
      </c>
      <c r="L460" s="116">
        <v>0</v>
      </c>
      <c r="M460" s="116">
        <v>0</v>
      </c>
      <c r="N460" s="116">
        <v>0</v>
      </c>
    </row>
    <row r="461" spans="1:14" ht="15.9" customHeight="1" x14ac:dyDescent="0.25">
      <c r="A461" s="96" t="s">
        <v>8</v>
      </c>
      <c r="B461" s="37" t="s">
        <v>126</v>
      </c>
      <c r="C461" s="35" t="s">
        <v>175</v>
      </c>
      <c r="D461" s="35" t="s">
        <v>175</v>
      </c>
      <c r="E461" s="55" t="s">
        <v>178</v>
      </c>
      <c r="F461" s="44">
        <v>0</v>
      </c>
      <c r="G461" s="35">
        <v>0</v>
      </c>
      <c r="H461" s="35">
        <v>0</v>
      </c>
      <c r="I461" s="55" t="s">
        <v>178</v>
      </c>
      <c r="J461" s="44">
        <v>0</v>
      </c>
      <c r="K461" s="35">
        <v>0</v>
      </c>
      <c r="L461" s="116">
        <v>0</v>
      </c>
      <c r="M461" s="116">
        <v>0</v>
      </c>
      <c r="N461" s="116">
        <v>0</v>
      </c>
    </row>
    <row r="462" spans="1:14" ht="15.9" customHeight="1" x14ac:dyDescent="0.25">
      <c r="A462" s="96" t="s">
        <v>8</v>
      </c>
      <c r="B462" s="37" t="s">
        <v>79</v>
      </c>
      <c r="C462" s="35" t="s">
        <v>175</v>
      </c>
      <c r="D462" s="35" t="s">
        <v>175</v>
      </c>
      <c r="E462" s="55" t="s">
        <v>178</v>
      </c>
      <c r="F462" s="44">
        <v>0</v>
      </c>
      <c r="G462" s="35">
        <v>0</v>
      </c>
      <c r="H462" s="35">
        <v>0</v>
      </c>
      <c r="I462" s="55" t="s">
        <v>178</v>
      </c>
      <c r="J462" s="44">
        <v>0</v>
      </c>
      <c r="K462" s="35">
        <v>0</v>
      </c>
      <c r="L462" s="116">
        <v>0</v>
      </c>
      <c r="M462" s="116">
        <v>0</v>
      </c>
      <c r="N462" s="116">
        <v>0</v>
      </c>
    </row>
    <row r="463" spans="1:14" ht="15.9" customHeight="1" x14ac:dyDescent="0.25">
      <c r="A463" s="96" t="s">
        <v>8</v>
      </c>
      <c r="B463" s="37" t="s">
        <v>127</v>
      </c>
      <c r="C463" s="35" t="s">
        <v>175</v>
      </c>
      <c r="D463" s="35" t="s">
        <v>175</v>
      </c>
      <c r="E463" s="55" t="s">
        <v>178</v>
      </c>
      <c r="F463" s="44">
        <v>0</v>
      </c>
      <c r="G463" s="35">
        <v>0</v>
      </c>
      <c r="H463" s="35">
        <v>0</v>
      </c>
      <c r="I463" s="55" t="s">
        <v>178</v>
      </c>
      <c r="J463" s="44">
        <v>0</v>
      </c>
      <c r="K463" s="35">
        <v>0</v>
      </c>
      <c r="L463" s="116">
        <v>0</v>
      </c>
      <c r="M463" s="116">
        <v>0</v>
      </c>
      <c r="N463" s="116">
        <v>0</v>
      </c>
    </row>
    <row r="464" spans="1:14" ht="15.9" customHeight="1" x14ac:dyDescent="0.25">
      <c r="A464" s="96" t="s">
        <v>8</v>
      </c>
      <c r="B464" s="37" t="s">
        <v>130</v>
      </c>
      <c r="C464" s="35" t="s">
        <v>175</v>
      </c>
      <c r="D464" s="35" t="s">
        <v>175</v>
      </c>
      <c r="E464" s="55" t="s">
        <v>178</v>
      </c>
      <c r="F464" s="44">
        <v>0</v>
      </c>
      <c r="G464" s="35">
        <v>0</v>
      </c>
      <c r="H464" s="35">
        <v>0</v>
      </c>
      <c r="I464" s="55" t="s">
        <v>178</v>
      </c>
      <c r="J464" s="44">
        <v>0</v>
      </c>
      <c r="K464" s="35">
        <v>0</v>
      </c>
      <c r="L464" s="116">
        <v>0</v>
      </c>
      <c r="M464" s="116">
        <v>0</v>
      </c>
      <c r="N464" s="116">
        <v>0</v>
      </c>
    </row>
    <row r="465" spans="1:14" ht="15.9" customHeight="1" x14ac:dyDescent="0.25">
      <c r="A465" s="96" t="s">
        <v>8</v>
      </c>
      <c r="B465" s="37" t="s">
        <v>128</v>
      </c>
      <c r="C465" s="35" t="s">
        <v>175</v>
      </c>
      <c r="D465" s="35" t="s">
        <v>175</v>
      </c>
      <c r="E465" s="55" t="s">
        <v>178</v>
      </c>
      <c r="F465" s="44">
        <v>0</v>
      </c>
      <c r="G465" s="35">
        <v>0</v>
      </c>
      <c r="H465" s="35">
        <v>0</v>
      </c>
      <c r="I465" s="55" t="s">
        <v>178</v>
      </c>
      <c r="J465" s="44">
        <v>0</v>
      </c>
      <c r="K465" s="35">
        <v>0</v>
      </c>
      <c r="L465" s="116">
        <v>0</v>
      </c>
      <c r="M465" s="116">
        <v>0</v>
      </c>
      <c r="N465" s="116">
        <v>0</v>
      </c>
    </row>
    <row r="466" spans="1:14" ht="15.9" customHeight="1" x14ac:dyDescent="0.25">
      <c r="A466" s="96" t="s">
        <v>8</v>
      </c>
      <c r="B466" s="37" t="s">
        <v>129</v>
      </c>
      <c r="C466" s="35" t="s">
        <v>175</v>
      </c>
      <c r="D466" s="35" t="s">
        <v>175</v>
      </c>
      <c r="E466" s="55" t="s">
        <v>178</v>
      </c>
      <c r="F466" s="44">
        <v>0</v>
      </c>
      <c r="G466" s="35">
        <v>0</v>
      </c>
      <c r="H466" s="35">
        <v>0</v>
      </c>
      <c r="I466" s="55" t="s">
        <v>178</v>
      </c>
      <c r="J466" s="44">
        <v>0</v>
      </c>
      <c r="K466" s="35">
        <v>0</v>
      </c>
      <c r="L466" s="116">
        <v>0</v>
      </c>
      <c r="M466" s="116">
        <v>0</v>
      </c>
      <c r="N466" s="116">
        <v>0</v>
      </c>
    </row>
    <row r="467" spans="1:14" ht="20.25" customHeight="1" x14ac:dyDescent="0.25">
      <c r="A467" s="7"/>
      <c r="B467" s="39" t="s">
        <v>21</v>
      </c>
      <c r="C467" s="46">
        <v>0</v>
      </c>
      <c r="D467" s="46">
        <v>0</v>
      </c>
      <c r="E467" s="46"/>
      <c r="F467" s="46">
        <v>0</v>
      </c>
      <c r="G467" s="46">
        <v>0</v>
      </c>
      <c r="H467" s="46">
        <v>0</v>
      </c>
      <c r="I467" s="46"/>
      <c r="J467" s="46">
        <v>0</v>
      </c>
      <c r="K467" s="46">
        <v>0</v>
      </c>
      <c r="L467" s="115">
        <v>0</v>
      </c>
      <c r="M467" s="119">
        <v>0</v>
      </c>
      <c r="N467" s="119">
        <v>0</v>
      </c>
    </row>
    <row r="468" spans="1:14" x14ac:dyDescent="0.25">
      <c r="B468" s="52" t="s">
        <v>107</v>
      </c>
    </row>
    <row r="473" spans="1:14" ht="21" x14ac:dyDescent="0.4">
      <c r="A473" s="131" t="s">
        <v>42</v>
      </c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</row>
    <row r="474" spans="1:14" x14ac:dyDescent="0.25">
      <c r="A474" s="132" t="s">
        <v>59</v>
      </c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</row>
    <row r="475" spans="1:14" x14ac:dyDescent="0.25">
      <c r="A475" s="132" t="s">
        <v>142</v>
      </c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</row>
    <row r="476" spans="1:14" x14ac:dyDescent="0.25">
      <c r="A476" s="132" t="s">
        <v>91</v>
      </c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</row>
    <row r="477" spans="1:14" x14ac:dyDescent="0.25">
      <c r="A477" s="1"/>
      <c r="B477" s="96" t="s">
        <v>9</v>
      </c>
      <c r="C477" s="1"/>
      <c r="D477" s="16"/>
      <c r="E477" s="1"/>
      <c r="F477" s="2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25">
      <c r="B478" s="135" t="s">
        <v>33</v>
      </c>
      <c r="C478" s="134" t="s">
        <v>177</v>
      </c>
      <c r="D478" s="134"/>
      <c r="E478" s="134" t="s">
        <v>52</v>
      </c>
      <c r="F478" s="134"/>
      <c r="G478" s="134" t="s">
        <v>159</v>
      </c>
      <c r="H478" s="134"/>
      <c r="I478" s="134" t="s">
        <v>52</v>
      </c>
      <c r="J478" s="134"/>
      <c r="K478" s="134" t="s">
        <v>29</v>
      </c>
      <c r="L478" s="134"/>
      <c r="M478" s="134" t="s">
        <v>61</v>
      </c>
      <c r="N478" s="134"/>
    </row>
    <row r="479" spans="1:14" ht="32.25" customHeight="1" x14ac:dyDescent="0.25">
      <c r="A479" s="62"/>
      <c r="B479" s="136"/>
      <c r="C479" s="33" t="s">
        <v>28</v>
      </c>
      <c r="D479" s="33" t="s">
        <v>37</v>
      </c>
      <c r="E479" s="33" t="s">
        <v>51</v>
      </c>
      <c r="F479" s="33" t="s">
        <v>57</v>
      </c>
      <c r="G479" s="33" t="s">
        <v>28</v>
      </c>
      <c r="H479" s="33" t="s">
        <v>37</v>
      </c>
      <c r="I479" s="33" t="s">
        <v>51</v>
      </c>
      <c r="J479" s="33" t="s">
        <v>57</v>
      </c>
      <c r="K479" s="33" t="s">
        <v>26</v>
      </c>
      <c r="L479" s="33" t="s">
        <v>24</v>
      </c>
      <c r="M479" s="128">
        <v>2022</v>
      </c>
      <c r="N479" s="128">
        <v>2023</v>
      </c>
    </row>
    <row r="480" spans="1:14" ht="15.9" customHeight="1" x14ac:dyDescent="0.25">
      <c r="A480" s="96" t="s">
        <v>9</v>
      </c>
      <c r="B480" s="35" t="s">
        <v>84</v>
      </c>
      <c r="C480" s="35" t="s">
        <v>175</v>
      </c>
      <c r="D480" s="35" t="s">
        <v>175</v>
      </c>
      <c r="E480" s="55" t="s">
        <v>178</v>
      </c>
      <c r="F480" s="44">
        <v>0</v>
      </c>
      <c r="G480" s="35">
        <v>0</v>
      </c>
      <c r="H480" s="35">
        <v>0</v>
      </c>
      <c r="I480" s="55" t="s">
        <v>178</v>
      </c>
      <c r="J480" s="44">
        <v>0</v>
      </c>
      <c r="K480" s="35">
        <v>0</v>
      </c>
      <c r="L480" s="116">
        <v>0</v>
      </c>
      <c r="M480" s="116">
        <v>0</v>
      </c>
      <c r="N480" s="116">
        <v>0</v>
      </c>
    </row>
    <row r="481" spans="1:14" ht="15.9" customHeight="1" x14ac:dyDescent="0.25">
      <c r="A481" s="96" t="s">
        <v>9</v>
      </c>
      <c r="B481" s="37" t="s">
        <v>92</v>
      </c>
      <c r="C481" s="35" t="s">
        <v>175</v>
      </c>
      <c r="D481" s="35" t="s">
        <v>175</v>
      </c>
      <c r="E481" s="55" t="s">
        <v>178</v>
      </c>
      <c r="F481" s="44">
        <v>0</v>
      </c>
      <c r="G481" s="35">
        <v>0</v>
      </c>
      <c r="H481" s="35">
        <v>0</v>
      </c>
      <c r="I481" s="55" t="s">
        <v>178</v>
      </c>
      <c r="J481" s="44">
        <v>0</v>
      </c>
      <c r="K481" s="35">
        <v>0</v>
      </c>
      <c r="L481" s="116">
        <v>0</v>
      </c>
      <c r="M481" s="116">
        <v>0</v>
      </c>
      <c r="N481" s="116">
        <v>0</v>
      </c>
    </row>
    <row r="482" spans="1:14" ht="15.9" customHeight="1" x14ac:dyDescent="0.25">
      <c r="A482" s="96" t="s">
        <v>9</v>
      </c>
      <c r="B482" s="37" t="s">
        <v>110</v>
      </c>
      <c r="C482" s="35" t="s">
        <v>175</v>
      </c>
      <c r="D482" s="35" t="s">
        <v>175</v>
      </c>
      <c r="E482" s="53" t="s">
        <v>178</v>
      </c>
      <c r="F482" s="44">
        <v>0</v>
      </c>
      <c r="G482" s="35">
        <v>0</v>
      </c>
      <c r="H482" s="35">
        <v>0</v>
      </c>
      <c r="I482" s="53" t="s">
        <v>178</v>
      </c>
      <c r="J482" s="44">
        <v>0</v>
      </c>
      <c r="K482" s="35">
        <v>0</v>
      </c>
      <c r="L482" s="116">
        <v>0</v>
      </c>
      <c r="M482" s="116">
        <v>0</v>
      </c>
      <c r="N482" s="116">
        <v>0</v>
      </c>
    </row>
    <row r="483" spans="1:14" ht="15.9" customHeight="1" x14ac:dyDescent="0.25">
      <c r="A483" s="96" t="s">
        <v>9</v>
      </c>
      <c r="B483" s="37" t="s">
        <v>93</v>
      </c>
      <c r="C483" s="35" t="s">
        <v>175</v>
      </c>
      <c r="D483" s="35" t="s">
        <v>175</v>
      </c>
      <c r="E483" s="53" t="s">
        <v>178</v>
      </c>
      <c r="F483" s="44">
        <v>0</v>
      </c>
      <c r="G483" s="35">
        <v>0</v>
      </c>
      <c r="H483" s="35">
        <v>0</v>
      </c>
      <c r="I483" s="53" t="s">
        <v>178</v>
      </c>
      <c r="J483" s="44">
        <v>0</v>
      </c>
      <c r="K483" s="35">
        <v>0</v>
      </c>
      <c r="L483" s="116">
        <v>0</v>
      </c>
      <c r="M483" s="116">
        <v>0</v>
      </c>
      <c r="N483" s="116">
        <v>0</v>
      </c>
    </row>
    <row r="484" spans="1:14" ht="15.9" customHeight="1" x14ac:dyDescent="0.25">
      <c r="A484" s="96" t="s">
        <v>9</v>
      </c>
      <c r="B484" s="37" t="s">
        <v>111</v>
      </c>
      <c r="C484" s="35" t="s">
        <v>175</v>
      </c>
      <c r="D484" s="35" t="s">
        <v>175</v>
      </c>
      <c r="E484" s="55" t="s">
        <v>178</v>
      </c>
      <c r="F484" s="44">
        <v>0</v>
      </c>
      <c r="G484" s="35">
        <v>0</v>
      </c>
      <c r="H484" s="35">
        <v>0</v>
      </c>
      <c r="I484" s="55" t="s">
        <v>178</v>
      </c>
      <c r="J484" s="44">
        <v>0</v>
      </c>
      <c r="K484" s="35">
        <v>0</v>
      </c>
      <c r="L484" s="116">
        <v>0</v>
      </c>
      <c r="M484" s="116">
        <v>0</v>
      </c>
      <c r="N484" s="116">
        <v>0</v>
      </c>
    </row>
    <row r="485" spans="1:14" ht="15.9" customHeight="1" x14ac:dyDescent="0.25">
      <c r="A485" s="96" t="s">
        <v>9</v>
      </c>
      <c r="B485" s="37" t="s">
        <v>112</v>
      </c>
      <c r="C485" s="35" t="s">
        <v>175</v>
      </c>
      <c r="D485" s="35" t="s">
        <v>175</v>
      </c>
      <c r="E485" s="53" t="s">
        <v>178</v>
      </c>
      <c r="F485" s="44">
        <v>0</v>
      </c>
      <c r="G485" s="35">
        <v>0</v>
      </c>
      <c r="H485" s="35">
        <v>0</v>
      </c>
      <c r="I485" s="53" t="s">
        <v>178</v>
      </c>
      <c r="J485" s="44">
        <v>0</v>
      </c>
      <c r="K485" s="35">
        <v>0</v>
      </c>
      <c r="L485" s="116">
        <v>0</v>
      </c>
      <c r="M485" s="116">
        <v>0</v>
      </c>
      <c r="N485" s="116">
        <v>0</v>
      </c>
    </row>
    <row r="486" spans="1:14" ht="15.9" customHeight="1" x14ac:dyDescent="0.25">
      <c r="A486" s="96" t="s">
        <v>9</v>
      </c>
      <c r="B486" s="37" t="s">
        <v>94</v>
      </c>
      <c r="C486" s="35" t="s">
        <v>175</v>
      </c>
      <c r="D486" s="35" t="s">
        <v>175</v>
      </c>
      <c r="E486" s="53" t="s">
        <v>178</v>
      </c>
      <c r="F486" s="44">
        <v>0</v>
      </c>
      <c r="G486" s="35">
        <v>0</v>
      </c>
      <c r="H486" s="35">
        <v>0</v>
      </c>
      <c r="I486" s="53" t="s">
        <v>178</v>
      </c>
      <c r="J486" s="44">
        <v>0</v>
      </c>
      <c r="K486" s="35">
        <v>0</v>
      </c>
      <c r="L486" s="116">
        <v>0</v>
      </c>
      <c r="M486" s="116">
        <v>0</v>
      </c>
      <c r="N486" s="116">
        <v>0</v>
      </c>
    </row>
    <row r="487" spans="1:14" ht="15.9" customHeight="1" x14ac:dyDescent="0.25">
      <c r="A487" s="96" t="s">
        <v>9</v>
      </c>
      <c r="B487" s="37" t="s">
        <v>113</v>
      </c>
      <c r="C487" s="35" t="s">
        <v>175</v>
      </c>
      <c r="D487" s="35" t="s">
        <v>175</v>
      </c>
      <c r="E487" s="55" t="s">
        <v>178</v>
      </c>
      <c r="F487" s="44">
        <v>0</v>
      </c>
      <c r="G487" s="35">
        <v>0</v>
      </c>
      <c r="H487" s="35">
        <v>0</v>
      </c>
      <c r="I487" s="55" t="s">
        <v>178</v>
      </c>
      <c r="J487" s="44">
        <v>0</v>
      </c>
      <c r="K487" s="35">
        <v>0</v>
      </c>
      <c r="L487" s="116">
        <v>0</v>
      </c>
      <c r="M487" s="116">
        <v>0</v>
      </c>
      <c r="N487" s="116">
        <v>0</v>
      </c>
    </row>
    <row r="488" spans="1:14" ht="15.9" customHeight="1" x14ac:dyDescent="0.25">
      <c r="A488" s="96" t="s">
        <v>9</v>
      </c>
      <c r="B488" s="37" t="s">
        <v>77</v>
      </c>
      <c r="C488" s="35" t="s">
        <v>175</v>
      </c>
      <c r="D488" s="35" t="s">
        <v>175</v>
      </c>
      <c r="E488" s="53" t="s">
        <v>178</v>
      </c>
      <c r="F488" s="44">
        <v>0</v>
      </c>
      <c r="G488" s="35">
        <v>0</v>
      </c>
      <c r="H488" s="35">
        <v>0</v>
      </c>
      <c r="I488" s="53" t="s">
        <v>178</v>
      </c>
      <c r="J488" s="44">
        <v>0</v>
      </c>
      <c r="K488" s="35">
        <v>0</v>
      </c>
      <c r="L488" s="116">
        <v>0</v>
      </c>
      <c r="M488" s="116">
        <v>0</v>
      </c>
      <c r="N488" s="116">
        <v>0</v>
      </c>
    </row>
    <row r="489" spans="1:14" ht="15.9" customHeight="1" x14ac:dyDescent="0.25">
      <c r="A489" s="96" t="s">
        <v>9</v>
      </c>
      <c r="B489" s="37" t="s">
        <v>114</v>
      </c>
      <c r="C489" s="35" t="s">
        <v>175</v>
      </c>
      <c r="D489" s="35" t="s">
        <v>175</v>
      </c>
      <c r="E489" s="53" t="s">
        <v>178</v>
      </c>
      <c r="F489" s="44">
        <v>0</v>
      </c>
      <c r="G489" s="35">
        <v>0</v>
      </c>
      <c r="H489" s="35">
        <v>0</v>
      </c>
      <c r="I489" s="53" t="s">
        <v>178</v>
      </c>
      <c r="J489" s="44">
        <v>0</v>
      </c>
      <c r="K489" s="35">
        <v>0</v>
      </c>
      <c r="L489" s="116">
        <v>0</v>
      </c>
      <c r="M489" s="116">
        <v>0</v>
      </c>
      <c r="N489" s="116">
        <v>0</v>
      </c>
    </row>
    <row r="490" spans="1:14" ht="15.9" customHeight="1" x14ac:dyDescent="0.25">
      <c r="A490" s="96" t="s">
        <v>9</v>
      </c>
      <c r="B490" s="37" t="s">
        <v>85</v>
      </c>
      <c r="C490" s="35" t="s">
        <v>175</v>
      </c>
      <c r="D490" s="35" t="s">
        <v>175</v>
      </c>
      <c r="E490" s="53" t="s">
        <v>178</v>
      </c>
      <c r="F490" s="44">
        <v>0</v>
      </c>
      <c r="G490" s="35">
        <v>0</v>
      </c>
      <c r="H490" s="35">
        <v>0</v>
      </c>
      <c r="I490" s="53" t="s">
        <v>178</v>
      </c>
      <c r="J490" s="44">
        <v>0</v>
      </c>
      <c r="K490" s="35">
        <v>0</v>
      </c>
      <c r="L490" s="116">
        <v>0</v>
      </c>
      <c r="M490" s="116">
        <v>0</v>
      </c>
      <c r="N490" s="116">
        <v>0</v>
      </c>
    </row>
    <row r="491" spans="1:14" ht="15.9" customHeight="1" x14ac:dyDescent="0.25">
      <c r="A491" s="96" t="s">
        <v>9</v>
      </c>
      <c r="B491" s="37" t="s">
        <v>115</v>
      </c>
      <c r="C491" s="35" t="s">
        <v>175</v>
      </c>
      <c r="D491" s="35" t="s">
        <v>175</v>
      </c>
      <c r="E491" s="53" t="s">
        <v>178</v>
      </c>
      <c r="F491" s="44">
        <v>0</v>
      </c>
      <c r="G491" s="35">
        <v>0</v>
      </c>
      <c r="H491" s="35">
        <v>0</v>
      </c>
      <c r="I491" s="53" t="s">
        <v>178</v>
      </c>
      <c r="J491" s="44">
        <v>0</v>
      </c>
      <c r="K491" s="35">
        <v>0</v>
      </c>
      <c r="L491" s="116">
        <v>0</v>
      </c>
      <c r="M491" s="116">
        <v>0</v>
      </c>
      <c r="N491" s="116">
        <v>0</v>
      </c>
    </row>
    <row r="492" spans="1:14" ht="15.9" customHeight="1" x14ac:dyDescent="0.25">
      <c r="A492" s="96" t="s">
        <v>9</v>
      </c>
      <c r="B492" s="37" t="s">
        <v>171</v>
      </c>
      <c r="C492" s="35" t="s">
        <v>175</v>
      </c>
      <c r="D492" s="35" t="s">
        <v>175</v>
      </c>
      <c r="E492" s="55" t="s">
        <v>178</v>
      </c>
      <c r="F492" s="44">
        <v>0</v>
      </c>
      <c r="G492" s="35">
        <v>0</v>
      </c>
      <c r="H492" s="35">
        <v>0</v>
      </c>
      <c r="I492" s="55" t="s">
        <v>178</v>
      </c>
      <c r="J492" s="44">
        <v>0</v>
      </c>
      <c r="K492" s="35">
        <v>0</v>
      </c>
      <c r="L492" s="116">
        <v>0</v>
      </c>
      <c r="M492" s="116">
        <v>0</v>
      </c>
      <c r="N492" s="116">
        <v>0</v>
      </c>
    </row>
    <row r="493" spans="1:14" ht="15.9" customHeight="1" x14ac:dyDescent="0.25">
      <c r="A493" s="96" t="s">
        <v>9</v>
      </c>
      <c r="B493" s="37" t="s">
        <v>116</v>
      </c>
      <c r="C493" s="35" t="s">
        <v>175</v>
      </c>
      <c r="D493" s="35" t="s">
        <v>175</v>
      </c>
      <c r="E493" s="53" t="s">
        <v>178</v>
      </c>
      <c r="F493" s="44">
        <v>0</v>
      </c>
      <c r="G493" s="35">
        <v>0</v>
      </c>
      <c r="H493" s="35">
        <v>0</v>
      </c>
      <c r="I493" s="53" t="s">
        <v>178</v>
      </c>
      <c r="J493" s="44">
        <v>0</v>
      </c>
      <c r="K493" s="35">
        <v>0</v>
      </c>
      <c r="L493" s="116">
        <v>0</v>
      </c>
      <c r="M493" s="116">
        <v>0</v>
      </c>
      <c r="N493" s="116">
        <v>0</v>
      </c>
    </row>
    <row r="494" spans="1:14" ht="15.9" customHeight="1" x14ac:dyDescent="0.25">
      <c r="A494" s="96" t="s">
        <v>9</v>
      </c>
      <c r="B494" s="37" t="s">
        <v>118</v>
      </c>
      <c r="C494" s="35" t="s">
        <v>175</v>
      </c>
      <c r="D494" s="35" t="s">
        <v>175</v>
      </c>
      <c r="E494" s="55" t="s">
        <v>178</v>
      </c>
      <c r="F494" s="44">
        <v>0</v>
      </c>
      <c r="G494" s="35">
        <v>0</v>
      </c>
      <c r="H494" s="35">
        <v>0</v>
      </c>
      <c r="I494" s="55" t="s">
        <v>178</v>
      </c>
      <c r="J494" s="44">
        <v>0</v>
      </c>
      <c r="K494" s="35">
        <v>0</v>
      </c>
      <c r="L494" s="116">
        <v>0</v>
      </c>
      <c r="M494" s="116">
        <v>0</v>
      </c>
      <c r="N494" s="116">
        <v>0</v>
      </c>
    </row>
    <row r="495" spans="1:14" ht="15.9" customHeight="1" x14ac:dyDescent="0.25">
      <c r="A495" s="96" t="s">
        <v>9</v>
      </c>
      <c r="B495" s="37" t="s">
        <v>80</v>
      </c>
      <c r="C495" s="35" t="s">
        <v>175</v>
      </c>
      <c r="D495" s="35" t="s">
        <v>175</v>
      </c>
      <c r="E495" s="55" t="s">
        <v>178</v>
      </c>
      <c r="F495" s="44">
        <v>0</v>
      </c>
      <c r="G495" s="35">
        <v>0</v>
      </c>
      <c r="H495" s="35">
        <v>0</v>
      </c>
      <c r="I495" s="55" t="s">
        <v>178</v>
      </c>
      <c r="J495" s="44">
        <v>0</v>
      </c>
      <c r="K495" s="35">
        <v>0</v>
      </c>
      <c r="L495" s="116">
        <v>0</v>
      </c>
      <c r="M495" s="116">
        <v>0</v>
      </c>
      <c r="N495" s="116">
        <v>0</v>
      </c>
    </row>
    <row r="496" spans="1:14" ht="15.9" customHeight="1" x14ac:dyDescent="0.25">
      <c r="A496" s="96" t="s">
        <v>9</v>
      </c>
      <c r="B496" s="37" t="s">
        <v>119</v>
      </c>
      <c r="C496" s="35" t="s">
        <v>175</v>
      </c>
      <c r="D496" s="35" t="s">
        <v>175</v>
      </c>
      <c r="E496" s="53" t="s">
        <v>178</v>
      </c>
      <c r="F496" s="44">
        <v>0</v>
      </c>
      <c r="G496" s="35">
        <v>0</v>
      </c>
      <c r="H496" s="35">
        <v>0</v>
      </c>
      <c r="I496" s="53" t="s">
        <v>178</v>
      </c>
      <c r="J496" s="44">
        <v>0</v>
      </c>
      <c r="K496" s="35">
        <v>0</v>
      </c>
      <c r="L496" s="116">
        <v>0</v>
      </c>
      <c r="M496" s="116">
        <v>0</v>
      </c>
      <c r="N496" s="116">
        <v>0</v>
      </c>
    </row>
    <row r="497" spans="1:14" ht="15.9" customHeight="1" x14ac:dyDescent="0.25">
      <c r="A497" s="96" t="s">
        <v>9</v>
      </c>
      <c r="B497" s="37" t="s">
        <v>120</v>
      </c>
      <c r="C497" s="35" t="s">
        <v>175</v>
      </c>
      <c r="D497" s="35" t="s">
        <v>175</v>
      </c>
      <c r="E497" s="53" t="s">
        <v>178</v>
      </c>
      <c r="F497" s="44">
        <v>0</v>
      </c>
      <c r="G497" s="35">
        <v>0</v>
      </c>
      <c r="H497" s="35">
        <v>0</v>
      </c>
      <c r="I497" s="53" t="s">
        <v>178</v>
      </c>
      <c r="J497" s="44">
        <v>0</v>
      </c>
      <c r="K497" s="35">
        <v>0</v>
      </c>
      <c r="L497" s="116">
        <v>0</v>
      </c>
      <c r="M497" s="116">
        <v>0</v>
      </c>
      <c r="N497" s="116">
        <v>0</v>
      </c>
    </row>
    <row r="498" spans="1:14" ht="15.9" customHeight="1" x14ac:dyDescent="0.25">
      <c r="A498" s="96" t="s">
        <v>9</v>
      </c>
      <c r="B498" s="37" t="s">
        <v>122</v>
      </c>
      <c r="C498" s="35" t="s">
        <v>175</v>
      </c>
      <c r="D498" s="35" t="s">
        <v>175</v>
      </c>
      <c r="E498" s="55" t="s">
        <v>178</v>
      </c>
      <c r="F498" s="44">
        <v>0</v>
      </c>
      <c r="G498" s="35">
        <v>0</v>
      </c>
      <c r="H498" s="35">
        <v>0</v>
      </c>
      <c r="I498" s="55" t="s">
        <v>178</v>
      </c>
      <c r="J498" s="44">
        <v>0</v>
      </c>
      <c r="K498" s="35">
        <v>0</v>
      </c>
      <c r="L498" s="116">
        <v>0</v>
      </c>
      <c r="M498" s="116">
        <v>0</v>
      </c>
      <c r="N498" s="116">
        <v>0</v>
      </c>
    </row>
    <row r="499" spans="1:14" ht="15.9" customHeight="1" x14ac:dyDescent="0.25">
      <c r="A499" s="96" t="s">
        <v>9</v>
      </c>
      <c r="B499" s="37" t="s">
        <v>78</v>
      </c>
      <c r="C499" s="35" t="s">
        <v>175</v>
      </c>
      <c r="D499" s="35" t="s">
        <v>175</v>
      </c>
      <c r="E499" s="55" t="s">
        <v>178</v>
      </c>
      <c r="F499" s="44">
        <v>0</v>
      </c>
      <c r="G499" s="35">
        <v>0</v>
      </c>
      <c r="H499" s="35">
        <v>0</v>
      </c>
      <c r="I499" s="55" t="s">
        <v>178</v>
      </c>
      <c r="J499" s="44">
        <v>0</v>
      </c>
      <c r="K499" s="35">
        <v>0</v>
      </c>
      <c r="L499" s="116">
        <v>0</v>
      </c>
      <c r="M499" s="116">
        <v>0</v>
      </c>
      <c r="N499" s="116">
        <v>0</v>
      </c>
    </row>
    <row r="500" spans="1:14" ht="15.9" customHeight="1" x14ac:dyDescent="0.25">
      <c r="A500" s="96" t="s">
        <v>9</v>
      </c>
      <c r="B500" s="37" t="s">
        <v>87</v>
      </c>
      <c r="C500" s="35" t="s">
        <v>175</v>
      </c>
      <c r="D500" s="35" t="s">
        <v>175</v>
      </c>
      <c r="E500" s="55" t="s">
        <v>178</v>
      </c>
      <c r="F500" s="44">
        <v>0</v>
      </c>
      <c r="G500" s="35">
        <v>0</v>
      </c>
      <c r="H500" s="35">
        <v>0</v>
      </c>
      <c r="I500" s="55" t="s">
        <v>178</v>
      </c>
      <c r="J500" s="44">
        <v>0</v>
      </c>
      <c r="K500" s="35">
        <v>0</v>
      </c>
      <c r="L500" s="116">
        <v>0</v>
      </c>
      <c r="M500" s="116">
        <v>0</v>
      </c>
      <c r="N500" s="116">
        <v>0</v>
      </c>
    </row>
    <row r="501" spans="1:14" ht="15.9" customHeight="1" x14ac:dyDescent="0.25">
      <c r="A501" s="96" t="s">
        <v>9</v>
      </c>
      <c r="B501" s="37" t="s">
        <v>121</v>
      </c>
      <c r="C501" s="35" t="s">
        <v>175</v>
      </c>
      <c r="D501" s="35" t="s">
        <v>175</v>
      </c>
      <c r="E501" s="55" t="s">
        <v>178</v>
      </c>
      <c r="F501" s="44">
        <v>0</v>
      </c>
      <c r="G501" s="35">
        <v>0</v>
      </c>
      <c r="H501" s="35">
        <v>0</v>
      </c>
      <c r="I501" s="55" t="s">
        <v>178</v>
      </c>
      <c r="J501" s="44">
        <v>0</v>
      </c>
      <c r="K501" s="35">
        <v>0</v>
      </c>
      <c r="L501" s="116">
        <v>0</v>
      </c>
      <c r="M501" s="116">
        <v>0</v>
      </c>
      <c r="N501" s="116">
        <v>0</v>
      </c>
    </row>
    <row r="502" spans="1:14" ht="15.9" customHeight="1" x14ac:dyDescent="0.25">
      <c r="A502" s="96" t="s">
        <v>9</v>
      </c>
      <c r="B502" s="37" t="s">
        <v>123</v>
      </c>
      <c r="C502" s="35" t="s">
        <v>175</v>
      </c>
      <c r="D502" s="35" t="s">
        <v>175</v>
      </c>
      <c r="E502" s="53" t="s">
        <v>178</v>
      </c>
      <c r="F502" s="44">
        <v>0</v>
      </c>
      <c r="G502" s="35">
        <v>0</v>
      </c>
      <c r="H502" s="35">
        <v>0</v>
      </c>
      <c r="I502" s="53" t="s">
        <v>178</v>
      </c>
      <c r="J502" s="44">
        <v>0</v>
      </c>
      <c r="K502" s="35">
        <v>0</v>
      </c>
      <c r="L502" s="116">
        <v>0</v>
      </c>
      <c r="M502" s="116">
        <v>0</v>
      </c>
      <c r="N502" s="116">
        <v>0</v>
      </c>
    </row>
    <row r="503" spans="1:14" ht="15.9" customHeight="1" x14ac:dyDescent="0.25">
      <c r="A503" s="96" t="s">
        <v>9</v>
      </c>
      <c r="B503" s="37" t="s">
        <v>124</v>
      </c>
      <c r="C503" s="35" t="s">
        <v>175</v>
      </c>
      <c r="D503" s="35" t="s">
        <v>175</v>
      </c>
      <c r="E503" s="53" t="s">
        <v>178</v>
      </c>
      <c r="F503" s="44">
        <v>0</v>
      </c>
      <c r="G503" s="35">
        <v>0</v>
      </c>
      <c r="H503" s="35">
        <v>0</v>
      </c>
      <c r="I503" s="53" t="s">
        <v>178</v>
      </c>
      <c r="J503" s="44">
        <v>0</v>
      </c>
      <c r="K503" s="35">
        <v>0</v>
      </c>
      <c r="L503" s="116">
        <v>0</v>
      </c>
      <c r="M503" s="116">
        <v>0</v>
      </c>
      <c r="N503" s="116">
        <v>0</v>
      </c>
    </row>
    <row r="504" spans="1:14" ht="15.9" customHeight="1" x14ac:dyDescent="0.25">
      <c r="A504" s="96" t="s">
        <v>9</v>
      </c>
      <c r="B504" s="37" t="s">
        <v>125</v>
      </c>
      <c r="C504" s="35" t="s">
        <v>175</v>
      </c>
      <c r="D504" s="35" t="s">
        <v>175</v>
      </c>
      <c r="E504" s="53" t="s">
        <v>178</v>
      </c>
      <c r="F504" s="44">
        <v>0</v>
      </c>
      <c r="G504" s="35">
        <v>0</v>
      </c>
      <c r="H504" s="35">
        <v>0</v>
      </c>
      <c r="I504" s="53" t="s">
        <v>178</v>
      </c>
      <c r="J504" s="44">
        <v>0</v>
      </c>
      <c r="K504" s="35">
        <v>0</v>
      </c>
      <c r="L504" s="116">
        <v>0</v>
      </c>
      <c r="M504" s="116">
        <v>0</v>
      </c>
      <c r="N504" s="116">
        <v>0</v>
      </c>
    </row>
    <row r="505" spans="1:14" ht="15.9" customHeight="1" x14ac:dyDescent="0.25">
      <c r="A505" s="96" t="s">
        <v>9</v>
      </c>
      <c r="B505" s="37" t="s">
        <v>117</v>
      </c>
      <c r="C505" s="35" t="s">
        <v>175</v>
      </c>
      <c r="D505" s="35" t="s">
        <v>175</v>
      </c>
      <c r="E505" s="55" t="s">
        <v>178</v>
      </c>
      <c r="F505" s="44">
        <v>0</v>
      </c>
      <c r="G505" s="35">
        <v>0</v>
      </c>
      <c r="H505" s="35">
        <v>0</v>
      </c>
      <c r="I505" s="55" t="s">
        <v>178</v>
      </c>
      <c r="J505" s="44">
        <v>0</v>
      </c>
      <c r="K505" s="35">
        <v>0</v>
      </c>
      <c r="L505" s="116">
        <v>0</v>
      </c>
      <c r="M505" s="116">
        <v>0</v>
      </c>
      <c r="N505" s="116">
        <v>0</v>
      </c>
    </row>
    <row r="506" spans="1:14" ht="15.9" customHeight="1" x14ac:dyDescent="0.25">
      <c r="A506" s="96" t="s">
        <v>9</v>
      </c>
      <c r="B506" s="37" t="s">
        <v>109</v>
      </c>
      <c r="C506" s="35" t="s">
        <v>175</v>
      </c>
      <c r="D506" s="35" t="s">
        <v>175</v>
      </c>
      <c r="E506" s="53" t="s">
        <v>178</v>
      </c>
      <c r="F506" s="44">
        <v>0</v>
      </c>
      <c r="G506" s="35">
        <v>0</v>
      </c>
      <c r="H506" s="35">
        <v>0</v>
      </c>
      <c r="I506" s="53" t="s">
        <v>178</v>
      </c>
      <c r="J506" s="44">
        <v>0</v>
      </c>
      <c r="K506" s="35">
        <v>0</v>
      </c>
      <c r="L506" s="116">
        <v>0</v>
      </c>
      <c r="M506" s="116">
        <v>0</v>
      </c>
      <c r="N506" s="116">
        <v>0</v>
      </c>
    </row>
    <row r="507" spans="1:14" ht="15.9" customHeight="1" x14ac:dyDescent="0.25">
      <c r="A507" s="96" t="s">
        <v>9</v>
      </c>
      <c r="B507" s="37" t="s">
        <v>126</v>
      </c>
      <c r="C507" s="35" t="s">
        <v>175</v>
      </c>
      <c r="D507" s="35" t="s">
        <v>175</v>
      </c>
      <c r="E507" s="55" t="s">
        <v>178</v>
      </c>
      <c r="F507" s="44">
        <v>0</v>
      </c>
      <c r="G507" s="35">
        <v>0</v>
      </c>
      <c r="H507" s="35">
        <v>0</v>
      </c>
      <c r="I507" s="55" t="s">
        <v>178</v>
      </c>
      <c r="J507" s="44">
        <v>0</v>
      </c>
      <c r="K507" s="35">
        <v>0</v>
      </c>
      <c r="L507" s="116">
        <v>0</v>
      </c>
      <c r="M507" s="116">
        <v>0</v>
      </c>
      <c r="N507" s="116">
        <v>0</v>
      </c>
    </row>
    <row r="508" spans="1:14" ht="15.9" customHeight="1" x14ac:dyDescent="0.25">
      <c r="A508" s="96" t="s">
        <v>9</v>
      </c>
      <c r="B508" s="37" t="s">
        <v>79</v>
      </c>
      <c r="C508" s="35" t="s">
        <v>175</v>
      </c>
      <c r="D508" s="35" t="s">
        <v>175</v>
      </c>
      <c r="E508" s="55" t="s">
        <v>178</v>
      </c>
      <c r="F508" s="44">
        <v>0</v>
      </c>
      <c r="G508" s="35">
        <v>0</v>
      </c>
      <c r="H508" s="35">
        <v>0</v>
      </c>
      <c r="I508" s="55" t="s">
        <v>178</v>
      </c>
      <c r="J508" s="44">
        <v>0</v>
      </c>
      <c r="K508" s="35">
        <v>0</v>
      </c>
      <c r="L508" s="116">
        <v>0</v>
      </c>
      <c r="M508" s="116">
        <v>0</v>
      </c>
      <c r="N508" s="116">
        <v>0</v>
      </c>
    </row>
    <row r="509" spans="1:14" ht="15.9" customHeight="1" x14ac:dyDescent="0.25">
      <c r="A509" s="96" t="s">
        <v>9</v>
      </c>
      <c r="B509" s="37" t="s">
        <v>127</v>
      </c>
      <c r="C509" s="35" t="s">
        <v>175</v>
      </c>
      <c r="D509" s="35" t="s">
        <v>175</v>
      </c>
      <c r="E509" s="53" t="s">
        <v>178</v>
      </c>
      <c r="F509" s="44">
        <v>0</v>
      </c>
      <c r="G509" s="35">
        <v>0</v>
      </c>
      <c r="H509" s="35">
        <v>0</v>
      </c>
      <c r="I509" s="53" t="s">
        <v>178</v>
      </c>
      <c r="J509" s="44">
        <v>0</v>
      </c>
      <c r="K509" s="35">
        <v>0</v>
      </c>
      <c r="L509" s="116">
        <v>0</v>
      </c>
      <c r="M509" s="116">
        <v>0</v>
      </c>
      <c r="N509" s="116">
        <v>0</v>
      </c>
    </row>
    <row r="510" spans="1:14" ht="15.9" customHeight="1" x14ac:dyDescent="0.25">
      <c r="A510" s="96" t="s">
        <v>9</v>
      </c>
      <c r="B510" s="37" t="s">
        <v>128</v>
      </c>
      <c r="C510" s="35" t="s">
        <v>175</v>
      </c>
      <c r="D510" s="35" t="s">
        <v>175</v>
      </c>
      <c r="E510" s="55" t="s">
        <v>178</v>
      </c>
      <c r="F510" s="44">
        <v>0</v>
      </c>
      <c r="G510" s="35">
        <v>0</v>
      </c>
      <c r="H510" s="35">
        <v>0</v>
      </c>
      <c r="I510" s="55" t="s">
        <v>178</v>
      </c>
      <c r="J510" s="44">
        <v>0</v>
      </c>
      <c r="K510" s="35">
        <v>0</v>
      </c>
      <c r="L510" s="116">
        <v>0</v>
      </c>
      <c r="M510" s="116">
        <v>0</v>
      </c>
      <c r="N510" s="116">
        <v>0</v>
      </c>
    </row>
    <row r="511" spans="1:14" ht="15.9" customHeight="1" x14ac:dyDescent="0.25">
      <c r="A511" s="96" t="s">
        <v>9</v>
      </c>
      <c r="B511" s="37" t="s">
        <v>130</v>
      </c>
      <c r="C511" s="35" t="s">
        <v>175</v>
      </c>
      <c r="D511" s="35" t="s">
        <v>175</v>
      </c>
      <c r="E511" s="55" t="s">
        <v>178</v>
      </c>
      <c r="F511" s="44">
        <v>0</v>
      </c>
      <c r="G511" s="35">
        <v>0</v>
      </c>
      <c r="H511" s="35">
        <v>0</v>
      </c>
      <c r="I511" s="55" t="s">
        <v>178</v>
      </c>
      <c r="J511" s="44">
        <v>0</v>
      </c>
      <c r="K511" s="35">
        <v>0</v>
      </c>
      <c r="L511" s="116">
        <v>0</v>
      </c>
      <c r="M511" s="116">
        <v>0</v>
      </c>
      <c r="N511" s="116">
        <v>0</v>
      </c>
    </row>
    <row r="512" spans="1:14" ht="15.9" customHeight="1" x14ac:dyDescent="0.25">
      <c r="A512" s="96" t="s">
        <v>9</v>
      </c>
      <c r="B512" s="37" t="s">
        <v>129</v>
      </c>
      <c r="C512" s="35" t="s">
        <v>175</v>
      </c>
      <c r="D512" s="35" t="s">
        <v>175</v>
      </c>
      <c r="E512" s="53" t="s">
        <v>178</v>
      </c>
      <c r="F512" s="44">
        <v>0</v>
      </c>
      <c r="G512" s="35">
        <v>0</v>
      </c>
      <c r="H512" s="35">
        <v>0</v>
      </c>
      <c r="I512" s="53" t="s">
        <v>178</v>
      </c>
      <c r="J512" s="44">
        <v>0</v>
      </c>
      <c r="K512" s="35">
        <v>0</v>
      </c>
      <c r="L512" s="116">
        <v>0</v>
      </c>
      <c r="M512" s="116">
        <v>0</v>
      </c>
      <c r="N512" s="116">
        <v>0</v>
      </c>
    </row>
    <row r="513" spans="1:14" ht="21" customHeight="1" x14ac:dyDescent="0.25">
      <c r="A513" s="7"/>
      <c r="B513" s="39" t="s">
        <v>21</v>
      </c>
      <c r="C513" s="46">
        <v>0</v>
      </c>
      <c r="D513" s="46">
        <v>0</v>
      </c>
      <c r="E513" s="46"/>
      <c r="F513" s="46">
        <v>0</v>
      </c>
      <c r="G513" s="46">
        <v>0</v>
      </c>
      <c r="H513" s="46">
        <v>0</v>
      </c>
      <c r="I513" s="46"/>
      <c r="J513" s="46">
        <v>0</v>
      </c>
      <c r="K513" s="46">
        <v>0</v>
      </c>
      <c r="L513" s="115">
        <v>0</v>
      </c>
      <c r="M513" s="119">
        <v>0</v>
      </c>
      <c r="N513" s="119">
        <v>0</v>
      </c>
    </row>
    <row r="514" spans="1:14" x14ac:dyDescent="0.25">
      <c r="B514" s="52" t="s">
        <v>107</v>
      </c>
    </row>
    <row r="519" spans="1:14" ht="21" x14ac:dyDescent="0.4">
      <c r="A519" s="131" t="s">
        <v>42</v>
      </c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</row>
    <row r="520" spans="1:14" x14ac:dyDescent="0.25">
      <c r="A520" s="132" t="s">
        <v>59</v>
      </c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</row>
    <row r="521" spans="1:14" x14ac:dyDescent="0.25">
      <c r="A521" s="132" t="s">
        <v>143</v>
      </c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</row>
    <row r="522" spans="1:14" x14ac:dyDescent="0.25">
      <c r="A522" s="132" t="s">
        <v>91</v>
      </c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</row>
    <row r="523" spans="1:14" x14ac:dyDescent="0.25">
      <c r="A523" s="1"/>
      <c r="B523" s="96" t="s">
        <v>10</v>
      </c>
      <c r="C523" s="1"/>
      <c r="D523" s="16"/>
      <c r="E523" s="1"/>
      <c r="F523" s="2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25">
      <c r="B524" s="135" t="s">
        <v>33</v>
      </c>
      <c r="C524" s="134" t="s">
        <v>177</v>
      </c>
      <c r="D524" s="134"/>
      <c r="E524" s="134" t="s">
        <v>52</v>
      </c>
      <c r="F524" s="134"/>
      <c r="G524" s="134" t="s">
        <v>159</v>
      </c>
      <c r="H524" s="134"/>
      <c r="I524" s="134" t="s">
        <v>52</v>
      </c>
      <c r="J524" s="134"/>
      <c r="K524" s="134" t="s">
        <v>29</v>
      </c>
      <c r="L524" s="134"/>
      <c r="M524" s="134" t="s">
        <v>61</v>
      </c>
      <c r="N524" s="134"/>
    </row>
    <row r="525" spans="1:14" ht="33" customHeight="1" x14ac:dyDescent="0.25">
      <c r="A525" s="62"/>
      <c r="B525" s="136"/>
      <c r="C525" s="33" t="s">
        <v>28</v>
      </c>
      <c r="D525" s="33" t="s">
        <v>37</v>
      </c>
      <c r="E525" s="33" t="s">
        <v>51</v>
      </c>
      <c r="F525" s="33" t="s">
        <v>57</v>
      </c>
      <c r="G525" s="33" t="s">
        <v>28</v>
      </c>
      <c r="H525" s="33" t="s">
        <v>37</v>
      </c>
      <c r="I525" s="33" t="s">
        <v>51</v>
      </c>
      <c r="J525" s="33" t="s">
        <v>57</v>
      </c>
      <c r="K525" s="33" t="s">
        <v>26</v>
      </c>
      <c r="L525" s="33" t="s">
        <v>24</v>
      </c>
      <c r="M525" s="128">
        <v>2022</v>
      </c>
      <c r="N525" s="128">
        <v>2023</v>
      </c>
    </row>
    <row r="526" spans="1:14" ht="15.9" customHeight="1" x14ac:dyDescent="0.25">
      <c r="A526" s="99" t="s">
        <v>10</v>
      </c>
      <c r="B526" s="35" t="s">
        <v>84</v>
      </c>
      <c r="C526" s="35" t="s">
        <v>175</v>
      </c>
      <c r="D526" s="35" t="s">
        <v>175</v>
      </c>
      <c r="E526" s="55" t="s">
        <v>178</v>
      </c>
      <c r="F526" s="44">
        <v>0</v>
      </c>
      <c r="G526" s="35">
        <v>0</v>
      </c>
      <c r="H526" s="35">
        <v>0</v>
      </c>
      <c r="I526" s="55" t="s">
        <v>178</v>
      </c>
      <c r="J526" s="44">
        <v>0</v>
      </c>
      <c r="K526" s="35">
        <v>0</v>
      </c>
      <c r="L526" s="116">
        <v>0</v>
      </c>
      <c r="M526" s="116">
        <v>0</v>
      </c>
      <c r="N526" s="116">
        <v>0</v>
      </c>
    </row>
    <row r="527" spans="1:14" ht="15.9" customHeight="1" x14ac:dyDescent="0.25">
      <c r="A527" s="99" t="s">
        <v>10</v>
      </c>
      <c r="B527" s="37" t="s">
        <v>93</v>
      </c>
      <c r="C527" s="35" t="s">
        <v>175</v>
      </c>
      <c r="D527" s="35" t="s">
        <v>175</v>
      </c>
      <c r="E527" s="55" t="s">
        <v>178</v>
      </c>
      <c r="F527" s="44">
        <v>0</v>
      </c>
      <c r="G527" s="35">
        <v>0</v>
      </c>
      <c r="H527" s="35">
        <v>0</v>
      </c>
      <c r="I527" s="55" t="s">
        <v>178</v>
      </c>
      <c r="J527" s="44">
        <v>0</v>
      </c>
      <c r="K527" s="35">
        <v>0</v>
      </c>
      <c r="L527" s="116">
        <v>0</v>
      </c>
      <c r="M527" s="116">
        <v>0</v>
      </c>
      <c r="N527" s="116">
        <v>0</v>
      </c>
    </row>
    <row r="528" spans="1:14" ht="15.9" customHeight="1" x14ac:dyDescent="0.25">
      <c r="A528" s="99" t="s">
        <v>10</v>
      </c>
      <c r="B528" s="37" t="s">
        <v>92</v>
      </c>
      <c r="C528" s="35" t="s">
        <v>175</v>
      </c>
      <c r="D528" s="35" t="s">
        <v>175</v>
      </c>
      <c r="E528" s="55" t="s">
        <v>178</v>
      </c>
      <c r="F528" s="44">
        <v>0</v>
      </c>
      <c r="G528" s="35">
        <v>0</v>
      </c>
      <c r="H528" s="35">
        <v>0</v>
      </c>
      <c r="I528" s="55" t="s">
        <v>178</v>
      </c>
      <c r="J528" s="44">
        <v>0</v>
      </c>
      <c r="K528" s="35">
        <v>0</v>
      </c>
      <c r="L528" s="116">
        <v>0</v>
      </c>
      <c r="M528" s="116">
        <v>0</v>
      </c>
      <c r="N528" s="116">
        <v>0</v>
      </c>
    </row>
    <row r="529" spans="1:14" ht="15.9" customHeight="1" x14ac:dyDescent="0.25">
      <c r="A529" s="99" t="s">
        <v>10</v>
      </c>
      <c r="B529" s="37" t="s">
        <v>111</v>
      </c>
      <c r="C529" s="35" t="s">
        <v>175</v>
      </c>
      <c r="D529" s="35" t="s">
        <v>175</v>
      </c>
      <c r="E529" s="53" t="s">
        <v>178</v>
      </c>
      <c r="F529" s="44">
        <v>0</v>
      </c>
      <c r="G529" s="35">
        <v>0</v>
      </c>
      <c r="H529" s="35">
        <v>0</v>
      </c>
      <c r="I529" s="53" t="s">
        <v>178</v>
      </c>
      <c r="J529" s="44">
        <v>0</v>
      </c>
      <c r="K529" s="35">
        <v>0</v>
      </c>
      <c r="L529" s="116">
        <v>0</v>
      </c>
      <c r="M529" s="116">
        <v>0</v>
      </c>
      <c r="N529" s="116">
        <v>0</v>
      </c>
    </row>
    <row r="530" spans="1:14" ht="15.9" customHeight="1" x14ac:dyDescent="0.25">
      <c r="A530" s="99" t="s">
        <v>10</v>
      </c>
      <c r="B530" s="37" t="s">
        <v>110</v>
      </c>
      <c r="C530" s="35" t="s">
        <v>175</v>
      </c>
      <c r="D530" s="35" t="s">
        <v>175</v>
      </c>
      <c r="E530" s="53" t="s">
        <v>178</v>
      </c>
      <c r="F530" s="44">
        <v>0</v>
      </c>
      <c r="G530" s="35">
        <v>0</v>
      </c>
      <c r="H530" s="35">
        <v>0</v>
      </c>
      <c r="I530" s="53" t="s">
        <v>178</v>
      </c>
      <c r="J530" s="44">
        <v>0</v>
      </c>
      <c r="K530" s="35">
        <v>0</v>
      </c>
      <c r="L530" s="116">
        <v>0</v>
      </c>
      <c r="M530" s="116">
        <v>0</v>
      </c>
      <c r="N530" s="116">
        <v>0</v>
      </c>
    </row>
    <row r="531" spans="1:14" ht="15.9" customHeight="1" x14ac:dyDescent="0.25">
      <c r="A531" s="99" t="s">
        <v>10</v>
      </c>
      <c r="B531" s="37" t="s">
        <v>112</v>
      </c>
      <c r="C531" s="35" t="s">
        <v>175</v>
      </c>
      <c r="D531" s="35" t="s">
        <v>175</v>
      </c>
      <c r="E531" s="55" t="s">
        <v>178</v>
      </c>
      <c r="F531" s="44">
        <v>0</v>
      </c>
      <c r="G531" s="35">
        <v>0</v>
      </c>
      <c r="H531" s="35">
        <v>0</v>
      </c>
      <c r="I531" s="55" t="s">
        <v>178</v>
      </c>
      <c r="J531" s="44">
        <v>0</v>
      </c>
      <c r="K531" s="35">
        <v>0</v>
      </c>
      <c r="L531" s="116">
        <v>0</v>
      </c>
      <c r="M531" s="116">
        <v>0</v>
      </c>
      <c r="N531" s="116">
        <v>0</v>
      </c>
    </row>
    <row r="532" spans="1:14" ht="15.9" customHeight="1" x14ac:dyDescent="0.25">
      <c r="A532" s="99" t="s">
        <v>10</v>
      </c>
      <c r="B532" s="37" t="s">
        <v>94</v>
      </c>
      <c r="C532" s="35" t="s">
        <v>175</v>
      </c>
      <c r="D532" s="35" t="s">
        <v>175</v>
      </c>
      <c r="E532" s="53" t="s">
        <v>178</v>
      </c>
      <c r="F532" s="44">
        <v>0</v>
      </c>
      <c r="G532" s="35">
        <v>0</v>
      </c>
      <c r="H532" s="35">
        <v>0</v>
      </c>
      <c r="I532" s="53" t="s">
        <v>178</v>
      </c>
      <c r="J532" s="44">
        <v>0</v>
      </c>
      <c r="K532" s="35">
        <v>0</v>
      </c>
      <c r="L532" s="116">
        <v>0</v>
      </c>
      <c r="M532" s="116">
        <v>0</v>
      </c>
      <c r="N532" s="116">
        <v>0</v>
      </c>
    </row>
    <row r="533" spans="1:14" ht="15.9" customHeight="1" x14ac:dyDescent="0.25">
      <c r="A533" s="99" t="s">
        <v>10</v>
      </c>
      <c r="B533" s="37" t="s">
        <v>113</v>
      </c>
      <c r="C533" s="35" t="s">
        <v>175</v>
      </c>
      <c r="D533" s="35" t="s">
        <v>175</v>
      </c>
      <c r="E533" s="53" t="s">
        <v>178</v>
      </c>
      <c r="F533" s="44">
        <v>0</v>
      </c>
      <c r="G533" s="35">
        <v>0</v>
      </c>
      <c r="H533" s="35">
        <v>0</v>
      </c>
      <c r="I533" s="53" t="s">
        <v>178</v>
      </c>
      <c r="J533" s="44">
        <v>0</v>
      </c>
      <c r="K533" s="35">
        <v>0</v>
      </c>
      <c r="L533" s="116">
        <v>0</v>
      </c>
      <c r="M533" s="116">
        <v>0</v>
      </c>
      <c r="N533" s="116">
        <v>0</v>
      </c>
    </row>
    <row r="534" spans="1:14" ht="15.9" customHeight="1" x14ac:dyDescent="0.25">
      <c r="A534" s="99" t="s">
        <v>10</v>
      </c>
      <c r="B534" s="37" t="s">
        <v>77</v>
      </c>
      <c r="C534" s="35" t="s">
        <v>175</v>
      </c>
      <c r="D534" s="35" t="s">
        <v>175</v>
      </c>
      <c r="E534" s="55" t="s">
        <v>178</v>
      </c>
      <c r="F534" s="44">
        <v>0</v>
      </c>
      <c r="G534" s="35">
        <v>0</v>
      </c>
      <c r="H534" s="35">
        <v>0</v>
      </c>
      <c r="I534" s="55" t="s">
        <v>178</v>
      </c>
      <c r="J534" s="44">
        <v>0</v>
      </c>
      <c r="K534" s="35">
        <v>0</v>
      </c>
      <c r="L534" s="116">
        <v>0</v>
      </c>
      <c r="M534" s="116">
        <v>0</v>
      </c>
      <c r="N534" s="116">
        <v>0</v>
      </c>
    </row>
    <row r="535" spans="1:14" ht="15.9" customHeight="1" x14ac:dyDescent="0.25">
      <c r="A535" s="99" t="s">
        <v>10</v>
      </c>
      <c r="B535" s="37" t="s">
        <v>114</v>
      </c>
      <c r="C535" s="35" t="s">
        <v>175</v>
      </c>
      <c r="D535" s="35" t="s">
        <v>175</v>
      </c>
      <c r="E535" s="53" t="s">
        <v>178</v>
      </c>
      <c r="F535" s="44">
        <v>0</v>
      </c>
      <c r="G535" s="35">
        <v>0</v>
      </c>
      <c r="H535" s="35">
        <v>0</v>
      </c>
      <c r="I535" s="53" t="s">
        <v>178</v>
      </c>
      <c r="J535" s="44">
        <v>0</v>
      </c>
      <c r="K535" s="35">
        <v>0</v>
      </c>
      <c r="L535" s="116">
        <v>0</v>
      </c>
      <c r="M535" s="116">
        <v>0</v>
      </c>
      <c r="N535" s="116">
        <v>0</v>
      </c>
    </row>
    <row r="536" spans="1:14" ht="15.9" customHeight="1" x14ac:dyDescent="0.25">
      <c r="A536" s="99" t="s">
        <v>10</v>
      </c>
      <c r="B536" s="37" t="s">
        <v>85</v>
      </c>
      <c r="C536" s="35" t="s">
        <v>175</v>
      </c>
      <c r="D536" s="35" t="s">
        <v>175</v>
      </c>
      <c r="E536" s="55" t="s">
        <v>178</v>
      </c>
      <c r="F536" s="44">
        <v>0</v>
      </c>
      <c r="G536" s="35">
        <v>0</v>
      </c>
      <c r="H536" s="35">
        <v>0</v>
      </c>
      <c r="I536" s="55" t="s">
        <v>178</v>
      </c>
      <c r="J536" s="44">
        <v>0</v>
      </c>
      <c r="K536" s="35">
        <v>0</v>
      </c>
      <c r="L536" s="116">
        <v>0</v>
      </c>
      <c r="M536" s="116">
        <v>0</v>
      </c>
      <c r="N536" s="116">
        <v>0</v>
      </c>
    </row>
    <row r="537" spans="1:14" ht="15.9" customHeight="1" x14ac:dyDescent="0.25">
      <c r="A537" s="99" t="s">
        <v>10</v>
      </c>
      <c r="B537" s="37" t="s">
        <v>115</v>
      </c>
      <c r="C537" s="35" t="s">
        <v>175</v>
      </c>
      <c r="D537" s="35" t="s">
        <v>175</v>
      </c>
      <c r="E537" s="55" t="s">
        <v>178</v>
      </c>
      <c r="F537" s="44">
        <v>0</v>
      </c>
      <c r="G537" s="35">
        <v>0</v>
      </c>
      <c r="H537" s="35">
        <v>0</v>
      </c>
      <c r="I537" s="55" t="s">
        <v>178</v>
      </c>
      <c r="J537" s="44">
        <v>0</v>
      </c>
      <c r="K537" s="35">
        <v>0</v>
      </c>
      <c r="L537" s="116">
        <v>0</v>
      </c>
      <c r="M537" s="116">
        <v>0</v>
      </c>
      <c r="N537" s="116">
        <v>0</v>
      </c>
    </row>
    <row r="538" spans="1:14" ht="15.9" customHeight="1" x14ac:dyDescent="0.25">
      <c r="A538" s="99" t="s">
        <v>10</v>
      </c>
      <c r="B538" s="37" t="s">
        <v>116</v>
      </c>
      <c r="C538" s="35" t="s">
        <v>175</v>
      </c>
      <c r="D538" s="35" t="s">
        <v>175</v>
      </c>
      <c r="E538" s="53" t="s">
        <v>178</v>
      </c>
      <c r="F538" s="44">
        <v>0</v>
      </c>
      <c r="G538" s="35">
        <v>0</v>
      </c>
      <c r="H538" s="35">
        <v>0</v>
      </c>
      <c r="I538" s="53" t="s">
        <v>178</v>
      </c>
      <c r="J538" s="44">
        <v>0</v>
      </c>
      <c r="K538" s="35">
        <v>0</v>
      </c>
      <c r="L538" s="116">
        <v>0</v>
      </c>
      <c r="M538" s="116">
        <v>0</v>
      </c>
      <c r="N538" s="116">
        <v>0</v>
      </c>
    </row>
    <row r="539" spans="1:14" ht="15.9" customHeight="1" x14ac:dyDescent="0.25">
      <c r="A539" s="99" t="s">
        <v>10</v>
      </c>
      <c r="B539" s="37" t="s">
        <v>118</v>
      </c>
      <c r="C539" s="35" t="s">
        <v>175</v>
      </c>
      <c r="D539" s="35" t="s">
        <v>175</v>
      </c>
      <c r="E539" s="53" t="s">
        <v>178</v>
      </c>
      <c r="F539" s="44">
        <v>0</v>
      </c>
      <c r="G539" s="35">
        <v>0</v>
      </c>
      <c r="H539" s="35">
        <v>0</v>
      </c>
      <c r="I539" s="53" t="s">
        <v>178</v>
      </c>
      <c r="J539" s="44">
        <v>0</v>
      </c>
      <c r="K539" s="35">
        <v>0</v>
      </c>
      <c r="L539" s="116">
        <v>0</v>
      </c>
      <c r="M539" s="116">
        <v>0</v>
      </c>
      <c r="N539" s="116">
        <v>0</v>
      </c>
    </row>
    <row r="540" spans="1:14" ht="15.9" customHeight="1" x14ac:dyDescent="0.25">
      <c r="A540" s="99" t="s">
        <v>10</v>
      </c>
      <c r="B540" s="37" t="s">
        <v>171</v>
      </c>
      <c r="C540" s="35" t="s">
        <v>175</v>
      </c>
      <c r="D540" s="35" t="s">
        <v>175</v>
      </c>
      <c r="E540" s="53" t="s">
        <v>178</v>
      </c>
      <c r="F540" s="44">
        <v>0</v>
      </c>
      <c r="G540" s="35">
        <v>0</v>
      </c>
      <c r="H540" s="35">
        <v>0</v>
      </c>
      <c r="I540" s="53" t="s">
        <v>178</v>
      </c>
      <c r="J540" s="44">
        <v>0</v>
      </c>
      <c r="K540" s="35">
        <v>0</v>
      </c>
      <c r="L540" s="116">
        <v>0</v>
      </c>
      <c r="M540" s="116">
        <v>0</v>
      </c>
      <c r="N540" s="116">
        <v>0</v>
      </c>
    </row>
    <row r="541" spans="1:14" ht="15.9" customHeight="1" x14ac:dyDescent="0.25">
      <c r="A541" s="99" t="s">
        <v>10</v>
      </c>
      <c r="B541" s="37" t="s">
        <v>80</v>
      </c>
      <c r="C541" s="35" t="s">
        <v>175</v>
      </c>
      <c r="D541" s="35" t="s">
        <v>175</v>
      </c>
      <c r="E541" s="53" t="s">
        <v>178</v>
      </c>
      <c r="F541" s="44">
        <v>0</v>
      </c>
      <c r="G541" s="35">
        <v>0</v>
      </c>
      <c r="H541" s="35">
        <v>0</v>
      </c>
      <c r="I541" s="53" t="s">
        <v>178</v>
      </c>
      <c r="J541" s="44">
        <v>0</v>
      </c>
      <c r="K541" s="35">
        <v>0</v>
      </c>
      <c r="L541" s="116">
        <v>0</v>
      </c>
      <c r="M541" s="116">
        <v>0</v>
      </c>
      <c r="N541" s="116">
        <v>0</v>
      </c>
    </row>
    <row r="542" spans="1:14" ht="15.9" customHeight="1" x14ac:dyDescent="0.25">
      <c r="A542" s="99" t="s">
        <v>10</v>
      </c>
      <c r="B542" s="37" t="s">
        <v>119</v>
      </c>
      <c r="C542" s="35" t="s">
        <v>175</v>
      </c>
      <c r="D542" s="35" t="s">
        <v>175</v>
      </c>
      <c r="E542" s="55" t="s">
        <v>178</v>
      </c>
      <c r="F542" s="44">
        <v>0</v>
      </c>
      <c r="G542" s="35">
        <v>0</v>
      </c>
      <c r="H542" s="35">
        <v>0</v>
      </c>
      <c r="I542" s="55" t="s">
        <v>178</v>
      </c>
      <c r="J542" s="44">
        <v>0</v>
      </c>
      <c r="K542" s="35">
        <v>0</v>
      </c>
      <c r="L542" s="116">
        <v>0</v>
      </c>
      <c r="M542" s="116">
        <v>0</v>
      </c>
      <c r="N542" s="116">
        <v>0</v>
      </c>
    </row>
    <row r="543" spans="1:14" ht="15.9" customHeight="1" x14ac:dyDescent="0.25">
      <c r="A543" s="99" t="s">
        <v>10</v>
      </c>
      <c r="B543" s="37" t="s">
        <v>120</v>
      </c>
      <c r="C543" s="35" t="s">
        <v>175</v>
      </c>
      <c r="D543" s="35" t="s">
        <v>175</v>
      </c>
      <c r="E543" s="53" t="s">
        <v>178</v>
      </c>
      <c r="F543" s="44">
        <v>0</v>
      </c>
      <c r="G543" s="35">
        <v>0</v>
      </c>
      <c r="H543" s="35">
        <v>0</v>
      </c>
      <c r="I543" s="53" t="s">
        <v>178</v>
      </c>
      <c r="J543" s="44">
        <v>0</v>
      </c>
      <c r="K543" s="35">
        <v>0</v>
      </c>
      <c r="L543" s="116">
        <v>0</v>
      </c>
      <c r="M543" s="116">
        <v>0</v>
      </c>
      <c r="N543" s="116">
        <v>0</v>
      </c>
    </row>
    <row r="544" spans="1:14" ht="15.9" customHeight="1" x14ac:dyDescent="0.25">
      <c r="A544" s="99" t="s">
        <v>10</v>
      </c>
      <c r="B544" s="37" t="s">
        <v>121</v>
      </c>
      <c r="C544" s="35" t="s">
        <v>175</v>
      </c>
      <c r="D544" s="35" t="s">
        <v>175</v>
      </c>
      <c r="E544" s="53" t="s">
        <v>178</v>
      </c>
      <c r="F544" s="44">
        <v>0</v>
      </c>
      <c r="G544" s="35">
        <v>0</v>
      </c>
      <c r="H544" s="35">
        <v>0</v>
      </c>
      <c r="I544" s="53" t="s">
        <v>178</v>
      </c>
      <c r="J544" s="44">
        <v>0</v>
      </c>
      <c r="K544" s="35">
        <v>0</v>
      </c>
      <c r="L544" s="116">
        <v>0</v>
      </c>
      <c r="M544" s="116">
        <v>0</v>
      </c>
      <c r="N544" s="116">
        <v>0</v>
      </c>
    </row>
    <row r="545" spans="1:14" ht="15.9" customHeight="1" x14ac:dyDescent="0.25">
      <c r="A545" s="99" t="s">
        <v>10</v>
      </c>
      <c r="B545" s="37" t="s">
        <v>123</v>
      </c>
      <c r="C545" s="35" t="s">
        <v>175</v>
      </c>
      <c r="D545" s="35" t="s">
        <v>175</v>
      </c>
      <c r="E545" s="55" t="s">
        <v>178</v>
      </c>
      <c r="F545" s="44">
        <v>0</v>
      </c>
      <c r="G545" s="35">
        <v>0</v>
      </c>
      <c r="H545" s="35">
        <v>0</v>
      </c>
      <c r="I545" s="55" t="s">
        <v>178</v>
      </c>
      <c r="J545" s="44">
        <v>0</v>
      </c>
      <c r="K545" s="35">
        <v>0</v>
      </c>
      <c r="L545" s="116">
        <v>0</v>
      </c>
      <c r="M545" s="116">
        <v>0</v>
      </c>
      <c r="N545" s="116">
        <v>0</v>
      </c>
    </row>
    <row r="546" spans="1:14" ht="15.9" customHeight="1" x14ac:dyDescent="0.25">
      <c r="A546" s="99" t="s">
        <v>10</v>
      </c>
      <c r="B546" s="37" t="s">
        <v>122</v>
      </c>
      <c r="C546" s="35" t="s">
        <v>175</v>
      </c>
      <c r="D546" s="35" t="s">
        <v>175</v>
      </c>
      <c r="E546" s="53" t="s">
        <v>178</v>
      </c>
      <c r="F546" s="44">
        <v>0</v>
      </c>
      <c r="G546" s="35">
        <v>0</v>
      </c>
      <c r="H546" s="35">
        <v>0</v>
      </c>
      <c r="I546" s="53" t="s">
        <v>178</v>
      </c>
      <c r="J546" s="44">
        <v>0</v>
      </c>
      <c r="K546" s="35">
        <v>0</v>
      </c>
      <c r="L546" s="116">
        <v>0</v>
      </c>
      <c r="M546" s="116">
        <v>0</v>
      </c>
      <c r="N546" s="116">
        <v>0</v>
      </c>
    </row>
    <row r="547" spans="1:14" ht="15.9" customHeight="1" x14ac:dyDescent="0.25">
      <c r="A547" s="99" t="s">
        <v>10</v>
      </c>
      <c r="B547" s="37" t="s">
        <v>78</v>
      </c>
      <c r="C547" s="35" t="s">
        <v>175</v>
      </c>
      <c r="D547" s="35" t="s">
        <v>175</v>
      </c>
      <c r="E547" s="55" t="s">
        <v>178</v>
      </c>
      <c r="F547" s="44">
        <v>0</v>
      </c>
      <c r="G547" s="35">
        <v>0</v>
      </c>
      <c r="H547" s="35">
        <v>0</v>
      </c>
      <c r="I547" s="55" t="s">
        <v>178</v>
      </c>
      <c r="J547" s="44">
        <v>0</v>
      </c>
      <c r="K547" s="35">
        <v>0</v>
      </c>
      <c r="L547" s="116">
        <v>0</v>
      </c>
      <c r="M547" s="116">
        <v>0</v>
      </c>
      <c r="N547" s="116">
        <v>0</v>
      </c>
    </row>
    <row r="548" spans="1:14" ht="15.9" customHeight="1" x14ac:dyDescent="0.25">
      <c r="A548" s="99" t="s">
        <v>10</v>
      </c>
      <c r="B548" s="37" t="s">
        <v>87</v>
      </c>
      <c r="C548" s="35" t="s">
        <v>175</v>
      </c>
      <c r="D548" s="35" t="s">
        <v>175</v>
      </c>
      <c r="E548" s="55" t="s">
        <v>178</v>
      </c>
      <c r="F548" s="44">
        <v>0</v>
      </c>
      <c r="G548" s="35">
        <v>0</v>
      </c>
      <c r="H548" s="35">
        <v>0</v>
      </c>
      <c r="I548" s="55" t="s">
        <v>178</v>
      </c>
      <c r="J548" s="44">
        <v>0</v>
      </c>
      <c r="K548" s="35">
        <v>0</v>
      </c>
      <c r="L548" s="116">
        <v>0</v>
      </c>
      <c r="M548" s="116">
        <v>0</v>
      </c>
      <c r="N548" s="116">
        <v>0</v>
      </c>
    </row>
    <row r="549" spans="1:14" ht="15.9" customHeight="1" x14ac:dyDescent="0.25">
      <c r="A549" s="99" t="s">
        <v>10</v>
      </c>
      <c r="B549" s="37" t="s">
        <v>117</v>
      </c>
      <c r="C549" s="35" t="s">
        <v>175</v>
      </c>
      <c r="D549" s="35" t="s">
        <v>175</v>
      </c>
      <c r="E549" s="53" t="s">
        <v>178</v>
      </c>
      <c r="F549" s="44">
        <v>0</v>
      </c>
      <c r="G549" s="35">
        <v>0</v>
      </c>
      <c r="H549" s="35">
        <v>0</v>
      </c>
      <c r="I549" s="53" t="s">
        <v>178</v>
      </c>
      <c r="J549" s="44">
        <v>0</v>
      </c>
      <c r="K549" s="35">
        <v>0</v>
      </c>
      <c r="L549" s="116">
        <v>0</v>
      </c>
      <c r="M549" s="116">
        <v>0</v>
      </c>
      <c r="N549" s="116">
        <v>0</v>
      </c>
    </row>
    <row r="550" spans="1:14" ht="15.9" customHeight="1" x14ac:dyDescent="0.25">
      <c r="A550" s="99" t="s">
        <v>10</v>
      </c>
      <c r="B550" s="37" t="s">
        <v>124</v>
      </c>
      <c r="C550" s="35" t="s">
        <v>175</v>
      </c>
      <c r="D550" s="35" t="s">
        <v>175</v>
      </c>
      <c r="E550" s="55" t="s">
        <v>178</v>
      </c>
      <c r="F550" s="44">
        <v>0</v>
      </c>
      <c r="G550" s="35">
        <v>0</v>
      </c>
      <c r="H550" s="35">
        <v>0</v>
      </c>
      <c r="I550" s="55" t="s">
        <v>178</v>
      </c>
      <c r="J550" s="44">
        <v>0</v>
      </c>
      <c r="K550" s="35">
        <v>0</v>
      </c>
      <c r="L550" s="116">
        <v>0</v>
      </c>
      <c r="M550" s="116">
        <v>0</v>
      </c>
      <c r="N550" s="116">
        <v>0</v>
      </c>
    </row>
    <row r="551" spans="1:14" ht="15.9" customHeight="1" x14ac:dyDescent="0.25">
      <c r="A551" s="99" t="s">
        <v>10</v>
      </c>
      <c r="B551" s="37" t="s">
        <v>109</v>
      </c>
      <c r="C551" s="35" t="s">
        <v>175</v>
      </c>
      <c r="D551" s="35" t="s">
        <v>175</v>
      </c>
      <c r="E551" s="53" t="s">
        <v>178</v>
      </c>
      <c r="F551" s="44">
        <v>0</v>
      </c>
      <c r="G551" s="35">
        <v>0</v>
      </c>
      <c r="H551" s="35">
        <v>0</v>
      </c>
      <c r="I551" s="53" t="s">
        <v>178</v>
      </c>
      <c r="J551" s="44">
        <v>0</v>
      </c>
      <c r="K551" s="35">
        <v>0</v>
      </c>
      <c r="L551" s="116">
        <v>0</v>
      </c>
      <c r="M551" s="116">
        <v>0</v>
      </c>
      <c r="N551" s="116">
        <v>0</v>
      </c>
    </row>
    <row r="552" spans="1:14" ht="15.9" customHeight="1" x14ac:dyDescent="0.25">
      <c r="A552" s="99" t="s">
        <v>10</v>
      </c>
      <c r="B552" s="37" t="s">
        <v>125</v>
      </c>
      <c r="C552" s="35" t="s">
        <v>175</v>
      </c>
      <c r="D552" s="35" t="s">
        <v>175</v>
      </c>
      <c r="E552" s="55" t="s">
        <v>178</v>
      </c>
      <c r="F552" s="44">
        <v>0</v>
      </c>
      <c r="G552" s="35">
        <v>0</v>
      </c>
      <c r="H552" s="35">
        <v>0</v>
      </c>
      <c r="I552" s="55" t="s">
        <v>178</v>
      </c>
      <c r="J552" s="44">
        <v>0</v>
      </c>
      <c r="K552" s="35">
        <v>0</v>
      </c>
      <c r="L552" s="116">
        <v>0</v>
      </c>
      <c r="M552" s="116">
        <v>0</v>
      </c>
      <c r="N552" s="116">
        <v>0</v>
      </c>
    </row>
    <row r="553" spans="1:14" ht="15.9" customHeight="1" x14ac:dyDescent="0.25">
      <c r="A553" s="99" t="s">
        <v>10</v>
      </c>
      <c r="B553" s="37" t="s">
        <v>79</v>
      </c>
      <c r="C553" s="35" t="s">
        <v>175</v>
      </c>
      <c r="D553" s="35" t="s">
        <v>175</v>
      </c>
      <c r="E553" s="53" t="s">
        <v>178</v>
      </c>
      <c r="F553" s="44">
        <v>0</v>
      </c>
      <c r="G553" s="35">
        <v>0</v>
      </c>
      <c r="H553" s="35">
        <v>0</v>
      </c>
      <c r="I553" s="53" t="s">
        <v>178</v>
      </c>
      <c r="J553" s="44">
        <v>0</v>
      </c>
      <c r="K553" s="35">
        <v>0</v>
      </c>
      <c r="L553" s="116">
        <v>0</v>
      </c>
      <c r="M553" s="116">
        <v>0</v>
      </c>
      <c r="N553" s="116">
        <v>0</v>
      </c>
    </row>
    <row r="554" spans="1:14" ht="15.9" customHeight="1" x14ac:dyDescent="0.25">
      <c r="A554" s="99" t="s">
        <v>10</v>
      </c>
      <c r="B554" s="37" t="s">
        <v>126</v>
      </c>
      <c r="C554" s="35" t="s">
        <v>175</v>
      </c>
      <c r="D554" s="35" t="s">
        <v>175</v>
      </c>
      <c r="E554" s="53" t="s">
        <v>178</v>
      </c>
      <c r="F554" s="44">
        <v>0</v>
      </c>
      <c r="G554" s="35">
        <v>0</v>
      </c>
      <c r="H554" s="35">
        <v>0</v>
      </c>
      <c r="I554" s="53" t="s">
        <v>178</v>
      </c>
      <c r="J554" s="44">
        <v>0</v>
      </c>
      <c r="K554" s="35">
        <v>0</v>
      </c>
      <c r="L554" s="116">
        <v>0</v>
      </c>
      <c r="M554" s="116">
        <v>0</v>
      </c>
      <c r="N554" s="116">
        <v>0</v>
      </c>
    </row>
    <row r="555" spans="1:14" ht="15.9" customHeight="1" x14ac:dyDescent="0.25">
      <c r="A555" s="99" t="s">
        <v>10</v>
      </c>
      <c r="B555" s="37" t="s">
        <v>127</v>
      </c>
      <c r="C555" s="35" t="s">
        <v>175</v>
      </c>
      <c r="D555" s="35" t="s">
        <v>175</v>
      </c>
      <c r="E555" s="53" t="s">
        <v>178</v>
      </c>
      <c r="F555" s="44">
        <v>0</v>
      </c>
      <c r="G555" s="35">
        <v>0</v>
      </c>
      <c r="H555" s="35">
        <v>0</v>
      </c>
      <c r="I555" s="53" t="s">
        <v>178</v>
      </c>
      <c r="J555" s="44">
        <v>0</v>
      </c>
      <c r="K555" s="35">
        <v>0</v>
      </c>
      <c r="L555" s="116">
        <v>0</v>
      </c>
      <c r="M555" s="116">
        <v>0</v>
      </c>
      <c r="N555" s="116">
        <v>0</v>
      </c>
    </row>
    <row r="556" spans="1:14" ht="15.9" customHeight="1" x14ac:dyDescent="0.25">
      <c r="A556" s="99" t="s">
        <v>10</v>
      </c>
      <c r="B556" s="37" t="s">
        <v>128</v>
      </c>
      <c r="C556" s="35" t="s">
        <v>175</v>
      </c>
      <c r="D556" s="35" t="s">
        <v>175</v>
      </c>
      <c r="E556" s="55" t="s">
        <v>178</v>
      </c>
      <c r="F556" s="44">
        <v>0</v>
      </c>
      <c r="G556" s="35">
        <v>0</v>
      </c>
      <c r="H556" s="35">
        <v>0</v>
      </c>
      <c r="I556" s="55" t="s">
        <v>178</v>
      </c>
      <c r="J556" s="44">
        <v>0</v>
      </c>
      <c r="K556" s="35">
        <v>0</v>
      </c>
      <c r="L556" s="116">
        <v>0</v>
      </c>
      <c r="M556" s="116">
        <v>0</v>
      </c>
      <c r="N556" s="116">
        <v>0</v>
      </c>
    </row>
    <row r="557" spans="1:14" ht="15.9" customHeight="1" x14ac:dyDescent="0.25">
      <c r="A557" s="99" t="s">
        <v>10</v>
      </c>
      <c r="B557" s="37" t="s">
        <v>130</v>
      </c>
      <c r="C557" s="35" t="s">
        <v>175</v>
      </c>
      <c r="D557" s="35" t="s">
        <v>175</v>
      </c>
      <c r="E557" s="53" t="s">
        <v>178</v>
      </c>
      <c r="F557" s="44">
        <v>0</v>
      </c>
      <c r="G557" s="35">
        <v>0</v>
      </c>
      <c r="H557" s="35">
        <v>0</v>
      </c>
      <c r="I557" s="53" t="s">
        <v>178</v>
      </c>
      <c r="J557" s="44">
        <v>0</v>
      </c>
      <c r="K557" s="35">
        <v>0</v>
      </c>
      <c r="L557" s="116">
        <v>0</v>
      </c>
      <c r="M557" s="116">
        <v>0</v>
      </c>
      <c r="N557" s="116">
        <v>0</v>
      </c>
    </row>
    <row r="558" spans="1:14" ht="15.9" customHeight="1" x14ac:dyDescent="0.25">
      <c r="A558" s="99" t="s">
        <v>10</v>
      </c>
      <c r="B558" s="37" t="s">
        <v>129</v>
      </c>
      <c r="C558" s="35" t="s">
        <v>175</v>
      </c>
      <c r="D558" s="35" t="s">
        <v>175</v>
      </c>
      <c r="E558" s="55" t="s">
        <v>178</v>
      </c>
      <c r="F558" s="44">
        <v>0</v>
      </c>
      <c r="G558" s="35">
        <v>0</v>
      </c>
      <c r="H558" s="35">
        <v>0</v>
      </c>
      <c r="I558" s="55" t="s">
        <v>178</v>
      </c>
      <c r="J558" s="44">
        <v>0</v>
      </c>
      <c r="K558" s="35">
        <v>0</v>
      </c>
      <c r="L558" s="116">
        <v>0</v>
      </c>
      <c r="M558" s="116">
        <v>0</v>
      </c>
      <c r="N558" s="116">
        <v>0</v>
      </c>
    </row>
    <row r="559" spans="1:14" ht="18.75" customHeight="1" x14ac:dyDescent="0.25">
      <c r="A559" s="7"/>
      <c r="B559" s="39" t="s">
        <v>21</v>
      </c>
      <c r="C559" s="46">
        <v>0</v>
      </c>
      <c r="D559" s="46">
        <v>0</v>
      </c>
      <c r="E559" s="46"/>
      <c r="F559" s="46">
        <v>0</v>
      </c>
      <c r="G559" s="46">
        <v>0</v>
      </c>
      <c r="H559" s="46">
        <v>0</v>
      </c>
      <c r="I559" s="46"/>
      <c r="J559" s="46">
        <v>0</v>
      </c>
      <c r="K559" s="46">
        <v>0</v>
      </c>
      <c r="L559" s="115">
        <v>0</v>
      </c>
      <c r="M559" s="119">
        <v>0</v>
      </c>
      <c r="N559" s="119">
        <v>0</v>
      </c>
    </row>
    <row r="560" spans="1:14" x14ac:dyDescent="0.25">
      <c r="B560" s="52" t="s">
        <v>107</v>
      </c>
    </row>
    <row r="565" spans="1:14" ht="21" x14ac:dyDescent="0.4">
      <c r="A565" s="131" t="s">
        <v>42</v>
      </c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</row>
    <row r="566" spans="1:14" x14ac:dyDescent="0.25">
      <c r="A566" s="132" t="s">
        <v>59</v>
      </c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</row>
    <row r="567" spans="1:14" x14ac:dyDescent="0.25">
      <c r="A567" s="132" t="s">
        <v>144</v>
      </c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</row>
    <row r="568" spans="1:14" x14ac:dyDescent="0.25">
      <c r="A568" s="132" t="s">
        <v>91</v>
      </c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</row>
    <row r="569" spans="1:14" x14ac:dyDescent="0.25">
      <c r="A569" s="1"/>
      <c r="B569" s="96" t="s">
        <v>11</v>
      </c>
      <c r="C569" s="1"/>
      <c r="D569" s="16"/>
      <c r="E569" s="1"/>
      <c r="F569" s="2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25">
      <c r="B570" s="134" t="s">
        <v>33</v>
      </c>
      <c r="C570" s="134" t="s">
        <v>177</v>
      </c>
      <c r="D570" s="134"/>
      <c r="E570" s="134" t="s">
        <v>52</v>
      </c>
      <c r="F570" s="134"/>
      <c r="G570" s="134" t="s">
        <v>159</v>
      </c>
      <c r="H570" s="134"/>
      <c r="I570" s="134" t="s">
        <v>52</v>
      </c>
      <c r="J570" s="134"/>
      <c r="K570" s="134" t="s">
        <v>29</v>
      </c>
      <c r="L570" s="134"/>
      <c r="M570" s="134" t="s">
        <v>61</v>
      </c>
      <c r="N570" s="134"/>
    </row>
    <row r="571" spans="1:14" ht="30.75" customHeight="1" x14ac:dyDescent="0.25">
      <c r="A571" s="62"/>
      <c r="B571" s="134"/>
      <c r="C571" s="33" t="s">
        <v>28</v>
      </c>
      <c r="D571" s="33" t="s">
        <v>37</v>
      </c>
      <c r="E571" s="33" t="s">
        <v>51</v>
      </c>
      <c r="F571" s="33" t="s">
        <v>57</v>
      </c>
      <c r="G571" s="33" t="s">
        <v>28</v>
      </c>
      <c r="H571" s="33" t="s">
        <v>37</v>
      </c>
      <c r="I571" s="33" t="s">
        <v>51</v>
      </c>
      <c r="J571" s="33" t="s">
        <v>57</v>
      </c>
      <c r="K571" s="33" t="s">
        <v>26</v>
      </c>
      <c r="L571" s="33" t="s">
        <v>24</v>
      </c>
      <c r="M571" s="128">
        <v>2022</v>
      </c>
      <c r="N571" s="128">
        <v>2023</v>
      </c>
    </row>
    <row r="572" spans="1:14" ht="15.9" customHeight="1" x14ac:dyDescent="0.25">
      <c r="A572" s="96" t="s">
        <v>11</v>
      </c>
      <c r="B572" s="125" t="s">
        <v>84</v>
      </c>
      <c r="C572" s="35" t="s">
        <v>175</v>
      </c>
      <c r="D572" s="35" t="s">
        <v>175</v>
      </c>
      <c r="E572" s="53" t="s">
        <v>178</v>
      </c>
      <c r="F572" s="44">
        <v>0</v>
      </c>
      <c r="G572" s="35">
        <v>0</v>
      </c>
      <c r="H572" s="35">
        <v>0</v>
      </c>
      <c r="I572" s="53" t="s">
        <v>178</v>
      </c>
      <c r="J572" s="44">
        <v>0</v>
      </c>
      <c r="K572" s="35">
        <v>0</v>
      </c>
      <c r="L572" s="116">
        <v>0</v>
      </c>
      <c r="M572" s="116">
        <v>0</v>
      </c>
      <c r="N572" s="116">
        <v>0</v>
      </c>
    </row>
    <row r="573" spans="1:14" ht="15.9" customHeight="1" x14ac:dyDescent="0.25">
      <c r="A573" s="96" t="s">
        <v>11</v>
      </c>
      <c r="B573" s="126" t="s">
        <v>93</v>
      </c>
      <c r="C573" s="35" t="s">
        <v>175</v>
      </c>
      <c r="D573" s="35" t="s">
        <v>175</v>
      </c>
      <c r="E573" s="53" t="s">
        <v>178</v>
      </c>
      <c r="F573" s="44">
        <v>0</v>
      </c>
      <c r="G573" s="35">
        <v>0</v>
      </c>
      <c r="H573" s="35">
        <v>0</v>
      </c>
      <c r="I573" s="53" t="s">
        <v>178</v>
      </c>
      <c r="J573" s="44">
        <v>0</v>
      </c>
      <c r="K573" s="35">
        <v>0</v>
      </c>
      <c r="L573" s="116">
        <v>0</v>
      </c>
      <c r="M573" s="116">
        <v>0</v>
      </c>
      <c r="N573" s="116">
        <v>0</v>
      </c>
    </row>
    <row r="574" spans="1:14" ht="15.9" customHeight="1" x14ac:dyDescent="0.25">
      <c r="A574" s="96" t="s">
        <v>11</v>
      </c>
      <c r="B574" s="126" t="s">
        <v>92</v>
      </c>
      <c r="C574" s="35" t="s">
        <v>175</v>
      </c>
      <c r="D574" s="35" t="s">
        <v>175</v>
      </c>
      <c r="E574" s="55" t="s">
        <v>178</v>
      </c>
      <c r="F574" s="44">
        <v>0</v>
      </c>
      <c r="G574" s="35">
        <v>0</v>
      </c>
      <c r="H574" s="35">
        <v>0</v>
      </c>
      <c r="I574" s="55" t="s">
        <v>178</v>
      </c>
      <c r="J574" s="44">
        <v>0</v>
      </c>
      <c r="K574" s="35">
        <v>0</v>
      </c>
      <c r="L574" s="116">
        <v>0</v>
      </c>
      <c r="M574" s="116">
        <v>0</v>
      </c>
      <c r="N574" s="116">
        <v>0</v>
      </c>
    </row>
    <row r="575" spans="1:14" ht="15.9" customHeight="1" x14ac:dyDescent="0.25">
      <c r="A575" s="96" t="s">
        <v>11</v>
      </c>
      <c r="B575" s="126" t="s">
        <v>110</v>
      </c>
      <c r="C575" s="35" t="s">
        <v>175</v>
      </c>
      <c r="D575" s="35" t="s">
        <v>175</v>
      </c>
      <c r="E575" s="53" t="s">
        <v>178</v>
      </c>
      <c r="F575" s="44">
        <v>0</v>
      </c>
      <c r="G575" s="35">
        <v>0</v>
      </c>
      <c r="H575" s="35">
        <v>0</v>
      </c>
      <c r="I575" s="53" t="s">
        <v>178</v>
      </c>
      <c r="J575" s="44">
        <v>0</v>
      </c>
      <c r="K575" s="35">
        <v>0</v>
      </c>
      <c r="L575" s="116">
        <v>0</v>
      </c>
      <c r="M575" s="116">
        <v>0</v>
      </c>
      <c r="N575" s="116">
        <v>0</v>
      </c>
    </row>
    <row r="576" spans="1:14" ht="15.9" customHeight="1" x14ac:dyDescent="0.25">
      <c r="A576" s="96" t="s">
        <v>11</v>
      </c>
      <c r="B576" s="126" t="s">
        <v>111</v>
      </c>
      <c r="C576" s="35" t="s">
        <v>175</v>
      </c>
      <c r="D576" s="35" t="s">
        <v>175</v>
      </c>
      <c r="E576" s="53" t="s">
        <v>178</v>
      </c>
      <c r="F576" s="44">
        <v>0</v>
      </c>
      <c r="G576" s="35">
        <v>0</v>
      </c>
      <c r="H576" s="35">
        <v>0</v>
      </c>
      <c r="I576" s="53" t="s">
        <v>178</v>
      </c>
      <c r="J576" s="44">
        <v>0</v>
      </c>
      <c r="K576" s="35">
        <v>0</v>
      </c>
      <c r="L576" s="116">
        <v>0</v>
      </c>
      <c r="M576" s="116">
        <v>0</v>
      </c>
      <c r="N576" s="116">
        <v>0</v>
      </c>
    </row>
    <row r="577" spans="1:14" ht="15.9" customHeight="1" x14ac:dyDescent="0.25">
      <c r="A577" s="96" t="s">
        <v>11</v>
      </c>
      <c r="B577" s="126" t="s">
        <v>112</v>
      </c>
      <c r="C577" s="35" t="s">
        <v>175</v>
      </c>
      <c r="D577" s="35" t="s">
        <v>175</v>
      </c>
      <c r="E577" s="53" t="s">
        <v>178</v>
      </c>
      <c r="F577" s="44">
        <v>0</v>
      </c>
      <c r="G577" s="35">
        <v>0</v>
      </c>
      <c r="H577" s="35">
        <v>0</v>
      </c>
      <c r="I577" s="53" t="s">
        <v>178</v>
      </c>
      <c r="J577" s="44">
        <v>0</v>
      </c>
      <c r="K577" s="35">
        <v>0</v>
      </c>
      <c r="L577" s="116">
        <v>0</v>
      </c>
      <c r="M577" s="116">
        <v>0</v>
      </c>
      <c r="N577" s="116">
        <v>0</v>
      </c>
    </row>
    <row r="578" spans="1:14" ht="15.9" customHeight="1" x14ac:dyDescent="0.25">
      <c r="A578" s="96" t="s">
        <v>11</v>
      </c>
      <c r="B578" s="126" t="s">
        <v>113</v>
      </c>
      <c r="C578" s="35" t="s">
        <v>175</v>
      </c>
      <c r="D578" s="35" t="s">
        <v>175</v>
      </c>
      <c r="E578" s="55" t="s">
        <v>178</v>
      </c>
      <c r="F578" s="44">
        <v>0</v>
      </c>
      <c r="G578" s="35">
        <v>0</v>
      </c>
      <c r="H578" s="35">
        <v>0</v>
      </c>
      <c r="I578" s="55" t="s">
        <v>178</v>
      </c>
      <c r="J578" s="44">
        <v>0</v>
      </c>
      <c r="K578" s="35">
        <v>0</v>
      </c>
      <c r="L578" s="116">
        <v>0</v>
      </c>
      <c r="M578" s="116">
        <v>0</v>
      </c>
      <c r="N578" s="116">
        <v>0</v>
      </c>
    </row>
    <row r="579" spans="1:14" ht="15.9" customHeight="1" x14ac:dyDescent="0.25">
      <c r="A579" s="96" t="s">
        <v>11</v>
      </c>
      <c r="B579" s="126" t="s">
        <v>77</v>
      </c>
      <c r="C579" s="35" t="s">
        <v>175</v>
      </c>
      <c r="D579" s="35" t="s">
        <v>175</v>
      </c>
      <c r="E579" s="53" t="s">
        <v>178</v>
      </c>
      <c r="F579" s="44">
        <v>0</v>
      </c>
      <c r="G579" s="35">
        <v>0</v>
      </c>
      <c r="H579" s="35">
        <v>0</v>
      </c>
      <c r="I579" s="53" t="s">
        <v>178</v>
      </c>
      <c r="J579" s="44">
        <v>0</v>
      </c>
      <c r="K579" s="35">
        <v>0</v>
      </c>
      <c r="L579" s="116">
        <v>0</v>
      </c>
      <c r="M579" s="116">
        <v>0</v>
      </c>
      <c r="N579" s="116">
        <v>0</v>
      </c>
    </row>
    <row r="580" spans="1:14" ht="15.9" customHeight="1" x14ac:dyDescent="0.25">
      <c r="A580" s="96" t="s">
        <v>11</v>
      </c>
      <c r="B580" s="126" t="s">
        <v>94</v>
      </c>
      <c r="C580" s="35" t="s">
        <v>175</v>
      </c>
      <c r="D580" s="35" t="s">
        <v>175</v>
      </c>
      <c r="E580" s="53" t="s">
        <v>178</v>
      </c>
      <c r="F580" s="44">
        <v>0</v>
      </c>
      <c r="G580" s="35">
        <v>0</v>
      </c>
      <c r="H580" s="35">
        <v>0</v>
      </c>
      <c r="I580" s="53" t="s">
        <v>178</v>
      </c>
      <c r="J580" s="44">
        <v>0</v>
      </c>
      <c r="K580" s="35">
        <v>0</v>
      </c>
      <c r="L580" s="116">
        <v>0</v>
      </c>
      <c r="M580" s="116">
        <v>0</v>
      </c>
      <c r="N580" s="116">
        <v>0</v>
      </c>
    </row>
    <row r="581" spans="1:14" ht="15.9" customHeight="1" x14ac:dyDescent="0.25">
      <c r="A581" s="96" t="s">
        <v>11</v>
      </c>
      <c r="B581" s="126" t="s">
        <v>114</v>
      </c>
      <c r="C581" s="35" t="s">
        <v>175</v>
      </c>
      <c r="D581" s="35" t="s">
        <v>175</v>
      </c>
      <c r="E581" s="53" t="s">
        <v>178</v>
      </c>
      <c r="F581" s="44">
        <v>0</v>
      </c>
      <c r="G581" s="35">
        <v>0</v>
      </c>
      <c r="H581" s="35">
        <v>0</v>
      </c>
      <c r="I581" s="53" t="s">
        <v>178</v>
      </c>
      <c r="J581" s="44">
        <v>0</v>
      </c>
      <c r="K581" s="35">
        <v>0</v>
      </c>
      <c r="L581" s="116">
        <v>0</v>
      </c>
      <c r="M581" s="116">
        <v>0</v>
      </c>
      <c r="N581" s="116">
        <v>0</v>
      </c>
    </row>
    <row r="582" spans="1:14" ht="15.9" customHeight="1" x14ac:dyDescent="0.25">
      <c r="A582" s="96" t="s">
        <v>11</v>
      </c>
      <c r="B582" s="37" t="s">
        <v>85</v>
      </c>
      <c r="C582" s="35" t="s">
        <v>175</v>
      </c>
      <c r="D582" s="35" t="s">
        <v>175</v>
      </c>
      <c r="E582" s="53" t="s">
        <v>178</v>
      </c>
      <c r="F582" s="44">
        <v>0</v>
      </c>
      <c r="G582" s="35">
        <v>0</v>
      </c>
      <c r="H582" s="35">
        <v>0</v>
      </c>
      <c r="I582" s="53" t="s">
        <v>178</v>
      </c>
      <c r="J582" s="44">
        <v>0</v>
      </c>
      <c r="K582" s="35">
        <v>0</v>
      </c>
      <c r="L582" s="116">
        <v>0</v>
      </c>
      <c r="M582" s="116">
        <v>0</v>
      </c>
      <c r="N582" s="116">
        <v>0</v>
      </c>
    </row>
    <row r="583" spans="1:14" ht="15.9" customHeight="1" x14ac:dyDescent="0.25">
      <c r="A583" s="96" t="s">
        <v>11</v>
      </c>
      <c r="B583" s="37" t="s">
        <v>115</v>
      </c>
      <c r="C583" s="35" t="s">
        <v>175</v>
      </c>
      <c r="D583" s="35" t="s">
        <v>175</v>
      </c>
      <c r="E583" s="53" t="s">
        <v>178</v>
      </c>
      <c r="F583" s="44">
        <v>0</v>
      </c>
      <c r="G583" s="35">
        <v>0</v>
      </c>
      <c r="H583" s="35">
        <v>0</v>
      </c>
      <c r="I583" s="53" t="s">
        <v>178</v>
      </c>
      <c r="J583" s="44">
        <v>0</v>
      </c>
      <c r="K583" s="35">
        <v>0</v>
      </c>
      <c r="L583" s="116">
        <v>0</v>
      </c>
      <c r="M583" s="116">
        <v>0</v>
      </c>
      <c r="N583" s="116">
        <v>0</v>
      </c>
    </row>
    <row r="584" spans="1:14" ht="15.9" customHeight="1" x14ac:dyDescent="0.25">
      <c r="A584" s="96" t="s">
        <v>11</v>
      </c>
      <c r="B584" s="37" t="s">
        <v>116</v>
      </c>
      <c r="C584" s="35" t="s">
        <v>175</v>
      </c>
      <c r="D584" s="35" t="s">
        <v>175</v>
      </c>
      <c r="E584" s="53" t="s">
        <v>178</v>
      </c>
      <c r="F584" s="44">
        <v>0</v>
      </c>
      <c r="G584" s="35">
        <v>0</v>
      </c>
      <c r="H584" s="35">
        <v>0</v>
      </c>
      <c r="I584" s="53" t="s">
        <v>178</v>
      </c>
      <c r="J584" s="44">
        <v>0</v>
      </c>
      <c r="K584" s="35">
        <v>0</v>
      </c>
      <c r="L584" s="116">
        <v>0</v>
      </c>
      <c r="M584" s="116">
        <v>0</v>
      </c>
      <c r="N584" s="116">
        <v>0</v>
      </c>
    </row>
    <row r="585" spans="1:14" ht="15.9" customHeight="1" x14ac:dyDescent="0.25">
      <c r="A585" s="96" t="s">
        <v>11</v>
      </c>
      <c r="B585" s="37" t="s">
        <v>78</v>
      </c>
      <c r="C585" s="35" t="s">
        <v>175</v>
      </c>
      <c r="D585" s="35" t="s">
        <v>175</v>
      </c>
      <c r="E585" s="55" t="s">
        <v>178</v>
      </c>
      <c r="F585" s="44">
        <v>0</v>
      </c>
      <c r="G585" s="35">
        <v>0</v>
      </c>
      <c r="H585" s="35">
        <v>0</v>
      </c>
      <c r="I585" s="55" t="s">
        <v>178</v>
      </c>
      <c r="J585" s="44">
        <v>0</v>
      </c>
      <c r="K585" s="35">
        <v>0</v>
      </c>
      <c r="L585" s="116">
        <v>0</v>
      </c>
      <c r="M585" s="116">
        <v>0</v>
      </c>
      <c r="N585" s="116">
        <v>0</v>
      </c>
    </row>
    <row r="586" spans="1:14" ht="15.9" customHeight="1" x14ac:dyDescent="0.25">
      <c r="A586" s="96" t="s">
        <v>11</v>
      </c>
      <c r="B586" s="37" t="s">
        <v>119</v>
      </c>
      <c r="C586" s="35" t="s">
        <v>175</v>
      </c>
      <c r="D586" s="35" t="s">
        <v>175</v>
      </c>
      <c r="E586" s="53" t="s">
        <v>178</v>
      </c>
      <c r="F586" s="44">
        <v>0</v>
      </c>
      <c r="G586" s="35">
        <v>0</v>
      </c>
      <c r="H586" s="35">
        <v>0</v>
      </c>
      <c r="I586" s="53" t="s">
        <v>178</v>
      </c>
      <c r="J586" s="44">
        <v>0</v>
      </c>
      <c r="K586" s="35">
        <v>0</v>
      </c>
      <c r="L586" s="116">
        <v>0</v>
      </c>
      <c r="M586" s="116">
        <v>0</v>
      </c>
      <c r="N586" s="116">
        <v>0</v>
      </c>
    </row>
    <row r="587" spans="1:14" ht="15.9" customHeight="1" x14ac:dyDescent="0.25">
      <c r="A587" s="96" t="s">
        <v>11</v>
      </c>
      <c r="B587" s="37" t="s">
        <v>117</v>
      </c>
      <c r="C587" s="35" t="s">
        <v>175</v>
      </c>
      <c r="D587" s="35" t="s">
        <v>175</v>
      </c>
      <c r="E587" s="53" t="s">
        <v>178</v>
      </c>
      <c r="F587" s="44">
        <v>0</v>
      </c>
      <c r="G587" s="35">
        <v>0</v>
      </c>
      <c r="H587" s="35">
        <v>0</v>
      </c>
      <c r="I587" s="53" t="s">
        <v>178</v>
      </c>
      <c r="J587" s="44">
        <v>0</v>
      </c>
      <c r="K587" s="35">
        <v>0</v>
      </c>
      <c r="L587" s="116">
        <v>0</v>
      </c>
      <c r="M587" s="116">
        <v>0</v>
      </c>
      <c r="N587" s="116">
        <v>0</v>
      </c>
    </row>
    <row r="588" spans="1:14" ht="15.9" customHeight="1" x14ac:dyDescent="0.25">
      <c r="A588" s="96" t="s">
        <v>11</v>
      </c>
      <c r="B588" s="37" t="s">
        <v>118</v>
      </c>
      <c r="C588" s="35" t="s">
        <v>175</v>
      </c>
      <c r="D588" s="35" t="s">
        <v>175</v>
      </c>
      <c r="E588" s="53" t="s">
        <v>178</v>
      </c>
      <c r="F588" s="44">
        <v>0</v>
      </c>
      <c r="G588" s="35">
        <v>0</v>
      </c>
      <c r="H588" s="35">
        <v>0</v>
      </c>
      <c r="I588" s="53" t="s">
        <v>178</v>
      </c>
      <c r="J588" s="44">
        <v>0</v>
      </c>
      <c r="K588" s="35">
        <v>0</v>
      </c>
      <c r="L588" s="116">
        <v>0</v>
      </c>
      <c r="M588" s="116">
        <v>0</v>
      </c>
      <c r="N588" s="116">
        <v>0</v>
      </c>
    </row>
    <row r="589" spans="1:14" ht="15.9" customHeight="1" x14ac:dyDescent="0.25">
      <c r="A589" s="96" t="s">
        <v>11</v>
      </c>
      <c r="B589" s="37" t="s">
        <v>171</v>
      </c>
      <c r="C589" s="35" t="s">
        <v>175</v>
      </c>
      <c r="D589" s="35" t="s">
        <v>175</v>
      </c>
      <c r="E589" s="55" t="s">
        <v>178</v>
      </c>
      <c r="F589" s="44">
        <v>0</v>
      </c>
      <c r="G589" s="35">
        <v>0</v>
      </c>
      <c r="H589" s="35">
        <v>0</v>
      </c>
      <c r="I589" s="55" t="s">
        <v>178</v>
      </c>
      <c r="J589" s="44">
        <v>0</v>
      </c>
      <c r="K589" s="35">
        <v>0</v>
      </c>
      <c r="L589" s="116">
        <v>0</v>
      </c>
      <c r="M589" s="116">
        <v>0</v>
      </c>
      <c r="N589" s="116">
        <v>0</v>
      </c>
    </row>
    <row r="590" spans="1:14" ht="15.9" customHeight="1" x14ac:dyDescent="0.25">
      <c r="A590" s="96" t="s">
        <v>11</v>
      </c>
      <c r="B590" s="37" t="s">
        <v>80</v>
      </c>
      <c r="C590" s="35" t="s">
        <v>175</v>
      </c>
      <c r="D590" s="35" t="s">
        <v>175</v>
      </c>
      <c r="E590" s="55" t="s">
        <v>178</v>
      </c>
      <c r="F590" s="44">
        <v>0</v>
      </c>
      <c r="G590" s="35">
        <v>0</v>
      </c>
      <c r="H590" s="35">
        <v>0</v>
      </c>
      <c r="I590" s="55" t="s">
        <v>178</v>
      </c>
      <c r="J590" s="44">
        <v>0</v>
      </c>
      <c r="K590" s="35">
        <v>0</v>
      </c>
      <c r="L590" s="116">
        <v>0</v>
      </c>
      <c r="M590" s="116">
        <v>0</v>
      </c>
      <c r="N590" s="116">
        <v>0</v>
      </c>
    </row>
    <row r="591" spans="1:14" ht="15.9" customHeight="1" x14ac:dyDescent="0.25">
      <c r="A591" s="96" t="s">
        <v>11</v>
      </c>
      <c r="B591" s="37" t="s">
        <v>87</v>
      </c>
      <c r="C591" s="35" t="s">
        <v>175</v>
      </c>
      <c r="D591" s="35" t="s">
        <v>175</v>
      </c>
      <c r="E591" s="53" t="s">
        <v>178</v>
      </c>
      <c r="F591" s="44">
        <v>0</v>
      </c>
      <c r="G591" s="35">
        <v>0</v>
      </c>
      <c r="H591" s="35">
        <v>0</v>
      </c>
      <c r="I591" s="53" t="s">
        <v>178</v>
      </c>
      <c r="J591" s="44">
        <v>0</v>
      </c>
      <c r="K591" s="35">
        <v>0</v>
      </c>
      <c r="L591" s="116">
        <v>0</v>
      </c>
      <c r="M591" s="116">
        <v>0</v>
      </c>
      <c r="N591" s="116">
        <v>0</v>
      </c>
    </row>
    <row r="592" spans="1:14" ht="15.9" customHeight="1" x14ac:dyDescent="0.25">
      <c r="A592" s="96" t="s">
        <v>11</v>
      </c>
      <c r="B592" s="37" t="s">
        <v>122</v>
      </c>
      <c r="C592" s="35" t="s">
        <v>175</v>
      </c>
      <c r="D592" s="35" t="s">
        <v>175</v>
      </c>
      <c r="E592" s="55" t="s">
        <v>178</v>
      </c>
      <c r="F592" s="44">
        <v>0</v>
      </c>
      <c r="G592" s="35">
        <v>0</v>
      </c>
      <c r="H592" s="35">
        <v>0</v>
      </c>
      <c r="I592" s="55" t="s">
        <v>178</v>
      </c>
      <c r="J592" s="44">
        <v>0</v>
      </c>
      <c r="K592" s="35">
        <v>0</v>
      </c>
      <c r="L592" s="116">
        <v>0</v>
      </c>
      <c r="M592" s="116">
        <v>0</v>
      </c>
      <c r="N592" s="116">
        <v>0</v>
      </c>
    </row>
    <row r="593" spans="1:14" ht="15.9" customHeight="1" x14ac:dyDescent="0.25">
      <c r="A593" s="96" t="s">
        <v>11</v>
      </c>
      <c r="B593" s="37" t="s">
        <v>121</v>
      </c>
      <c r="C593" s="35" t="s">
        <v>175</v>
      </c>
      <c r="D593" s="35" t="s">
        <v>175</v>
      </c>
      <c r="E593" s="53" t="s">
        <v>178</v>
      </c>
      <c r="F593" s="44">
        <v>0</v>
      </c>
      <c r="G593" s="35">
        <v>0</v>
      </c>
      <c r="H593" s="35">
        <v>0</v>
      </c>
      <c r="I593" s="53" t="s">
        <v>178</v>
      </c>
      <c r="J593" s="44">
        <v>0</v>
      </c>
      <c r="K593" s="35">
        <v>0</v>
      </c>
      <c r="L593" s="116">
        <v>0</v>
      </c>
      <c r="M593" s="116">
        <v>0</v>
      </c>
      <c r="N593" s="116">
        <v>0</v>
      </c>
    </row>
    <row r="594" spans="1:14" ht="15.9" customHeight="1" x14ac:dyDescent="0.25">
      <c r="A594" s="96" t="s">
        <v>11</v>
      </c>
      <c r="B594" s="37" t="s">
        <v>120</v>
      </c>
      <c r="C594" s="35" t="s">
        <v>175</v>
      </c>
      <c r="D594" s="35" t="s">
        <v>175</v>
      </c>
      <c r="E594" s="55" t="s">
        <v>178</v>
      </c>
      <c r="F594" s="44">
        <v>0</v>
      </c>
      <c r="G594" s="35">
        <v>0</v>
      </c>
      <c r="H594" s="35">
        <v>0</v>
      </c>
      <c r="I594" s="55" t="s">
        <v>178</v>
      </c>
      <c r="J594" s="44">
        <v>0</v>
      </c>
      <c r="K594" s="35">
        <v>0</v>
      </c>
      <c r="L594" s="116">
        <v>0</v>
      </c>
      <c r="M594" s="116">
        <v>0</v>
      </c>
      <c r="N594" s="116">
        <v>0</v>
      </c>
    </row>
    <row r="595" spans="1:14" ht="15.9" customHeight="1" x14ac:dyDescent="0.25">
      <c r="A595" s="96" t="s">
        <v>11</v>
      </c>
      <c r="B595" s="37" t="s">
        <v>123</v>
      </c>
      <c r="C595" s="35" t="s">
        <v>175</v>
      </c>
      <c r="D595" s="35" t="s">
        <v>175</v>
      </c>
      <c r="E595" s="53" t="s">
        <v>178</v>
      </c>
      <c r="F595" s="44">
        <v>0</v>
      </c>
      <c r="G595" s="35">
        <v>0</v>
      </c>
      <c r="H595" s="35">
        <v>0</v>
      </c>
      <c r="I595" s="53" t="s">
        <v>178</v>
      </c>
      <c r="J595" s="44">
        <v>0</v>
      </c>
      <c r="K595" s="35">
        <v>0</v>
      </c>
      <c r="L595" s="116">
        <v>0</v>
      </c>
      <c r="M595" s="116">
        <v>0</v>
      </c>
      <c r="N595" s="116">
        <v>0</v>
      </c>
    </row>
    <row r="596" spans="1:14" ht="15.9" customHeight="1" x14ac:dyDescent="0.25">
      <c r="A596" s="96" t="s">
        <v>11</v>
      </c>
      <c r="B596" s="37" t="s">
        <v>125</v>
      </c>
      <c r="C596" s="35" t="s">
        <v>175</v>
      </c>
      <c r="D596" s="35" t="s">
        <v>175</v>
      </c>
      <c r="E596" s="53" t="s">
        <v>178</v>
      </c>
      <c r="F596" s="44">
        <v>0</v>
      </c>
      <c r="G596" s="35">
        <v>0</v>
      </c>
      <c r="H596" s="35">
        <v>0</v>
      </c>
      <c r="I596" s="53" t="s">
        <v>178</v>
      </c>
      <c r="J596" s="44">
        <v>0</v>
      </c>
      <c r="K596" s="35">
        <v>0</v>
      </c>
      <c r="L596" s="116">
        <v>0</v>
      </c>
      <c r="M596" s="116">
        <v>0</v>
      </c>
      <c r="N596" s="116">
        <v>0</v>
      </c>
    </row>
    <row r="597" spans="1:14" ht="15.9" customHeight="1" x14ac:dyDescent="0.25">
      <c r="A597" s="96" t="s">
        <v>11</v>
      </c>
      <c r="B597" s="37" t="s">
        <v>124</v>
      </c>
      <c r="C597" s="35" t="s">
        <v>175</v>
      </c>
      <c r="D597" s="35" t="s">
        <v>175</v>
      </c>
      <c r="E597" s="53" t="s">
        <v>178</v>
      </c>
      <c r="F597" s="44">
        <v>0</v>
      </c>
      <c r="G597" s="35">
        <v>0</v>
      </c>
      <c r="H597" s="35">
        <v>0</v>
      </c>
      <c r="I597" s="53" t="s">
        <v>178</v>
      </c>
      <c r="J597" s="44">
        <v>0</v>
      </c>
      <c r="K597" s="35">
        <v>0</v>
      </c>
      <c r="L597" s="116">
        <v>0</v>
      </c>
      <c r="M597" s="116">
        <v>0</v>
      </c>
      <c r="N597" s="116">
        <v>0</v>
      </c>
    </row>
    <row r="598" spans="1:14" ht="15.9" customHeight="1" x14ac:dyDescent="0.25">
      <c r="A598" s="96" t="s">
        <v>11</v>
      </c>
      <c r="B598" s="37" t="s">
        <v>109</v>
      </c>
      <c r="C598" s="35" t="s">
        <v>175</v>
      </c>
      <c r="D598" s="35" t="s">
        <v>175</v>
      </c>
      <c r="E598" s="55" t="s">
        <v>178</v>
      </c>
      <c r="F598" s="44">
        <v>0</v>
      </c>
      <c r="G598" s="35">
        <v>0</v>
      </c>
      <c r="H598" s="35">
        <v>0</v>
      </c>
      <c r="I598" s="55" t="s">
        <v>178</v>
      </c>
      <c r="J598" s="44">
        <v>0</v>
      </c>
      <c r="K598" s="35">
        <v>0</v>
      </c>
      <c r="L598" s="116">
        <v>0</v>
      </c>
      <c r="M598" s="116">
        <v>0</v>
      </c>
      <c r="N598" s="116">
        <v>0</v>
      </c>
    </row>
    <row r="599" spans="1:14" ht="15.9" customHeight="1" x14ac:dyDescent="0.25">
      <c r="A599" s="96" t="s">
        <v>11</v>
      </c>
      <c r="B599" s="37" t="s">
        <v>126</v>
      </c>
      <c r="C599" s="35" t="s">
        <v>175</v>
      </c>
      <c r="D599" s="35" t="s">
        <v>175</v>
      </c>
      <c r="E599" s="55" t="s">
        <v>178</v>
      </c>
      <c r="F599" s="44">
        <v>0</v>
      </c>
      <c r="G599" s="35">
        <v>0</v>
      </c>
      <c r="H599" s="35">
        <v>0</v>
      </c>
      <c r="I599" s="55" t="s">
        <v>178</v>
      </c>
      <c r="J599" s="44">
        <v>0</v>
      </c>
      <c r="K599" s="35">
        <v>0</v>
      </c>
      <c r="L599" s="116">
        <v>0</v>
      </c>
      <c r="M599" s="116">
        <v>0</v>
      </c>
      <c r="N599" s="116">
        <v>0</v>
      </c>
    </row>
    <row r="600" spans="1:14" ht="15.9" customHeight="1" x14ac:dyDescent="0.25">
      <c r="A600" s="96" t="s">
        <v>11</v>
      </c>
      <c r="B600" s="37" t="s">
        <v>79</v>
      </c>
      <c r="C600" s="35" t="s">
        <v>175</v>
      </c>
      <c r="D600" s="35" t="s">
        <v>175</v>
      </c>
      <c r="E600" s="55" t="s">
        <v>178</v>
      </c>
      <c r="F600" s="44">
        <v>0</v>
      </c>
      <c r="G600" s="35">
        <v>0</v>
      </c>
      <c r="H600" s="35">
        <v>0</v>
      </c>
      <c r="I600" s="55" t="s">
        <v>178</v>
      </c>
      <c r="J600" s="44">
        <v>0</v>
      </c>
      <c r="K600" s="35">
        <v>0</v>
      </c>
      <c r="L600" s="116">
        <v>0</v>
      </c>
      <c r="M600" s="116">
        <v>0</v>
      </c>
      <c r="N600" s="116">
        <v>0</v>
      </c>
    </row>
    <row r="601" spans="1:14" ht="15.9" customHeight="1" x14ac:dyDescent="0.25">
      <c r="A601" s="96" t="s">
        <v>11</v>
      </c>
      <c r="B601" s="37" t="s">
        <v>127</v>
      </c>
      <c r="C601" s="35" t="s">
        <v>175</v>
      </c>
      <c r="D601" s="35" t="s">
        <v>175</v>
      </c>
      <c r="E601" s="53" t="s">
        <v>178</v>
      </c>
      <c r="F601" s="44">
        <v>0</v>
      </c>
      <c r="G601" s="35">
        <v>0</v>
      </c>
      <c r="H601" s="35">
        <v>0</v>
      </c>
      <c r="I601" s="53" t="s">
        <v>178</v>
      </c>
      <c r="J601" s="44">
        <v>0</v>
      </c>
      <c r="K601" s="35">
        <v>0</v>
      </c>
      <c r="L601" s="116">
        <v>0</v>
      </c>
      <c r="M601" s="116">
        <v>0</v>
      </c>
      <c r="N601" s="116">
        <v>0</v>
      </c>
    </row>
    <row r="602" spans="1:14" ht="15.9" customHeight="1" x14ac:dyDescent="0.25">
      <c r="A602" s="96" t="s">
        <v>11</v>
      </c>
      <c r="B602" s="37" t="s">
        <v>129</v>
      </c>
      <c r="C602" s="35" t="s">
        <v>175</v>
      </c>
      <c r="D602" s="35" t="s">
        <v>175</v>
      </c>
      <c r="E602" s="53" t="s">
        <v>178</v>
      </c>
      <c r="F602" s="44">
        <v>0</v>
      </c>
      <c r="G602" s="35">
        <v>0</v>
      </c>
      <c r="H602" s="35">
        <v>0</v>
      </c>
      <c r="I602" s="53" t="s">
        <v>178</v>
      </c>
      <c r="J602" s="44">
        <v>0</v>
      </c>
      <c r="K602" s="35">
        <v>0</v>
      </c>
      <c r="L602" s="116">
        <v>0</v>
      </c>
      <c r="M602" s="116">
        <v>0</v>
      </c>
      <c r="N602" s="116">
        <v>0</v>
      </c>
    </row>
    <row r="603" spans="1:14" ht="15.9" customHeight="1" x14ac:dyDescent="0.25">
      <c r="A603" s="96" t="s">
        <v>11</v>
      </c>
      <c r="B603" s="37" t="s">
        <v>128</v>
      </c>
      <c r="C603" s="35" t="s">
        <v>175</v>
      </c>
      <c r="D603" s="35" t="s">
        <v>175</v>
      </c>
      <c r="E603" s="53" t="s">
        <v>178</v>
      </c>
      <c r="F603" s="44">
        <v>0</v>
      </c>
      <c r="G603" s="35">
        <v>0</v>
      </c>
      <c r="H603" s="35">
        <v>0</v>
      </c>
      <c r="I603" s="53" t="s">
        <v>178</v>
      </c>
      <c r="J603" s="44">
        <v>0</v>
      </c>
      <c r="K603" s="35">
        <v>0</v>
      </c>
      <c r="L603" s="116">
        <v>0</v>
      </c>
      <c r="M603" s="116">
        <v>0</v>
      </c>
      <c r="N603" s="116">
        <v>0</v>
      </c>
    </row>
    <row r="604" spans="1:14" ht="15.9" customHeight="1" x14ac:dyDescent="0.25">
      <c r="A604" s="96" t="s">
        <v>11</v>
      </c>
      <c r="B604" s="37" t="s">
        <v>130</v>
      </c>
      <c r="C604" s="35" t="s">
        <v>175</v>
      </c>
      <c r="D604" s="35" t="s">
        <v>175</v>
      </c>
      <c r="E604" s="55" t="s">
        <v>178</v>
      </c>
      <c r="F604" s="44">
        <v>0</v>
      </c>
      <c r="G604" s="35">
        <v>0</v>
      </c>
      <c r="H604" s="35">
        <v>0</v>
      </c>
      <c r="I604" s="55" t="s">
        <v>178</v>
      </c>
      <c r="J604" s="44">
        <v>0</v>
      </c>
      <c r="K604" s="35">
        <v>0</v>
      </c>
      <c r="L604" s="116">
        <v>0</v>
      </c>
      <c r="M604" s="116">
        <v>0</v>
      </c>
      <c r="N604" s="116">
        <v>0</v>
      </c>
    </row>
    <row r="605" spans="1:14" ht="20.25" customHeight="1" x14ac:dyDescent="0.25">
      <c r="A605" s="7"/>
      <c r="B605" s="39" t="s">
        <v>21</v>
      </c>
      <c r="C605" s="46">
        <v>0</v>
      </c>
      <c r="D605" s="46">
        <v>0</v>
      </c>
      <c r="E605" s="46"/>
      <c r="F605" s="46">
        <v>0</v>
      </c>
      <c r="G605" s="46">
        <v>0</v>
      </c>
      <c r="H605" s="46">
        <v>0</v>
      </c>
      <c r="I605" s="46"/>
      <c r="J605" s="46">
        <v>0</v>
      </c>
      <c r="K605" s="46">
        <v>0</v>
      </c>
      <c r="L605" s="115">
        <v>0</v>
      </c>
      <c r="M605" s="119">
        <v>0</v>
      </c>
      <c r="N605" s="119">
        <v>0</v>
      </c>
    </row>
    <row r="606" spans="1:14" x14ac:dyDescent="0.25">
      <c r="B606" s="52" t="s">
        <v>107</v>
      </c>
    </row>
  </sheetData>
  <sortState ref="A294:N327">
    <sortCondition ref="I293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7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0" customWidth="1"/>
    <col min="6" max="6" width="17.6640625" style="110" customWidth="1"/>
    <col min="7" max="7" width="16.5546875" bestFit="1" customWidth="1"/>
  </cols>
  <sheetData>
    <row r="1" spans="2:7" ht="21" x14ac:dyDescent="0.4">
      <c r="B1" s="131" t="s">
        <v>42</v>
      </c>
      <c r="C1" s="131"/>
      <c r="D1" s="131"/>
      <c r="E1" s="131"/>
      <c r="F1" s="131"/>
    </row>
    <row r="2" spans="2:7" x14ac:dyDescent="0.25">
      <c r="B2" s="132" t="s">
        <v>86</v>
      </c>
      <c r="C2" s="132"/>
      <c r="D2" s="132"/>
      <c r="E2" s="132"/>
      <c r="F2" s="132"/>
    </row>
    <row r="3" spans="2:7" x14ac:dyDescent="0.25">
      <c r="B3" s="132" t="s">
        <v>173</v>
      </c>
      <c r="C3" s="132"/>
      <c r="D3" s="132"/>
      <c r="E3" s="132"/>
      <c r="F3" s="132"/>
    </row>
    <row r="4" spans="2:7" x14ac:dyDescent="0.25">
      <c r="B4" s="132" t="s">
        <v>91</v>
      </c>
      <c r="C4" s="132"/>
      <c r="D4" s="132"/>
      <c r="E4" s="132"/>
      <c r="F4" s="132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8" t="s">
        <v>100</v>
      </c>
      <c r="F6" s="108" t="s">
        <v>60</v>
      </c>
    </row>
    <row r="7" spans="2:7" ht="15" customHeight="1" x14ac:dyDescent="0.25">
      <c r="B7" s="34">
        <v>1</v>
      </c>
      <c r="C7" s="35" t="s">
        <v>84</v>
      </c>
      <c r="D7" s="36">
        <v>12672878554.01</v>
      </c>
      <c r="E7" s="109">
        <v>22.893563178993944</v>
      </c>
      <c r="F7" s="109">
        <v>22.893563178993944</v>
      </c>
      <c r="G7" s="18"/>
    </row>
    <row r="8" spans="2:7" ht="15" customHeight="1" x14ac:dyDescent="0.25">
      <c r="B8" s="34">
        <v>2</v>
      </c>
      <c r="C8" s="37" t="s">
        <v>93</v>
      </c>
      <c r="D8" s="36">
        <v>8496150135.3199997</v>
      </c>
      <c r="E8" s="109">
        <v>15.348300630531938</v>
      </c>
      <c r="F8" s="109">
        <v>53.441617885509821</v>
      </c>
      <c r="G8" s="18"/>
    </row>
    <row r="9" spans="2:7" ht="15" customHeight="1" x14ac:dyDescent="0.25">
      <c r="B9" s="34">
        <v>3</v>
      </c>
      <c r="C9" s="37" t="s">
        <v>92</v>
      </c>
      <c r="D9" s="36">
        <v>8413921238.4599991</v>
      </c>
      <c r="E9" s="109">
        <v>15.19975407598394</v>
      </c>
      <c r="F9" s="109">
        <v>38.093317254977883</v>
      </c>
      <c r="G9" s="18"/>
    </row>
    <row r="10" spans="2:7" ht="15" customHeight="1" x14ac:dyDescent="0.25">
      <c r="B10" s="34">
        <v>4</v>
      </c>
      <c r="C10" s="37" t="s">
        <v>110</v>
      </c>
      <c r="D10" s="36">
        <v>6183177933.1800003</v>
      </c>
      <c r="E10" s="109">
        <v>11.169914874267155</v>
      </c>
      <c r="F10" s="109">
        <v>64.611532759776978</v>
      </c>
      <c r="G10" s="18"/>
    </row>
    <row r="11" spans="2:7" ht="15" customHeight="1" x14ac:dyDescent="0.25">
      <c r="B11" s="34">
        <v>5</v>
      </c>
      <c r="C11" s="37" t="s">
        <v>111</v>
      </c>
      <c r="D11" s="36">
        <v>4423533841.2300005</v>
      </c>
      <c r="E11" s="109">
        <v>7.9911167014673561</v>
      </c>
      <c r="F11" s="109">
        <v>72.60264946124434</v>
      </c>
      <c r="G11" s="18"/>
    </row>
    <row r="12" spans="2:7" ht="15" customHeight="1" x14ac:dyDescent="0.25">
      <c r="B12" s="34">
        <v>6</v>
      </c>
      <c r="C12" s="37" t="s">
        <v>112</v>
      </c>
      <c r="D12" s="36">
        <v>3739405325.8000002</v>
      </c>
      <c r="E12" s="109">
        <v>6.7552381026314041</v>
      </c>
      <c r="F12" s="109">
        <v>79.357887563875749</v>
      </c>
      <c r="G12" s="18"/>
    </row>
    <row r="13" spans="2:7" ht="15" customHeight="1" x14ac:dyDescent="0.25">
      <c r="B13" s="34">
        <v>7</v>
      </c>
      <c r="C13" s="37" t="s">
        <v>94</v>
      </c>
      <c r="D13" s="36">
        <v>1896105182.6900001</v>
      </c>
      <c r="E13" s="109">
        <v>3.4253152201317243</v>
      </c>
      <c r="F13" s="109">
        <v>82.783202784007472</v>
      </c>
      <c r="G13" s="18"/>
    </row>
    <row r="14" spans="2:7" ht="15" customHeight="1" x14ac:dyDescent="0.25">
      <c r="B14" s="34">
        <v>8</v>
      </c>
      <c r="C14" s="37" t="s">
        <v>113</v>
      </c>
      <c r="D14" s="36">
        <v>1769461584.6299999</v>
      </c>
      <c r="E14" s="109">
        <v>3.1965334795788398</v>
      </c>
      <c r="F14" s="109">
        <v>85.979736263586318</v>
      </c>
      <c r="G14" s="18"/>
    </row>
    <row r="15" spans="2:7" ht="15" customHeight="1" x14ac:dyDescent="0.25">
      <c r="B15" s="34">
        <v>9</v>
      </c>
      <c r="C15" s="37" t="s">
        <v>77</v>
      </c>
      <c r="D15" s="36">
        <v>1282507680.8199999</v>
      </c>
      <c r="E15" s="109">
        <v>2.3168509422121066</v>
      </c>
      <c r="F15" s="109">
        <v>88.296587205798431</v>
      </c>
      <c r="G15" s="18"/>
    </row>
    <row r="16" spans="2:7" ht="15" customHeight="1" x14ac:dyDescent="0.25">
      <c r="B16" s="34">
        <v>10</v>
      </c>
      <c r="C16" s="37" t="s">
        <v>114</v>
      </c>
      <c r="D16" s="36">
        <v>804367455.44999993</v>
      </c>
      <c r="E16" s="109">
        <v>1.4530903205605388</v>
      </c>
      <c r="F16" s="109">
        <v>89.749677526358965</v>
      </c>
      <c r="G16" s="18"/>
    </row>
    <row r="17" spans="2:7" ht="15" customHeight="1" x14ac:dyDescent="0.25">
      <c r="B17" s="34">
        <v>11</v>
      </c>
      <c r="C17" s="37" t="s">
        <v>85</v>
      </c>
      <c r="D17" s="36">
        <v>728302311.42999995</v>
      </c>
      <c r="E17" s="109">
        <v>1.315678589443608</v>
      </c>
      <c r="F17" s="109">
        <v>91.065356115802572</v>
      </c>
      <c r="G17" s="18"/>
    </row>
    <row r="18" spans="2:7" ht="15" customHeight="1" x14ac:dyDescent="0.25">
      <c r="B18" s="34">
        <v>12</v>
      </c>
      <c r="C18" s="37" t="s">
        <v>115</v>
      </c>
      <c r="D18" s="36">
        <v>577867840.47000003</v>
      </c>
      <c r="E18" s="109">
        <v>1.0439186218448078</v>
      </c>
      <c r="F18" s="109">
        <v>92.109274737647382</v>
      </c>
      <c r="G18" s="18"/>
    </row>
    <row r="19" spans="2:7" ht="15" customHeight="1" x14ac:dyDescent="0.25">
      <c r="B19" s="34">
        <v>13</v>
      </c>
      <c r="C19" s="37" t="s">
        <v>171</v>
      </c>
      <c r="D19" s="36">
        <v>439067871.68999994</v>
      </c>
      <c r="E19" s="109">
        <v>0.79317638984402505</v>
      </c>
      <c r="F19" s="109">
        <v>94.96297562907202</v>
      </c>
      <c r="G19" s="18"/>
    </row>
    <row r="20" spans="2:7" ht="15" customHeight="1" x14ac:dyDescent="0.25">
      <c r="B20" s="34">
        <v>14</v>
      </c>
      <c r="C20" s="37" t="s">
        <v>118</v>
      </c>
      <c r="D20" s="36">
        <v>419128971.76999998</v>
      </c>
      <c r="E20" s="109">
        <v>0.75715675443974528</v>
      </c>
      <c r="F20" s="109">
        <v>93.435899213967687</v>
      </c>
      <c r="G20" s="18"/>
    </row>
    <row r="21" spans="2:7" ht="15" customHeight="1" x14ac:dyDescent="0.25">
      <c r="B21" s="34">
        <v>15</v>
      </c>
      <c r="C21" s="37" t="s">
        <v>116</v>
      </c>
      <c r="D21" s="36">
        <v>406255060.35000002</v>
      </c>
      <c r="E21" s="109">
        <v>0.73390002526030551</v>
      </c>
      <c r="F21" s="109">
        <v>94.169799239227999</v>
      </c>
      <c r="G21" s="18"/>
    </row>
    <row r="22" spans="2:7" ht="15" customHeight="1" x14ac:dyDescent="0.25">
      <c r="B22" s="34">
        <v>16</v>
      </c>
      <c r="C22" s="37" t="s">
        <v>119</v>
      </c>
      <c r="D22" s="36">
        <v>389187633.69</v>
      </c>
      <c r="E22" s="109">
        <v>0.70306770812901587</v>
      </c>
      <c r="F22" s="109">
        <v>96.211415542896958</v>
      </c>
      <c r="G22" s="18"/>
    </row>
    <row r="23" spans="2:7" ht="15" customHeight="1" x14ac:dyDescent="0.25">
      <c r="B23" s="34">
        <v>17</v>
      </c>
      <c r="C23" s="37" t="s">
        <v>120</v>
      </c>
      <c r="D23" s="36">
        <v>339066856.69999999</v>
      </c>
      <c r="E23" s="109">
        <v>0.61252449257537567</v>
      </c>
      <c r="F23" s="109">
        <v>96.823940035472333</v>
      </c>
      <c r="G23" s="18"/>
    </row>
    <row r="24" spans="2:7" ht="15" customHeight="1" x14ac:dyDescent="0.25">
      <c r="B24" s="34">
        <v>18</v>
      </c>
      <c r="C24" s="37" t="s">
        <v>117</v>
      </c>
      <c r="D24" s="36">
        <v>315232505.45999998</v>
      </c>
      <c r="E24" s="109">
        <v>0.56946772188055861</v>
      </c>
      <c r="F24" s="109">
        <v>92.678742459527939</v>
      </c>
      <c r="G24" s="18"/>
    </row>
    <row r="25" spans="2:7" ht="15" customHeight="1" x14ac:dyDescent="0.25">
      <c r="B25" s="34">
        <v>19</v>
      </c>
      <c r="C25" s="37" t="s">
        <v>80</v>
      </c>
      <c r="D25" s="36">
        <v>301894278.12</v>
      </c>
      <c r="E25" s="109">
        <v>0.54537220569592271</v>
      </c>
      <c r="F25" s="109">
        <v>95.508347834767946</v>
      </c>
      <c r="G25" s="18"/>
    </row>
    <row r="26" spans="2:7" ht="15" customHeight="1" x14ac:dyDescent="0.25">
      <c r="B26" s="34">
        <v>20</v>
      </c>
      <c r="C26" s="37" t="s">
        <v>121</v>
      </c>
      <c r="D26" s="36">
        <v>283285648.59000003</v>
      </c>
      <c r="E26" s="109">
        <v>0.51175570459840802</v>
      </c>
      <c r="F26" s="109">
        <v>97.335695740070747</v>
      </c>
      <c r="G26" s="18"/>
    </row>
    <row r="27" spans="2:7" ht="15" customHeight="1" x14ac:dyDescent="0.25">
      <c r="B27" s="34">
        <v>21</v>
      </c>
      <c r="C27" s="37" t="s">
        <v>78</v>
      </c>
      <c r="D27" s="36">
        <v>274437472.56</v>
      </c>
      <c r="E27" s="109">
        <v>0.4957714689649364</v>
      </c>
      <c r="F27" s="109">
        <v>97.831467209035679</v>
      </c>
      <c r="G27" s="18"/>
    </row>
    <row r="28" spans="2:7" ht="15" customHeight="1" x14ac:dyDescent="0.25">
      <c r="B28" s="34">
        <v>22</v>
      </c>
      <c r="C28" s="37" t="s">
        <v>87</v>
      </c>
      <c r="D28" s="36">
        <v>251364134.94</v>
      </c>
      <c r="E28" s="109">
        <v>0.45408946985932808</v>
      </c>
      <c r="F28" s="109">
        <v>98.285556678895006</v>
      </c>
      <c r="G28" s="18"/>
    </row>
    <row r="29" spans="2:7" ht="15" customHeight="1" x14ac:dyDescent="0.25">
      <c r="B29" s="34">
        <v>23</v>
      </c>
      <c r="C29" s="37" t="s">
        <v>122</v>
      </c>
      <c r="D29" s="36">
        <v>215015256.88999999</v>
      </c>
      <c r="E29" s="109">
        <v>0.38842519851192309</v>
      </c>
      <c r="F29" s="109">
        <v>98.673981877406931</v>
      </c>
      <c r="G29" s="18"/>
    </row>
    <row r="30" spans="2:7" ht="15" customHeight="1" x14ac:dyDescent="0.25">
      <c r="B30" s="34">
        <v>24</v>
      </c>
      <c r="C30" s="37" t="s">
        <v>109</v>
      </c>
      <c r="D30" s="36">
        <v>154166766.80999997</v>
      </c>
      <c r="E30" s="109">
        <v>0.27850236242887111</v>
      </c>
      <c r="F30" s="109">
        <v>98.952484239835798</v>
      </c>
      <c r="G30" s="18"/>
    </row>
    <row r="31" spans="2:7" ht="15" customHeight="1" x14ac:dyDescent="0.25">
      <c r="B31" s="34">
        <v>25</v>
      </c>
      <c r="C31" s="37" t="s">
        <v>125</v>
      </c>
      <c r="D31" s="36">
        <v>148818472.32999998</v>
      </c>
      <c r="E31" s="109">
        <v>0.26884066504449894</v>
      </c>
      <c r="F31" s="109">
        <v>99.221324904880291</v>
      </c>
      <c r="G31" s="18"/>
    </row>
    <row r="32" spans="2:7" ht="15" customHeight="1" x14ac:dyDescent="0.25">
      <c r="B32" s="34">
        <v>26</v>
      </c>
      <c r="C32" s="37" t="s">
        <v>124</v>
      </c>
      <c r="D32" s="36">
        <v>120766363.92999999</v>
      </c>
      <c r="E32" s="109">
        <v>0.21816451335391285</v>
      </c>
      <c r="F32" s="109">
        <v>99.439489418234203</v>
      </c>
      <c r="G32" s="18"/>
    </row>
    <row r="33" spans="2:7" ht="15" customHeight="1" x14ac:dyDescent="0.25">
      <c r="B33" s="34">
        <v>27</v>
      </c>
      <c r="C33" s="37" t="s">
        <v>123</v>
      </c>
      <c r="D33" s="36">
        <v>113704295.64</v>
      </c>
      <c r="E33" s="109">
        <v>0.20540688249029768</v>
      </c>
      <c r="F33" s="109">
        <v>99.644896300724497</v>
      </c>
      <c r="G33" s="18"/>
    </row>
    <row r="34" spans="2:7" ht="15" customHeight="1" x14ac:dyDescent="0.25">
      <c r="B34" s="34">
        <v>28</v>
      </c>
      <c r="C34" s="37" t="s">
        <v>126</v>
      </c>
      <c r="D34" s="36">
        <v>51331450.219999991</v>
      </c>
      <c r="E34" s="109">
        <v>9.2730297514695581E-2</v>
      </c>
      <c r="F34" s="109">
        <v>99.821319313484523</v>
      </c>
      <c r="G34" s="18"/>
    </row>
    <row r="35" spans="2:7" ht="15" customHeight="1" x14ac:dyDescent="0.25">
      <c r="B35" s="34">
        <v>29</v>
      </c>
      <c r="C35" s="37" t="s">
        <v>127</v>
      </c>
      <c r="D35" s="36">
        <v>46328638.660000004</v>
      </c>
      <c r="E35" s="109">
        <v>8.3692715245336557E-2</v>
      </c>
      <c r="F35" s="109">
        <v>99.728589015969831</v>
      </c>
      <c r="G35" s="18"/>
    </row>
    <row r="36" spans="2:7" ht="15" customHeight="1" x14ac:dyDescent="0.25">
      <c r="B36" s="34">
        <v>30</v>
      </c>
      <c r="C36" s="37" t="s">
        <v>129</v>
      </c>
      <c r="D36" s="36">
        <v>37584461.590000004</v>
      </c>
      <c r="E36" s="109">
        <v>6.7896353799340392E-2</v>
      </c>
      <c r="F36" s="109">
        <v>99.94070609480093</v>
      </c>
      <c r="G36" s="18"/>
    </row>
    <row r="37" spans="2:7" ht="15" customHeight="1" x14ac:dyDescent="0.25">
      <c r="B37" s="34">
        <v>31</v>
      </c>
      <c r="C37" s="37" t="s">
        <v>79</v>
      </c>
      <c r="D37" s="36">
        <v>28502855.999999996</v>
      </c>
      <c r="E37" s="109">
        <v>5.1490427517060823E-2</v>
      </c>
      <c r="F37" s="109">
        <v>99.872809741001589</v>
      </c>
      <c r="G37" s="18"/>
    </row>
    <row r="38" spans="2:7" ht="15" customHeight="1" x14ac:dyDescent="0.25">
      <c r="B38" s="34">
        <v>32</v>
      </c>
      <c r="C38" s="37" t="s">
        <v>130</v>
      </c>
      <c r="D38" s="36">
        <v>23236596.270000003</v>
      </c>
      <c r="E38" s="109">
        <v>4.1976925960810429E-2</v>
      </c>
      <c r="F38" s="109">
        <v>99.982683020761741</v>
      </c>
      <c r="G38" s="18"/>
    </row>
    <row r="39" spans="2:7" ht="15" customHeight="1" x14ac:dyDescent="0.25">
      <c r="B39" s="34">
        <v>33</v>
      </c>
      <c r="C39" s="37" t="s">
        <v>128</v>
      </c>
      <c r="D39" s="36">
        <v>9585924.7899999991</v>
      </c>
      <c r="E39" s="109">
        <v>1.7316979238273231E-2</v>
      </c>
      <c r="F39" s="109">
        <v>100.00000000000001</v>
      </c>
      <c r="G39" s="18"/>
    </row>
    <row r="40" spans="2:7" x14ac:dyDescent="0.25">
      <c r="B40" s="155" t="s">
        <v>107</v>
      </c>
      <c r="C40" s="156"/>
      <c r="D40" s="156"/>
      <c r="E40" s="157"/>
      <c r="G40" s="18"/>
    </row>
    <row r="41" spans="2:7" ht="17.25" customHeight="1" x14ac:dyDescent="0.25">
      <c r="B41" s="38"/>
      <c r="C41" s="39" t="s">
        <v>21</v>
      </c>
      <c r="D41" s="40">
        <v>55355640600.489998</v>
      </c>
      <c r="E41" s="111">
        <v>100.00000000000001</v>
      </c>
      <c r="F41" s="113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1" t="s">
        <v>42</v>
      </c>
      <c r="C64" s="131"/>
      <c r="D64" s="131"/>
      <c r="E64" s="131"/>
      <c r="F64" s="131"/>
    </row>
    <row r="65" spans="1:8" x14ac:dyDescent="0.25">
      <c r="B65" s="132" t="s">
        <v>86</v>
      </c>
      <c r="C65" s="132"/>
      <c r="D65" s="132"/>
      <c r="E65" s="132"/>
      <c r="F65" s="132"/>
    </row>
    <row r="66" spans="1:8" x14ac:dyDescent="0.25">
      <c r="B66" s="132" t="s">
        <v>146</v>
      </c>
      <c r="C66" s="132"/>
      <c r="D66" s="132"/>
      <c r="E66" s="132"/>
      <c r="F66" s="132"/>
    </row>
    <row r="67" spans="1:8" x14ac:dyDescent="0.25">
      <c r="B67" s="132" t="s">
        <v>91</v>
      </c>
      <c r="C67" s="132"/>
      <c r="D67" s="132"/>
      <c r="E67" s="132"/>
      <c r="F67" s="132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8" t="s">
        <v>100</v>
      </c>
      <c r="F69" s="108" t="s">
        <v>60</v>
      </c>
    </row>
    <row r="70" spans="1:8" ht="15" customHeight="1" x14ac:dyDescent="0.25">
      <c r="A70" s="98" t="s">
        <v>179</v>
      </c>
      <c r="B70" s="34">
        <v>1</v>
      </c>
      <c r="C70" s="35" t="s">
        <v>84</v>
      </c>
      <c r="D70" s="36">
        <v>1562891281.27</v>
      </c>
      <c r="E70" s="109">
        <v>20.596629420229089</v>
      </c>
      <c r="F70" s="109">
        <v>20.596629420229089</v>
      </c>
      <c r="H70" s="98" t="s">
        <v>23</v>
      </c>
    </row>
    <row r="71" spans="1:8" ht="15" customHeight="1" x14ac:dyDescent="0.25">
      <c r="A71" s="98" t="s">
        <v>180</v>
      </c>
      <c r="B71" s="34">
        <v>2</v>
      </c>
      <c r="C71" s="37" t="s">
        <v>92</v>
      </c>
      <c r="D71" s="36">
        <v>1306894792.6700001</v>
      </c>
      <c r="E71" s="109">
        <v>17.222968774883654</v>
      </c>
      <c r="F71" s="109">
        <v>37.819598195112746</v>
      </c>
      <c r="H71" s="98" t="s">
        <v>23</v>
      </c>
    </row>
    <row r="72" spans="1:8" ht="15" customHeight="1" x14ac:dyDescent="0.25">
      <c r="A72" s="98" t="s">
        <v>181</v>
      </c>
      <c r="B72" s="34">
        <v>3</v>
      </c>
      <c r="C72" s="37" t="s">
        <v>93</v>
      </c>
      <c r="D72" s="36">
        <v>896575596.7299999</v>
      </c>
      <c r="E72" s="109">
        <v>11.815559747740615</v>
      </c>
      <c r="F72" s="109">
        <v>49.635157942853361</v>
      </c>
      <c r="H72" s="98" t="s">
        <v>23</v>
      </c>
    </row>
    <row r="73" spans="1:8" ht="15" customHeight="1" x14ac:dyDescent="0.25">
      <c r="A73" s="98" t="s">
        <v>182</v>
      </c>
      <c r="B73" s="34">
        <v>4</v>
      </c>
      <c r="C73" s="37" t="s">
        <v>110</v>
      </c>
      <c r="D73" s="36">
        <v>834149999.17999995</v>
      </c>
      <c r="E73" s="109">
        <v>10.992881347468966</v>
      </c>
      <c r="F73" s="109">
        <v>60.628039290322327</v>
      </c>
      <c r="H73" s="98" t="s">
        <v>23</v>
      </c>
    </row>
    <row r="74" spans="1:8" ht="15" customHeight="1" x14ac:dyDescent="0.25">
      <c r="A74" s="98" t="s">
        <v>183</v>
      </c>
      <c r="B74" s="34">
        <v>5</v>
      </c>
      <c r="C74" s="37" t="s">
        <v>111</v>
      </c>
      <c r="D74" s="36">
        <v>573110549.11000001</v>
      </c>
      <c r="E74" s="109">
        <v>7.5527618192678547</v>
      </c>
      <c r="F74" s="109">
        <v>68.180801109590178</v>
      </c>
      <c r="H74" s="98" t="s">
        <v>23</v>
      </c>
    </row>
    <row r="75" spans="1:8" ht="15" customHeight="1" x14ac:dyDescent="0.25">
      <c r="A75" s="98" t="s">
        <v>184</v>
      </c>
      <c r="B75" s="34">
        <v>6</v>
      </c>
      <c r="C75" s="37" t="s">
        <v>112</v>
      </c>
      <c r="D75" s="36">
        <v>524719149.93000001</v>
      </c>
      <c r="E75" s="109">
        <v>6.9150337008878457</v>
      </c>
      <c r="F75" s="109">
        <v>75.095834810478024</v>
      </c>
      <c r="H75" s="98" t="s">
        <v>23</v>
      </c>
    </row>
    <row r="76" spans="1:8" ht="15" customHeight="1" x14ac:dyDescent="0.25">
      <c r="A76" s="98" t="s">
        <v>185</v>
      </c>
      <c r="B76" s="34">
        <v>7</v>
      </c>
      <c r="C76" s="37" t="s">
        <v>94</v>
      </c>
      <c r="D76" s="36">
        <v>300227753.02999997</v>
      </c>
      <c r="E76" s="109">
        <v>3.9565642504590168</v>
      </c>
      <c r="F76" s="109">
        <v>79.052399060937034</v>
      </c>
      <c r="H76" s="98" t="s">
        <v>23</v>
      </c>
    </row>
    <row r="77" spans="1:8" ht="15" customHeight="1" x14ac:dyDescent="0.25">
      <c r="A77" s="98" t="s">
        <v>186</v>
      </c>
      <c r="B77" s="34">
        <v>8</v>
      </c>
      <c r="C77" s="37" t="s">
        <v>113</v>
      </c>
      <c r="D77" s="36">
        <v>292029583.30999994</v>
      </c>
      <c r="E77" s="109">
        <v>3.8485243210854438</v>
      </c>
      <c r="F77" s="109">
        <v>82.900923382022484</v>
      </c>
      <c r="H77" s="98" t="s">
        <v>23</v>
      </c>
    </row>
    <row r="78" spans="1:8" ht="15" customHeight="1" x14ac:dyDescent="0.25">
      <c r="A78" s="98" t="s">
        <v>187</v>
      </c>
      <c r="B78" s="34">
        <v>9</v>
      </c>
      <c r="C78" s="37" t="s">
        <v>77</v>
      </c>
      <c r="D78" s="36">
        <v>197629755.16000003</v>
      </c>
      <c r="E78" s="109">
        <v>2.6044721588909554</v>
      </c>
      <c r="F78" s="109">
        <v>85.50539554091344</v>
      </c>
      <c r="H78" s="98" t="s">
        <v>23</v>
      </c>
    </row>
    <row r="79" spans="1:8" ht="15" customHeight="1" x14ac:dyDescent="0.25">
      <c r="A79" s="98" t="s">
        <v>188</v>
      </c>
      <c r="B79" s="34">
        <v>10</v>
      </c>
      <c r="C79" s="37" t="s">
        <v>114</v>
      </c>
      <c r="D79" s="36">
        <v>140461157.73999998</v>
      </c>
      <c r="E79" s="109">
        <v>1.8510733590862822</v>
      </c>
      <c r="F79" s="109">
        <v>87.356468899999726</v>
      </c>
      <c r="H79" s="98" t="s">
        <v>23</v>
      </c>
    </row>
    <row r="80" spans="1:8" ht="15" customHeight="1" x14ac:dyDescent="0.25">
      <c r="A80" s="98" t="s">
        <v>189</v>
      </c>
      <c r="B80" s="34">
        <v>11</v>
      </c>
      <c r="C80" s="37" t="s">
        <v>85</v>
      </c>
      <c r="D80" s="36">
        <v>122767843</v>
      </c>
      <c r="E80" s="109">
        <v>1.617901256021552</v>
      </c>
      <c r="F80" s="109">
        <v>88.97437015602128</v>
      </c>
      <c r="H80" s="98" t="s">
        <v>23</v>
      </c>
    </row>
    <row r="81" spans="1:8" ht="15" customHeight="1" x14ac:dyDescent="0.25">
      <c r="A81" s="98" t="s">
        <v>190</v>
      </c>
      <c r="B81" s="34">
        <v>12</v>
      </c>
      <c r="C81" s="37" t="s">
        <v>115</v>
      </c>
      <c r="D81" s="36">
        <v>106570915.74000001</v>
      </c>
      <c r="E81" s="109">
        <v>1.4044493591950866</v>
      </c>
      <c r="F81" s="109">
        <v>90.378819515216364</v>
      </c>
      <c r="H81" s="98" t="s">
        <v>23</v>
      </c>
    </row>
    <row r="82" spans="1:8" ht="15" customHeight="1" x14ac:dyDescent="0.25">
      <c r="A82" s="98" t="s">
        <v>191</v>
      </c>
      <c r="B82" s="34">
        <v>13</v>
      </c>
      <c r="C82" s="37" t="s">
        <v>117</v>
      </c>
      <c r="D82" s="36">
        <v>80673960.170000002</v>
      </c>
      <c r="E82" s="109">
        <v>1.063165225500261</v>
      </c>
      <c r="F82" s="109">
        <v>91.44198474071662</v>
      </c>
      <c r="H82" s="98" t="s">
        <v>23</v>
      </c>
    </row>
    <row r="83" spans="1:8" ht="15" customHeight="1" x14ac:dyDescent="0.25">
      <c r="A83" s="98" t="s">
        <v>192</v>
      </c>
      <c r="B83" s="34">
        <v>14</v>
      </c>
      <c r="C83" s="37" t="s">
        <v>118</v>
      </c>
      <c r="D83" s="36">
        <v>71873922.899999991</v>
      </c>
      <c r="E83" s="109">
        <v>0.94719355894447199</v>
      </c>
      <c r="F83" s="109">
        <v>92.389178299661097</v>
      </c>
      <c r="H83" s="98" t="s">
        <v>23</v>
      </c>
    </row>
    <row r="84" spans="1:8" ht="15" customHeight="1" x14ac:dyDescent="0.25">
      <c r="A84" s="98" t="s">
        <v>193</v>
      </c>
      <c r="B84" s="34">
        <v>15</v>
      </c>
      <c r="C84" s="37" t="s">
        <v>116</v>
      </c>
      <c r="D84" s="36">
        <v>71713525.690000013</v>
      </c>
      <c r="E84" s="109">
        <v>0.94507975747024286</v>
      </c>
      <c r="F84" s="109">
        <v>93.334258057131336</v>
      </c>
      <c r="H84" s="98" t="s">
        <v>23</v>
      </c>
    </row>
    <row r="85" spans="1:8" ht="15" customHeight="1" x14ac:dyDescent="0.25">
      <c r="A85" s="98" t="s">
        <v>194</v>
      </c>
      <c r="B85" s="34">
        <v>16</v>
      </c>
      <c r="C85" s="37" t="s">
        <v>171</v>
      </c>
      <c r="D85" s="36">
        <v>60471609.599999994</v>
      </c>
      <c r="E85" s="109">
        <v>0.79692768671911041</v>
      </c>
      <c r="F85" s="109">
        <v>94.131185743850452</v>
      </c>
      <c r="H85" s="98" t="s">
        <v>23</v>
      </c>
    </row>
    <row r="86" spans="1:8" ht="15" customHeight="1" x14ac:dyDescent="0.25">
      <c r="A86" s="98" t="s">
        <v>195</v>
      </c>
      <c r="B86" s="34">
        <v>17</v>
      </c>
      <c r="C86" s="37" t="s">
        <v>80</v>
      </c>
      <c r="D86" s="36">
        <v>53803196.170000002</v>
      </c>
      <c r="E86" s="109">
        <v>0.70904771586983861</v>
      </c>
      <c r="F86" s="109">
        <v>94.840233459720295</v>
      </c>
      <c r="H86" s="98" t="s">
        <v>23</v>
      </c>
    </row>
    <row r="87" spans="1:8" ht="15" customHeight="1" x14ac:dyDescent="0.25">
      <c r="A87" s="98" t="s">
        <v>196</v>
      </c>
      <c r="B87" s="34">
        <v>18</v>
      </c>
      <c r="C87" s="37" t="s">
        <v>119</v>
      </c>
      <c r="D87" s="36">
        <v>53239657.210000008</v>
      </c>
      <c r="E87" s="109">
        <v>0.70162109364596303</v>
      </c>
      <c r="F87" s="109">
        <v>95.541854553366264</v>
      </c>
      <c r="H87" s="98" t="s">
        <v>23</v>
      </c>
    </row>
    <row r="88" spans="1:8" ht="15" customHeight="1" x14ac:dyDescent="0.25">
      <c r="A88" s="98" t="s">
        <v>197</v>
      </c>
      <c r="B88" s="34">
        <v>19</v>
      </c>
      <c r="C88" s="37" t="s">
        <v>120</v>
      </c>
      <c r="D88" s="36">
        <v>53094653.439999998</v>
      </c>
      <c r="E88" s="109">
        <v>0.69971015527742897</v>
      </c>
      <c r="F88" s="109">
        <v>96.241564708643693</v>
      </c>
      <c r="H88" s="98" t="s">
        <v>23</v>
      </c>
    </row>
    <row r="89" spans="1:8" ht="15" customHeight="1" x14ac:dyDescent="0.25">
      <c r="A89" s="98" t="s">
        <v>198</v>
      </c>
      <c r="B89" s="34">
        <v>20</v>
      </c>
      <c r="C89" s="37" t="s">
        <v>121</v>
      </c>
      <c r="D89" s="36">
        <v>48729543.140000001</v>
      </c>
      <c r="E89" s="109">
        <v>0.64218436298145598</v>
      </c>
      <c r="F89" s="109">
        <v>96.883749071625147</v>
      </c>
      <c r="H89" s="98" t="s">
        <v>23</v>
      </c>
    </row>
    <row r="90" spans="1:8" ht="15" customHeight="1" x14ac:dyDescent="0.25">
      <c r="A90" s="98" t="s">
        <v>199</v>
      </c>
      <c r="B90" s="34">
        <v>21</v>
      </c>
      <c r="C90" s="37" t="s">
        <v>78</v>
      </c>
      <c r="D90" s="36">
        <v>48046913.210000001</v>
      </c>
      <c r="E90" s="109">
        <v>0.63318829532923782</v>
      </c>
      <c r="F90" s="109">
        <v>97.51693736695438</v>
      </c>
      <c r="H90" s="98" t="s">
        <v>23</v>
      </c>
    </row>
    <row r="91" spans="1:8" ht="15" customHeight="1" x14ac:dyDescent="0.25">
      <c r="A91" s="98" t="s">
        <v>200</v>
      </c>
      <c r="B91" s="34">
        <v>22</v>
      </c>
      <c r="C91" s="37" t="s">
        <v>87</v>
      </c>
      <c r="D91" s="36">
        <v>43488800.519999996</v>
      </c>
      <c r="E91" s="109">
        <v>0.57311901280352961</v>
      </c>
      <c r="F91" s="109">
        <v>98.090056379757911</v>
      </c>
      <c r="H91" s="98" t="s">
        <v>23</v>
      </c>
    </row>
    <row r="92" spans="1:8" ht="15" customHeight="1" x14ac:dyDescent="0.25">
      <c r="A92" s="98" t="s">
        <v>201</v>
      </c>
      <c r="B92" s="34">
        <v>23</v>
      </c>
      <c r="C92" s="37" t="s">
        <v>122</v>
      </c>
      <c r="D92" s="36">
        <v>28898228.460000001</v>
      </c>
      <c r="E92" s="109">
        <v>0.38083653650436589</v>
      </c>
      <c r="F92" s="109">
        <v>98.470892916262272</v>
      </c>
      <c r="H92" s="98" t="s">
        <v>23</v>
      </c>
    </row>
    <row r="93" spans="1:8" ht="15" customHeight="1" x14ac:dyDescent="0.25">
      <c r="A93" s="98" t="s">
        <v>202</v>
      </c>
      <c r="B93" s="34">
        <v>24</v>
      </c>
      <c r="C93" s="37" t="s">
        <v>109</v>
      </c>
      <c r="D93" s="36">
        <v>25687886.210000001</v>
      </c>
      <c r="E93" s="109">
        <v>0.33852890421555837</v>
      </c>
      <c r="F93" s="109">
        <v>98.809421820477837</v>
      </c>
      <c r="H93" s="98" t="s">
        <v>23</v>
      </c>
    </row>
    <row r="94" spans="1:8" ht="15" customHeight="1" x14ac:dyDescent="0.25">
      <c r="A94" s="98" t="s">
        <v>203</v>
      </c>
      <c r="B94" s="34">
        <v>25</v>
      </c>
      <c r="C94" s="37" t="s">
        <v>125</v>
      </c>
      <c r="D94" s="36">
        <v>24287653.279999997</v>
      </c>
      <c r="E94" s="109">
        <v>0.32007587481624128</v>
      </c>
      <c r="F94" s="109">
        <v>99.129497695294077</v>
      </c>
      <c r="H94" s="98" t="s">
        <v>23</v>
      </c>
    </row>
    <row r="95" spans="1:8" ht="15" customHeight="1" x14ac:dyDescent="0.25">
      <c r="A95" s="98" t="s">
        <v>204</v>
      </c>
      <c r="B95" s="34">
        <v>26</v>
      </c>
      <c r="C95" s="37" t="s">
        <v>124</v>
      </c>
      <c r="D95" s="36">
        <v>22140257</v>
      </c>
      <c r="E95" s="109">
        <v>0.29177632133636133</v>
      </c>
      <c r="F95" s="109">
        <v>99.421274016630434</v>
      </c>
      <c r="H95" s="98" t="s">
        <v>23</v>
      </c>
    </row>
    <row r="96" spans="1:8" ht="15" customHeight="1" x14ac:dyDescent="0.25">
      <c r="A96" s="98" t="s">
        <v>205</v>
      </c>
      <c r="B96" s="34">
        <v>27</v>
      </c>
      <c r="C96" s="37" t="s">
        <v>123</v>
      </c>
      <c r="D96" s="36">
        <v>14867539.359999999</v>
      </c>
      <c r="E96" s="109">
        <v>0.19593250167711965</v>
      </c>
      <c r="F96" s="109">
        <v>99.617206518307555</v>
      </c>
      <c r="H96" s="98" t="s">
        <v>23</v>
      </c>
    </row>
    <row r="97" spans="1:8" ht="15" customHeight="1" x14ac:dyDescent="0.25">
      <c r="A97" s="98" t="s">
        <v>206</v>
      </c>
      <c r="B97" s="34">
        <v>28</v>
      </c>
      <c r="C97" s="37" t="s">
        <v>127</v>
      </c>
      <c r="D97" s="36">
        <v>7150202.0200000005</v>
      </c>
      <c r="E97" s="109">
        <v>9.422924233478501E-2</v>
      </c>
      <c r="F97" s="109">
        <v>99.711435760642345</v>
      </c>
      <c r="G97" s="2"/>
      <c r="H97" s="98" t="s">
        <v>23</v>
      </c>
    </row>
    <row r="98" spans="1:8" ht="15" customHeight="1" x14ac:dyDescent="0.25">
      <c r="A98" s="98" t="s">
        <v>207</v>
      </c>
      <c r="B98" s="34">
        <v>29</v>
      </c>
      <c r="C98" s="37" t="s">
        <v>126</v>
      </c>
      <c r="D98" s="36">
        <v>6730317.5299999993</v>
      </c>
      <c r="E98" s="109">
        <v>8.8695776671834731E-2</v>
      </c>
      <c r="F98" s="109">
        <v>99.800131537314186</v>
      </c>
      <c r="H98" s="98" t="s">
        <v>23</v>
      </c>
    </row>
    <row r="99" spans="1:8" ht="15" customHeight="1" x14ac:dyDescent="0.25">
      <c r="A99" s="98" t="s">
        <v>208</v>
      </c>
      <c r="B99" s="34">
        <v>30</v>
      </c>
      <c r="C99" s="37" t="s">
        <v>79</v>
      </c>
      <c r="D99" s="36">
        <v>5624740.7699999996</v>
      </c>
      <c r="E99" s="109">
        <v>7.4125886178342565E-2</v>
      </c>
      <c r="F99" s="109">
        <v>99.874257423492523</v>
      </c>
      <c r="H99" s="98" t="s">
        <v>23</v>
      </c>
    </row>
    <row r="100" spans="1:8" ht="15" customHeight="1" x14ac:dyDescent="0.25">
      <c r="A100" s="98" t="s">
        <v>209</v>
      </c>
      <c r="B100" s="34">
        <v>31</v>
      </c>
      <c r="C100" s="37" t="s">
        <v>129</v>
      </c>
      <c r="D100" s="36">
        <v>4637249.1999999993</v>
      </c>
      <c r="E100" s="109">
        <v>6.1112186398558255E-2</v>
      </c>
      <c r="F100" s="109">
        <v>99.935369609891083</v>
      </c>
      <c r="H100" s="98" t="s">
        <v>23</v>
      </c>
    </row>
    <row r="101" spans="1:8" ht="15" customHeight="1" x14ac:dyDescent="0.25">
      <c r="A101" s="98" t="s">
        <v>210</v>
      </c>
      <c r="B101" s="34">
        <v>32</v>
      </c>
      <c r="C101" s="37" t="s">
        <v>130</v>
      </c>
      <c r="D101" s="36">
        <v>3789236.75</v>
      </c>
      <c r="E101" s="109">
        <v>4.9936618151611767E-2</v>
      </c>
      <c r="F101" s="109">
        <v>99.985306228042688</v>
      </c>
      <c r="H101" s="98" t="s">
        <v>23</v>
      </c>
    </row>
    <row r="102" spans="1:8" ht="15" customHeight="1" x14ac:dyDescent="0.25">
      <c r="A102" s="98" t="s">
        <v>211</v>
      </c>
      <c r="B102" s="34">
        <v>33</v>
      </c>
      <c r="C102" s="37" t="s">
        <v>128</v>
      </c>
      <c r="D102" s="36">
        <v>1114977</v>
      </c>
      <c r="E102" s="109">
        <v>1.4693771957328777E-2</v>
      </c>
      <c r="F102" s="109">
        <v>100.00000000000001</v>
      </c>
      <c r="H102" s="98" t="s">
        <v>23</v>
      </c>
    </row>
    <row r="103" spans="1:8" x14ac:dyDescent="0.25">
      <c r="A103" s="98" t="s">
        <v>21</v>
      </c>
      <c r="B103" s="137" t="s">
        <v>21</v>
      </c>
      <c r="C103" s="138"/>
      <c r="D103" s="40">
        <v>7588092446.499999</v>
      </c>
      <c r="E103" s="111">
        <v>100.00000000000001</v>
      </c>
      <c r="F103" s="112"/>
    </row>
    <row r="104" spans="1:8" x14ac:dyDescent="0.25">
      <c r="A104" s="98" t="s">
        <v>175</v>
      </c>
      <c r="B104" s="52" t="s">
        <v>107</v>
      </c>
      <c r="C104" s="7"/>
    </row>
    <row r="105" spans="1:8" x14ac:dyDescent="0.25">
      <c r="A105" s="98" t="s">
        <v>175</v>
      </c>
    </row>
    <row r="106" spans="1:8" x14ac:dyDescent="0.25">
      <c r="A106" s="98" t="s">
        <v>175</v>
      </c>
    </row>
    <row r="107" spans="1:8" x14ac:dyDescent="0.25">
      <c r="A107" s="98" t="s">
        <v>175</v>
      </c>
    </row>
    <row r="108" spans="1:8" x14ac:dyDescent="0.25">
      <c r="A108" s="98" t="s">
        <v>175</v>
      </c>
    </row>
    <row r="109" spans="1:8" x14ac:dyDescent="0.25">
      <c r="A109" s="98" t="s">
        <v>175</v>
      </c>
    </row>
    <row r="110" spans="1:8" x14ac:dyDescent="0.25">
      <c r="A110" s="98" t="s">
        <v>175</v>
      </c>
    </row>
    <row r="111" spans="1:8" x14ac:dyDescent="0.25">
      <c r="A111" s="98" t="s">
        <v>175</v>
      </c>
    </row>
    <row r="112" spans="1:8" x14ac:dyDescent="0.25">
      <c r="A112" s="98" t="s">
        <v>175</v>
      </c>
    </row>
    <row r="113" spans="1:6" x14ac:dyDescent="0.25">
      <c r="A113" s="98" t="s">
        <v>175</v>
      </c>
    </row>
    <row r="114" spans="1:6" x14ac:dyDescent="0.25">
      <c r="A114" s="98" t="s">
        <v>175</v>
      </c>
    </row>
    <row r="115" spans="1:6" x14ac:dyDescent="0.25">
      <c r="A115" s="98" t="s">
        <v>175</v>
      </c>
    </row>
    <row r="116" spans="1:6" x14ac:dyDescent="0.25">
      <c r="A116" s="98" t="s">
        <v>175</v>
      </c>
    </row>
    <row r="117" spans="1:6" x14ac:dyDescent="0.25">
      <c r="A117" s="98" t="s">
        <v>175</v>
      </c>
    </row>
    <row r="118" spans="1:6" x14ac:dyDescent="0.25">
      <c r="A118" s="98" t="s">
        <v>175</v>
      </c>
    </row>
    <row r="119" spans="1:6" x14ac:dyDescent="0.25">
      <c r="A119" s="98" t="s">
        <v>175</v>
      </c>
    </row>
    <row r="120" spans="1:6" x14ac:dyDescent="0.25">
      <c r="A120" s="98" t="s">
        <v>175</v>
      </c>
    </row>
    <row r="121" spans="1:6" x14ac:dyDescent="0.25">
      <c r="A121" s="98" t="s">
        <v>175</v>
      </c>
    </row>
    <row r="122" spans="1:6" x14ac:dyDescent="0.25">
      <c r="A122" s="98" t="s">
        <v>175</v>
      </c>
    </row>
    <row r="123" spans="1:6" x14ac:dyDescent="0.25">
      <c r="A123" s="98" t="s">
        <v>175</v>
      </c>
    </row>
    <row r="124" spans="1:6" x14ac:dyDescent="0.25">
      <c r="A124" s="98" t="s">
        <v>175</v>
      </c>
    </row>
    <row r="125" spans="1:6" x14ac:dyDescent="0.25">
      <c r="A125" s="98" t="s">
        <v>175</v>
      </c>
    </row>
    <row r="126" spans="1:6" x14ac:dyDescent="0.25">
      <c r="A126" s="98" t="s">
        <v>175</v>
      </c>
    </row>
    <row r="127" spans="1:6" x14ac:dyDescent="0.25">
      <c r="A127" s="98" t="s">
        <v>175</v>
      </c>
    </row>
    <row r="128" spans="1:6" ht="21" x14ac:dyDescent="0.4">
      <c r="A128" s="98" t="s">
        <v>175</v>
      </c>
      <c r="B128" s="131" t="s">
        <v>42</v>
      </c>
      <c r="C128" s="131"/>
      <c r="D128" s="131"/>
      <c r="E128" s="131"/>
      <c r="F128" s="131"/>
    </row>
    <row r="129" spans="1:8" x14ac:dyDescent="0.25">
      <c r="A129" s="98" t="s">
        <v>175</v>
      </c>
      <c r="B129" s="132" t="s">
        <v>86</v>
      </c>
      <c r="C129" s="132"/>
      <c r="D129" s="132"/>
      <c r="E129" s="132"/>
      <c r="F129" s="132"/>
    </row>
    <row r="130" spans="1:8" x14ac:dyDescent="0.25">
      <c r="A130" s="98" t="s">
        <v>175</v>
      </c>
      <c r="B130" s="132" t="s">
        <v>147</v>
      </c>
      <c r="C130" s="132"/>
      <c r="D130" s="132"/>
      <c r="E130" s="132"/>
      <c r="F130" s="132"/>
    </row>
    <row r="131" spans="1:8" x14ac:dyDescent="0.25">
      <c r="A131" s="98" t="s">
        <v>175</v>
      </c>
      <c r="B131" s="132" t="s">
        <v>91</v>
      </c>
      <c r="C131" s="132"/>
      <c r="D131" s="132"/>
      <c r="E131" s="132"/>
      <c r="F131" s="132"/>
    </row>
    <row r="132" spans="1:8" x14ac:dyDescent="0.25">
      <c r="A132" s="98" t="s">
        <v>175</v>
      </c>
    </row>
    <row r="133" spans="1:8" ht="21" customHeight="1" x14ac:dyDescent="0.25">
      <c r="A133" s="98" t="s">
        <v>33</v>
      </c>
      <c r="B133" s="33" t="s">
        <v>32</v>
      </c>
      <c r="C133" s="33" t="s">
        <v>33</v>
      </c>
      <c r="D133" s="33" t="s">
        <v>50</v>
      </c>
      <c r="E133" s="108" t="s">
        <v>100</v>
      </c>
      <c r="F133" s="108" t="s">
        <v>60</v>
      </c>
    </row>
    <row r="134" spans="1:8" ht="15" customHeight="1" x14ac:dyDescent="0.25">
      <c r="A134" s="98" t="s">
        <v>212</v>
      </c>
      <c r="B134" s="34">
        <v>1</v>
      </c>
      <c r="C134" s="35" t="s">
        <v>84</v>
      </c>
      <c r="D134" s="36">
        <v>1854651236.8599997</v>
      </c>
      <c r="E134" s="109">
        <v>22.179714567938401</v>
      </c>
      <c r="F134" s="109">
        <v>22.179714567938401</v>
      </c>
      <c r="H134" s="98" t="s">
        <v>1</v>
      </c>
    </row>
    <row r="135" spans="1:8" ht="15" customHeight="1" x14ac:dyDescent="0.25">
      <c r="A135" s="98" t="s">
        <v>213</v>
      </c>
      <c r="B135" s="34">
        <v>2</v>
      </c>
      <c r="C135" s="37" t="s">
        <v>93</v>
      </c>
      <c r="D135" s="36">
        <v>1491493085.9599998</v>
      </c>
      <c r="E135" s="109">
        <v>17.836717906410104</v>
      </c>
      <c r="F135" s="109">
        <v>40.016432474348505</v>
      </c>
      <c r="H135" s="98" t="s">
        <v>1</v>
      </c>
    </row>
    <row r="136" spans="1:8" ht="15" customHeight="1" x14ac:dyDescent="0.25">
      <c r="A136" s="98" t="s">
        <v>214</v>
      </c>
      <c r="B136" s="34">
        <v>3</v>
      </c>
      <c r="C136" s="37" t="s">
        <v>92</v>
      </c>
      <c r="D136" s="36">
        <v>1340961069.0599999</v>
      </c>
      <c r="E136" s="109">
        <v>16.036510351575846</v>
      </c>
      <c r="F136" s="109">
        <v>56.052942825924347</v>
      </c>
      <c r="H136" s="98" t="s">
        <v>1</v>
      </c>
    </row>
    <row r="137" spans="1:8" ht="15" customHeight="1" x14ac:dyDescent="0.25">
      <c r="A137" s="98" t="s">
        <v>215</v>
      </c>
      <c r="B137" s="34">
        <v>4</v>
      </c>
      <c r="C137" s="37" t="s">
        <v>112</v>
      </c>
      <c r="D137" s="36">
        <v>722102229.50999999</v>
      </c>
      <c r="E137" s="109">
        <v>8.6355973679016458</v>
      </c>
      <c r="F137" s="109">
        <v>64.688540193825986</v>
      </c>
      <c r="H137" s="98" t="s">
        <v>1</v>
      </c>
    </row>
    <row r="138" spans="1:8" ht="15" customHeight="1" x14ac:dyDescent="0.25">
      <c r="A138" s="98" t="s">
        <v>216</v>
      </c>
      <c r="B138" s="34">
        <v>5</v>
      </c>
      <c r="C138" s="37" t="s">
        <v>110</v>
      </c>
      <c r="D138" s="36">
        <v>674058192.58000004</v>
      </c>
      <c r="E138" s="109">
        <v>8.0610402734891125</v>
      </c>
      <c r="F138" s="109">
        <v>72.749580467315099</v>
      </c>
      <c r="H138" s="98" t="s">
        <v>1</v>
      </c>
    </row>
    <row r="139" spans="1:8" ht="15" customHeight="1" x14ac:dyDescent="0.25">
      <c r="A139" s="98" t="s">
        <v>217</v>
      </c>
      <c r="B139" s="34">
        <v>6</v>
      </c>
      <c r="C139" s="37" t="s">
        <v>111</v>
      </c>
      <c r="D139" s="36">
        <v>580597892.63</v>
      </c>
      <c r="E139" s="109">
        <v>6.9433515484464188</v>
      </c>
      <c r="F139" s="109">
        <v>79.692932015761514</v>
      </c>
      <c r="H139" s="98" t="s">
        <v>1</v>
      </c>
    </row>
    <row r="140" spans="1:8" ht="15" customHeight="1" x14ac:dyDescent="0.25">
      <c r="A140" s="98" t="s">
        <v>218</v>
      </c>
      <c r="B140" s="34">
        <v>7</v>
      </c>
      <c r="C140" s="37" t="s">
        <v>94</v>
      </c>
      <c r="D140" s="36">
        <v>304568004.69999999</v>
      </c>
      <c r="E140" s="109">
        <v>3.6423189851097848</v>
      </c>
      <c r="F140" s="109">
        <v>83.335251000871295</v>
      </c>
      <c r="H140" s="98" t="s">
        <v>1</v>
      </c>
    </row>
    <row r="141" spans="1:8" ht="15" customHeight="1" x14ac:dyDescent="0.25">
      <c r="A141" s="98" t="s">
        <v>219</v>
      </c>
      <c r="B141" s="34">
        <v>8</v>
      </c>
      <c r="C141" s="37" t="s">
        <v>113</v>
      </c>
      <c r="D141" s="36">
        <v>284024135.50999999</v>
      </c>
      <c r="E141" s="109">
        <v>3.3966355133608266</v>
      </c>
      <c r="F141" s="109">
        <v>86.731886514232116</v>
      </c>
      <c r="H141" s="98" t="s">
        <v>1</v>
      </c>
    </row>
    <row r="142" spans="1:8" ht="15" customHeight="1" x14ac:dyDescent="0.25">
      <c r="A142" s="98" t="s">
        <v>220</v>
      </c>
      <c r="B142" s="34">
        <v>9</v>
      </c>
      <c r="C142" s="37" t="s">
        <v>114</v>
      </c>
      <c r="D142" s="36">
        <v>124314262.85000001</v>
      </c>
      <c r="E142" s="109">
        <v>1.4866702762966981</v>
      </c>
      <c r="F142" s="109">
        <v>88.218556790528808</v>
      </c>
      <c r="H142" s="98" t="s">
        <v>1</v>
      </c>
    </row>
    <row r="143" spans="1:8" ht="15" customHeight="1" x14ac:dyDescent="0.25">
      <c r="A143" s="98" t="s">
        <v>221</v>
      </c>
      <c r="B143" s="34">
        <v>10</v>
      </c>
      <c r="C143" s="37" t="s">
        <v>85</v>
      </c>
      <c r="D143" s="36">
        <v>102341978.13000001</v>
      </c>
      <c r="E143" s="109">
        <v>1.2239044291069272</v>
      </c>
      <c r="F143" s="109">
        <v>89.442461219635732</v>
      </c>
      <c r="H143" s="98" t="s">
        <v>1</v>
      </c>
    </row>
    <row r="144" spans="1:8" ht="15" customHeight="1" x14ac:dyDescent="0.25">
      <c r="A144" s="98" t="s">
        <v>222</v>
      </c>
      <c r="B144" s="34">
        <v>11</v>
      </c>
      <c r="C144" s="37" t="s">
        <v>77</v>
      </c>
      <c r="D144" s="36">
        <v>89015410.379999995</v>
      </c>
      <c r="E144" s="109">
        <v>1.064532433450363</v>
      </c>
      <c r="F144" s="109">
        <v>90.506993653086099</v>
      </c>
      <c r="H144" s="98" t="s">
        <v>1</v>
      </c>
    </row>
    <row r="145" spans="1:8" ht="15" customHeight="1" x14ac:dyDescent="0.25">
      <c r="A145" s="98" t="s">
        <v>223</v>
      </c>
      <c r="B145" s="34">
        <v>12</v>
      </c>
      <c r="C145" s="37" t="s">
        <v>115</v>
      </c>
      <c r="D145" s="36">
        <v>84433768.189999998</v>
      </c>
      <c r="E145" s="109">
        <v>1.0097407216681142</v>
      </c>
      <c r="F145" s="109">
        <v>91.516734374754208</v>
      </c>
      <c r="H145" s="98" t="s">
        <v>1</v>
      </c>
    </row>
    <row r="146" spans="1:8" ht="15" customHeight="1" x14ac:dyDescent="0.25">
      <c r="A146" s="98" t="s">
        <v>224</v>
      </c>
      <c r="B146" s="34">
        <v>13</v>
      </c>
      <c r="C146" s="37" t="s">
        <v>117</v>
      </c>
      <c r="D146" s="36">
        <v>79213719.650000006</v>
      </c>
      <c r="E146" s="109">
        <v>0.94731432885260991</v>
      </c>
      <c r="F146" s="109">
        <v>92.464048703606821</v>
      </c>
      <c r="H146" s="98" t="s">
        <v>1</v>
      </c>
    </row>
    <row r="147" spans="1:8" ht="15" customHeight="1" x14ac:dyDescent="0.25">
      <c r="A147" s="98" t="s">
        <v>225</v>
      </c>
      <c r="B147" s="34">
        <v>14</v>
      </c>
      <c r="C147" s="37" t="s">
        <v>116</v>
      </c>
      <c r="D147" s="36">
        <v>66847098.530000001</v>
      </c>
      <c r="E147" s="109">
        <v>0.79942230410955362</v>
      </c>
      <c r="F147" s="109">
        <v>93.263471007716376</v>
      </c>
      <c r="H147" s="98" t="s">
        <v>1</v>
      </c>
    </row>
    <row r="148" spans="1:8" ht="15" customHeight="1" x14ac:dyDescent="0.25">
      <c r="A148" s="98" t="s">
        <v>226</v>
      </c>
      <c r="B148" s="34">
        <v>15</v>
      </c>
      <c r="C148" s="37" t="s">
        <v>118</v>
      </c>
      <c r="D148" s="36">
        <v>65998085.470000006</v>
      </c>
      <c r="E148" s="109">
        <v>0.78926898419635372</v>
      </c>
      <c r="F148" s="109">
        <v>94.05273999191273</v>
      </c>
      <c r="H148" s="98" t="s">
        <v>1</v>
      </c>
    </row>
    <row r="149" spans="1:8" ht="15" customHeight="1" x14ac:dyDescent="0.25">
      <c r="A149" s="98" t="s">
        <v>227</v>
      </c>
      <c r="B149" s="34">
        <v>16</v>
      </c>
      <c r="C149" s="37" t="s">
        <v>171</v>
      </c>
      <c r="D149" s="36">
        <v>65971831.32</v>
      </c>
      <c r="E149" s="109">
        <v>0.78895501165981896</v>
      </c>
      <c r="F149" s="109">
        <v>94.841695003572553</v>
      </c>
      <c r="H149" s="98" t="s">
        <v>1</v>
      </c>
    </row>
    <row r="150" spans="1:8" ht="15" customHeight="1" x14ac:dyDescent="0.25">
      <c r="A150" s="98" t="s">
        <v>228</v>
      </c>
      <c r="B150" s="34">
        <v>17</v>
      </c>
      <c r="C150" s="37" t="s">
        <v>119</v>
      </c>
      <c r="D150" s="36">
        <v>57893169.479999989</v>
      </c>
      <c r="E150" s="109">
        <v>0.69234255421177648</v>
      </c>
      <c r="F150" s="109">
        <v>95.53403755778433</v>
      </c>
      <c r="H150" s="98" t="s">
        <v>1</v>
      </c>
    </row>
    <row r="151" spans="1:8" ht="15" customHeight="1" x14ac:dyDescent="0.25">
      <c r="A151" s="98" t="s">
        <v>229</v>
      </c>
      <c r="B151" s="34">
        <v>18</v>
      </c>
      <c r="C151" s="37" t="s">
        <v>87</v>
      </c>
      <c r="D151" s="36">
        <v>50619568.700000003</v>
      </c>
      <c r="E151" s="109">
        <v>0.60535779612072638</v>
      </c>
      <c r="F151" s="109">
        <v>96.139395353905059</v>
      </c>
      <c r="H151" s="98" t="s">
        <v>1</v>
      </c>
    </row>
    <row r="152" spans="1:8" ht="15" customHeight="1" x14ac:dyDescent="0.25">
      <c r="A152" s="98" t="s">
        <v>233</v>
      </c>
      <c r="B152" s="34">
        <v>19</v>
      </c>
      <c r="C152" s="37" t="s">
        <v>120</v>
      </c>
      <c r="D152" s="36">
        <v>49769122.300000004</v>
      </c>
      <c r="E152" s="109">
        <v>0.5951873349405068</v>
      </c>
      <c r="F152" s="109">
        <v>98.234880955279721</v>
      </c>
      <c r="H152" s="98" t="s">
        <v>1</v>
      </c>
    </row>
    <row r="153" spans="1:8" ht="15" customHeight="1" x14ac:dyDescent="0.25">
      <c r="A153" s="98" t="s">
        <v>230</v>
      </c>
      <c r="B153" s="34">
        <v>20</v>
      </c>
      <c r="C153" s="37" t="s">
        <v>80</v>
      </c>
      <c r="D153" s="36">
        <v>45484607.740000002</v>
      </c>
      <c r="E153" s="109">
        <v>0.54394896294132455</v>
      </c>
      <c r="F153" s="109">
        <v>96.683344316846387</v>
      </c>
      <c r="H153" s="98" t="s">
        <v>1</v>
      </c>
    </row>
    <row r="154" spans="1:8" ht="15" customHeight="1" x14ac:dyDescent="0.25">
      <c r="A154" s="98" t="s">
        <v>231</v>
      </c>
      <c r="B154" s="34">
        <v>21</v>
      </c>
      <c r="C154" s="37" t="s">
        <v>121</v>
      </c>
      <c r="D154" s="36">
        <v>41055013.600000009</v>
      </c>
      <c r="E154" s="109">
        <v>0.49097558890505621</v>
      </c>
      <c r="F154" s="109">
        <v>97.174319905751446</v>
      </c>
      <c r="H154" s="98" t="s">
        <v>1</v>
      </c>
    </row>
    <row r="155" spans="1:8" ht="15" customHeight="1" x14ac:dyDescent="0.25">
      <c r="A155" s="98" t="s">
        <v>234</v>
      </c>
      <c r="B155" s="34">
        <v>22</v>
      </c>
      <c r="C155" s="37" t="s">
        <v>122</v>
      </c>
      <c r="D155" s="36">
        <v>39715472.539999999</v>
      </c>
      <c r="E155" s="109">
        <v>0.47495606039621641</v>
      </c>
      <c r="F155" s="109">
        <v>98.70983701567593</v>
      </c>
      <c r="H155" s="98" t="s">
        <v>1</v>
      </c>
    </row>
    <row r="156" spans="1:8" ht="15" customHeight="1" x14ac:dyDescent="0.25">
      <c r="A156" s="98" t="s">
        <v>232</v>
      </c>
      <c r="B156" s="34">
        <v>23</v>
      </c>
      <c r="C156" s="37" t="s">
        <v>78</v>
      </c>
      <c r="D156" s="36">
        <v>38914203.910000004</v>
      </c>
      <c r="E156" s="109">
        <v>0.46537371458777671</v>
      </c>
      <c r="F156" s="109">
        <v>97.639693620339216</v>
      </c>
      <c r="H156" s="98" t="s">
        <v>1</v>
      </c>
    </row>
    <row r="157" spans="1:8" ht="15" customHeight="1" x14ac:dyDescent="0.25">
      <c r="A157" s="98" t="s">
        <v>235</v>
      </c>
      <c r="B157" s="34">
        <v>24</v>
      </c>
      <c r="C157" s="37" t="s">
        <v>125</v>
      </c>
      <c r="D157" s="36">
        <v>23331769.510000002</v>
      </c>
      <c r="E157" s="109">
        <v>0.27902388212506363</v>
      </c>
      <c r="F157" s="109">
        <v>98.98886089780099</v>
      </c>
      <c r="H157" s="98" t="s">
        <v>1</v>
      </c>
    </row>
    <row r="158" spans="1:8" ht="15" customHeight="1" x14ac:dyDescent="0.25">
      <c r="A158" s="98" t="s">
        <v>236</v>
      </c>
      <c r="B158" s="34">
        <v>25</v>
      </c>
      <c r="C158" s="37" t="s">
        <v>124</v>
      </c>
      <c r="D158" s="36">
        <v>19361069.52</v>
      </c>
      <c r="E158" s="109">
        <v>0.23153840848840279</v>
      </c>
      <c r="F158" s="109">
        <v>99.220399306289394</v>
      </c>
      <c r="H158" s="98" t="s">
        <v>1</v>
      </c>
    </row>
    <row r="159" spans="1:8" ht="15" customHeight="1" x14ac:dyDescent="0.25">
      <c r="A159" s="98" t="s">
        <v>237</v>
      </c>
      <c r="B159" s="34">
        <v>26</v>
      </c>
      <c r="C159" s="37" t="s">
        <v>109</v>
      </c>
      <c r="D159" s="36">
        <v>19143225.279999997</v>
      </c>
      <c r="E159" s="109">
        <v>0.2289332162196667</v>
      </c>
      <c r="F159" s="109">
        <v>99.449332522509067</v>
      </c>
      <c r="H159" s="98" t="s">
        <v>1</v>
      </c>
    </row>
    <row r="160" spans="1:8" ht="15" customHeight="1" x14ac:dyDescent="0.25">
      <c r="A160" s="98" t="s">
        <v>238</v>
      </c>
      <c r="B160" s="34">
        <v>27</v>
      </c>
      <c r="C160" s="37" t="s">
        <v>123</v>
      </c>
      <c r="D160" s="36">
        <v>17843373.189999998</v>
      </c>
      <c r="E160" s="109">
        <v>0.21338832682819861</v>
      </c>
      <c r="F160" s="109">
        <v>99.662720849337262</v>
      </c>
      <c r="H160" s="98" t="s">
        <v>1</v>
      </c>
    </row>
    <row r="161" spans="1:8" ht="15" customHeight="1" x14ac:dyDescent="0.25">
      <c r="A161" s="98" t="s">
        <v>239</v>
      </c>
      <c r="B161" s="34">
        <v>28</v>
      </c>
      <c r="C161" s="37" t="s">
        <v>127</v>
      </c>
      <c r="D161" s="36">
        <v>6806148.2199999997</v>
      </c>
      <c r="E161" s="109">
        <v>8.1394507941159211E-2</v>
      </c>
      <c r="F161" s="109">
        <v>99.744115357278417</v>
      </c>
      <c r="G161" s="2"/>
      <c r="H161" s="98" t="s">
        <v>1</v>
      </c>
    </row>
    <row r="162" spans="1:8" ht="15" customHeight="1" x14ac:dyDescent="0.25">
      <c r="A162" s="98" t="s">
        <v>240</v>
      </c>
      <c r="B162" s="34">
        <v>29</v>
      </c>
      <c r="C162" s="37" t="s">
        <v>126</v>
      </c>
      <c r="D162" s="36">
        <v>6244890.4800000004</v>
      </c>
      <c r="E162" s="109">
        <v>7.4682444656785571E-2</v>
      </c>
      <c r="F162" s="109">
        <v>99.818797801935204</v>
      </c>
      <c r="H162" s="98" t="s">
        <v>1</v>
      </c>
    </row>
    <row r="163" spans="1:8" ht="15" customHeight="1" x14ac:dyDescent="0.25">
      <c r="A163" s="98" t="s">
        <v>241</v>
      </c>
      <c r="B163" s="34">
        <v>30</v>
      </c>
      <c r="C163" s="37" t="s">
        <v>129</v>
      </c>
      <c r="D163" s="36">
        <v>5586670.0600000005</v>
      </c>
      <c r="E163" s="109">
        <v>6.6810807796852015E-2</v>
      </c>
      <c r="F163" s="109">
        <v>99.88560860973206</v>
      </c>
      <c r="H163" s="98" t="s">
        <v>1</v>
      </c>
    </row>
    <row r="164" spans="1:8" ht="15" customHeight="1" x14ac:dyDescent="0.25">
      <c r="A164" s="98" t="s">
        <v>242</v>
      </c>
      <c r="B164" s="34">
        <v>31</v>
      </c>
      <c r="C164" s="37" t="s">
        <v>79</v>
      </c>
      <c r="D164" s="36">
        <v>4818435.2300000004</v>
      </c>
      <c r="E164" s="109">
        <v>5.7623512141526112E-2</v>
      </c>
      <c r="F164" s="109">
        <v>99.943232121873592</v>
      </c>
      <c r="H164" s="98" t="s">
        <v>1</v>
      </c>
    </row>
    <row r="165" spans="1:8" ht="15" customHeight="1" x14ac:dyDescent="0.25">
      <c r="A165" s="98" t="s">
        <v>243</v>
      </c>
      <c r="B165" s="34">
        <v>32</v>
      </c>
      <c r="C165" s="37" t="s">
        <v>130</v>
      </c>
      <c r="D165" s="36">
        <v>3598299.75</v>
      </c>
      <c r="E165" s="109">
        <v>4.3031951128452831E-2</v>
      </c>
      <c r="F165" s="109">
        <v>99.986264073002047</v>
      </c>
      <c r="H165" s="98" t="s">
        <v>1</v>
      </c>
    </row>
    <row r="166" spans="1:8" ht="15" customHeight="1" x14ac:dyDescent="0.25">
      <c r="A166" s="98" t="s">
        <v>244</v>
      </c>
      <c r="B166" s="34">
        <v>33</v>
      </c>
      <c r="C166" s="37" t="s">
        <v>128</v>
      </c>
      <c r="D166" s="36">
        <v>1148588</v>
      </c>
      <c r="E166" s="109">
        <v>1.373592699794601E-2</v>
      </c>
      <c r="F166" s="109">
        <v>100</v>
      </c>
      <c r="H166" s="98" t="s">
        <v>1</v>
      </c>
    </row>
    <row r="167" spans="1:8" ht="18.75" customHeight="1" x14ac:dyDescent="0.25">
      <c r="A167" s="98" t="s">
        <v>21</v>
      </c>
      <c r="B167" s="137" t="s">
        <v>21</v>
      </c>
      <c r="C167" s="138"/>
      <c r="D167" s="40">
        <v>8361925628.8399982</v>
      </c>
      <c r="E167" s="111">
        <v>100</v>
      </c>
      <c r="F167" s="112"/>
    </row>
    <row r="168" spans="1:8" x14ac:dyDescent="0.25">
      <c r="A168" s="98" t="s">
        <v>175</v>
      </c>
      <c r="B168" s="52" t="s">
        <v>107</v>
      </c>
      <c r="C168" s="7"/>
    </row>
    <row r="169" spans="1:8" x14ac:dyDescent="0.25">
      <c r="A169" s="98" t="s">
        <v>175</v>
      </c>
    </row>
    <row r="170" spans="1:8" x14ac:dyDescent="0.25">
      <c r="A170" s="98" t="s">
        <v>175</v>
      </c>
    </row>
    <row r="171" spans="1:8" x14ac:dyDescent="0.25">
      <c r="A171" s="98" t="s">
        <v>175</v>
      </c>
    </row>
    <row r="172" spans="1:8" x14ac:dyDescent="0.25">
      <c r="A172" s="98" t="s">
        <v>175</v>
      </c>
    </row>
    <row r="173" spans="1:8" x14ac:dyDescent="0.25">
      <c r="A173" s="98" t="s">
        <v>175</v>
      </c>
    </row>
    <row r="174" spans="1:8" x14ac:dyDescent="0.25">
      <c r="A174" s="98" t="s">
        <v>175</v>
      </c>
    </row>
    <row r="175" spans="1:8" x14ac:dyDescent="0.25">
      <c r="A175" s="98" t="s">
        <v>175</v>
      </c>
    </row>
    <row r="176" spans="1:8" x14ac:dyDescent="0.25">
      <c r="A176" s="98" t="s">
        <v>175</v>
      </c>
    </row>
    <row r="177" spans="1:6" x14ac:dyDescent="0.25">
      <c r="A177" s="98" t="s">
        <v>175</v>
      </c>
    </row>
    <row r="178" spans="1:6" x14ac:dyDescent="0.25">
      <c r="A178" s="98" t="s">
        <v>175</v>
      </c>
    </row>
    <row r="179" spans="1:6" x14ac:dyDescent="0.25">
      <c r="A179" s="98" t="s">
        <v>175</v>
      </c>
    </row>
    <row r="180" spans="1:6" x14ac:dyDescent="0.25">
      <c r="A180" s="98" t="s">
        <v>175</v>
      </c>
    </row>
    <row r="181" spans="1:6" x14ac:dyDescent="0.25">
      <c r="A181" s="98" t="s">
        <v>175</v>
      </c>
    </row>
    <row r="182" spans="1:6" x14ac:dyDescent="0.25">
      <c r="A182" s="98" t="s">
        <v>175</v>
      </c>
    </row>
    <row r="183" spans="1:6" x14ac:dyDescent="0.25">
      <c r="A183" s="98" t="s">
        <v>175</v>
      </c>
    </row>
    <row r="184" spans="1:6" x14ac:dyDescent="0.25">
      <c r="A184" s="98" t="s">
        <v>175</v>
      </c>
    </row>
    <row r="185" spans="1:6" x14ac:dyDescent="0.25">
      <c r="A185" s="98" t="s">
        <v>175</v>
      </c>
    </row>
    <row r="186" spans="1:6" x14ac:dyDescent="0.25">
      <c r="A186" s="98" t="s">
        <v>175</v>
      </c>
    </row>
    <row r="187" spans="1:6" x14ac:dyDescent="0.25">
      <c r="A187" s="98" t="s">
        <v>175</v>
      </c>
    </row>
    <row r="188" spans="1:6" x14ac:dyDescent="0.25">
      <c r="A188" s="98" t="s">
        <v>175</v>
      </c>
    </row>
    <row r="189" spans="1:6" x14ac:dyDescent="0.25">
      <c r="A189" s="98" t="s">
        <v>175</v>
      </c>
    </row>
    <row r="190" spans="1:6" x14ac:dyDescent="0.25">
      <c r="A190" s="98" t="s">
        <v>175</v>
      </c>
    </row>
    <row r="191" spans="1:6" ht="20.25" customHeight="1" x14ac:dyDescent="0.4">
      <c r="A191" s="98" t="s">
        <v>175</v>
      </c>
      <c r="B191" s="131" t="s">
        <v>42</v>
      </c>
      <c r="C191" s="131"/>
      <c r="D191" s="131"/>
      <c r="E191" s="131"/>
      <c r="F191" s="131"/>
    </row>
    <row r="192" spans="1:6" x14ac:dyDescent="0.25">
      <c r="A192" s="98" t="s">
        <v>175</v>
      </c>
      <c r="B192" s="132" t="s">
        <v>86</v>
      </c>
      <c r="C192" s="132"/>
      <c r="D192" s="132"/>
      <c r="E192" s="132"/>
      <c r="F192" s="132"/>
    </row>
    <row r="193" spans="1:8" x14ac:dyDescent="0.25">
      <c r="A193" s="98" t="s">
        <v>175</v>
      </c>
      <c r="B193" s="132" t="s">
        <v>148</v>
      </c>
      <c r="C193" s="132"/>
      <c r="D193" s="132"/>
      <c r="E193" s="132"/>
      <c r="F193" s="132"/>
    </row>
    <row r="194" spans="1:8" x14ac:dyDescent="0.25">
      <c r="A194" s="98" t="s">
        <v>175</v>
      </c>
      <c r="B194" s="132" t="s">
        <v>91</v>
      </c>
      <c r="C194" s="132"/>
      <c r="D194" s="132"/>
      <c r="E194" s="132"/>
      <c r="F194" s="132"/>
    </row>
    <row r="195" spans="1:8" x14ac:dyDescent="0.25">
      <c r="A195" s="98" t="s">
        <v>175</v>
      </c>
    </row>
    <row r="196" spans="1:8" ht="18.75" customHeight="1" x14ac:dyDescent="0.25">
      <c r="A196" s="98" t="s">
        <v>33</v>
      </c>
      <c r="B196" s="33" t="s">
        <v>32</v>
      </c>
      <c r="C196" s="33" t="s">
        <v>33</v>
      </c>
      <c r="D196" s="33" t="s">
        <v>50</v>
      </c>
      <c r="E196" s="108" t="s">
        <v>100</v>
      </c>
      <c r="F196" s="108" t="s">
        <v>60</v>
      </c>
    </row>
    <row r="197" spans="1:8" ht="15" customHeight="1" x14ac:dyDescent="0.25">
      <c r="A197" s="98" t="s">
        <v>245</v>
      </c>
      <c r="B197" s="34">
        <v>1</v>
      </c>
      <c r="C197" s="35" t="s">
        <v>84</v>
      </c>
      <c r="D197" s="36">
        <v>1717395405.98</v>
      </c>
      <c r="E197" s="109">
        <v>17.808448998022342</v>
      </c>
      <c r="F197" s="109">
        <v>17.808448998022342</v>
      </c>
      <c r="H197" s="98" t="s">
        <v>2</v>
      </c>
    </row>
    <row r="198" spans="1:8" ht="15" customHeight="1" x14ac:dyDescent="0.25">
      <c r="A198" s="98" t="s">
        <v>246</v>
      </c>
      <c r="B198" s="34">
        <v>2</v>
      </c>
      <c r="C198" s="37" t="s">
        <v>93</v>
      </c>
      <c r="D198" s="36">
        <v>1561151505.9300001</v>
      </c>
      <c r="E198" s="109">
        <v>16.18828539702286</v>
      </c>
      <c r="F198" s="109">
        <v>33.996734395045202</v>
      </c>
      <c r="H198" s="98" t="s">
        <v>2</v>
      </c>
    </row>
    <row r="199" spans="1:8" ht="15" customHeight="1" x14ac:dyDescent="0.25">
      <c r="A199" s="98" t="s">
        <v>247</v>
      </c>
      <c r="B199" s="34">
        <v>3</v>
      </c>
      <c r="C199" s="37" t="s">
        <v>92</v>
      </c>
      <c r="D199" s="36">
        <v>1553571808.8399999</v>
      </c>
      <c r="E199" s="109">
        <v>16.109688092885609</v>
      </c>
      <c r="F199" s="109">
        <v>50.106422487930814</v>
      </c>
      <c r="H199" s="98" t="s">
        <v>2</v>
      </c>
    </row>
    <row r="200" spans="1:8" ht="15" customHeight="1" x14ac:dyDescent="0.25">
      <c r="A200" s="98" t="s">
        <v>248</v>
      </c>
      <c r="B200" s="34">
        <v>4</v>
      </c>
      <c r="C200" s="37" t="s">
        <v>110</v>
      </c>
      <c r="D200" s="36">
        <v>972838648.50999999</v>
      </c>
      <c r="E200" s="109">
        <v>10.087803539575251</v>
      </c>
      <c r="F200" s="109">
        <v>60.194226027506062</v>
      </c>
      <c r="H200" s="98" t="s">
        <v>2</v>
      </c>
    </row>
    <row r="201" spans="1:8" ht="15" customHeight="1" x14ac:dyDescent="0.25">
      <c r="A201" s="98" t="s">
        <v>249</v>
      </c>
      <c r="B201" s="34">
        <v>5</v>
      </c>
      <c r="C201" s="37" t="s">
        <v>111</v>
      </c>
      <c r="D201" s="36">
        <v>881508803.66000009</v>
      </c>
      <c r="E201" s="109">
        <v>9.1407631094301518</v>
      </c>
      <c r="F201" s="109">
        <v>69.334989136936215</v>
      </c>
      <c r="H201" s="98" t="s">
        <v>2</v>
      </c>
    </row>
    <row r="202" spans="1:8" ht="15" customHeight="1" x14ac:dyDescent="0.25">
      <c r="A202" s="98" t="s">
        <v>250</v>
      </c>
      <c r="B202" s="34">
        <v>6</v>
      </c>
      <c r="C202" s="37" t="s">
        <v>112</v>
      </c>
      <c r="D202" s="36">
        <v>822012115.57000005</v>
      </c>
      <c r="E202" s="109">
        <v>8.5238150660659624</v>
      </c>
      <c r="F202" s="109">
        <v>77.85880420300218</v>
      </c>
      <c r="H202" s="98" t="s">
        <v>2</v>
      </c>
    </row>
    <row r="203" spans="1:8" ht="15" customHeight="1" x14ac:dyDescent="0.25">
      <c r="A203" s="98" t="s">
        <v>252</v>
      </c>
      <c r="B203" s="34">
        <v>7</v>
      </c>
      <c r="C203" s="37" t="s">
        <v>113</v>
      </c>
      <c r="D203" s="36">
        <v>394610569.22000003</v>
      </c>
      <c r="E203" s="109">
        <v>4.0918953035308014</v>
      </c>
      <c r="F203" s="109">
        <v>85.465793705517683</v>
      </c>
      <c r="H203" s="98" t="s">
        <v>2</v>
      </c>
    </row>
    <row r="204" spans="1:8" ht="15" customHeight="1" x14ac:dyDescent="0.25">
      <c r="A204" s="98" t="s">
        <v>251</v>
      </c>
      <c r="B204" s="34">
        <v>8</v>
      </c>
      <c r="C204" s="37" t="s">
        <v>94</v>
      </c>
      <c r="D204" s="36">
        <v>338985536</v>
      </c>
      <c r="E204" s="109">
        <v>3.5150941989846975</v>
      </c>
      <c r="F204" s="109">
        <v>81.373898401986878</v>
      </c>
      <c r="H204" s="98" t="s">
        <v>2</v>
      </c>
    </row>
    <row r="205" spans="1:8" ht="15" customHeight="1" x14ac:dyDescent="0.25">
      <c r="A205" s="98" t="s">
        <v>253</v>
      </c>
      <c r="B205" s="34">
        <v>9</v>
      </c>
      <c r="C205" s="37" t="s">
        <v>77</v>
      </c>
      <c r="D205" s="36">
        <v>204345410.13999999</v>
      </c>
      <c r="E205" s="109">
        <v>2.1189498945827077</v>
      </c>
      <c r="F205" s="109">
        <v>87.584743600100396</v>
      </c>
      <c r="H205" s="98" t="s">
        <v>2</v>
      </c>
    </row>
    <row r="206" spans="1:8" ht="15" customHeight="1" x14ac:dyDescent="0.25">
      <c r="A206" s="98" t="s">
        <v>255</v>
      </c>
      <c r="B206" s="34">
        <v>10</v>
      </c>
      <c r="C206" s="37" t="s">
        <v>114</v>
      </c>
      <c r="D206" s="36">
        <v>147738337.85999998</v>
      </c>
      <c r="E206" s="109">
        <v>1.5319655832729311</v>
      </c>
      <c r="F206" s="109">
        <v>90.562720460532091</v>
      </c>
      <c r="H206" s="98" t="s">
        <v>2</v>
      </c>
    </row>
    <row r="207" spans="1:8" ht="15" customHeight="1" x14ac:dyDescent="0.25">
      <c r="A207" s="98" t="s">
        <v>254</v>
      </c>
      <c r="B207" s="34">
        <v>11</v>
      </c>
      <c r="C207" s="37" t="s">
        <v>85</v>
      </c>
      <c r="D207" s="36">
        <v>139449152.74000001</v>
      </c>
      <c r="E207" s="109">
        <v>1.4460112771587545</v>
      </c>
      <c r="F207" s="109">
        <v>89.030754877259156</v>
      </c>
      <c r="H207" s="98" t="s">
        <v>2</v>
      </c>
    </row>
    <row r="208" spans="1:8" ht="15" customHeight="1" x14ac:dyDescent="0.25">
      <c r="A208" s="98" t="s">
        <v>256</v>
      </c>
      <c r="B208" s="34">
        <v>12</v>
      </c>
      <c r="C208" s="37" t="s">
        <v>115</v>
      </c>
      <c r="D208" s="36">
        <v>107850826.3</v>
      </c>
      <c r="E208" s="109">
        <v>1.1183539520778731</v>
      </c>
      <c r="F208" s="109">
        <v>91.681074412609959</v>
      </c>
      <c r="H208" s="98" t="s">
        <v>2</v>
      </c>
    </row>
    <row r="209" spans="1:8" ht="15" customHeight="1" x14ac:dyDescent="0.25">
      <c r="A209" s="98" t="s">
        <v>257</v>
      </c>
      <c r="B209" s="34">
        <v>13</v>
      </c>
      <c r="C209" s="37" t="s">
        <v>171</v>
      </c>
      <c r="D209" s="36">
        <v>81048584.99000001</v>
      </c>
      <c r="E209" s="109">
        <v>0.84042940090006435</v>
      </c>
      <c r="F209" s="109">
        <v>92.521503813510023</v>
      </c>
      <c r="H209" s="98" t="s">
        <v>2</v>
      </c>
    </row>
    <row r="210" spans="1:8" ht="15" customHeight="1" x14ac:dyDescent="0.25">
      <c r="A210" s="98" t="s">
        <v>260</v>
      </c>
      <c r="B210" s="34">
        <v>14</v>
      </c>
      <c r="C210" s="37" t="s">
        <v>117</v>
      </c>
      <c r="D210" s="36">
        <v>77666443.340000004</v>
      </c>
      <c r="E210" s="109">
        <v>0.80535844585477445</v>
      </c>
      <c r="F210" s="109">
        <v>94.896156279305302</v>
      </c>
      <c r="H210" s="98" t="s">
        <v>2</v>
      </c>
    </row>
    <row r="211" spans="1:8" ht="15" customHeight="1" x14ac:dyDescent="0.25">
      <c r="A211" s="98" t="s">
        <v>258</v>
      </c>
      <c r="B211" s="34">
        <v>15</v>
      </c>
      <c r="C211" s="37" t="s">
        <v>118</v>
      </c>
      <c r="D211" s="36">
        <v>77268192.539999992</v>
      </c>
      <c r="E211" s="109">
        <v>0.80122880335338731</v>
      </c>
      <c r="F211" s="109">
        <v>93.322732616863405</v>
      </c>
      <c r="H211" s="98" t="s">
        <v>2</v>
      </c>
    </row>
    <row r="212" spans="1:8" ht="15" customHeight="1" x14ac:dyDescent="0.25">
      <c r="A212" s="98" t="s">
        <v>262</v>
      </c>
      <c r="B212" s="34">
        <v>16</v>
      </c>
      <c r="C212" s="37" t="s">
        <v>119</v>
      </c>
      <c r="D212" s="36">
        <v>74524364.480000004</v>
      </c>
      <c r="E212" s="109">
        <v>0.77277681035532209</v>
      </c>
      <c r="F212" s="109">
        <v>96.248072251551051</v>
      </c>
      <c r="H212" s="98" t="s">
        <v>2</v>
      </c>
    </row>
    <row r="213" spans="1:8" ht="15" customHeight="1" x14ac:dyDescent="0.25">
      <c r="A213" s="98" t="s">
        <v>259</v>
      </c>
      <c r="B213" s="34">
        <v>17</v>
      </c>
      <c r="C213" s="37" t="s">
        <v>116</v>
      </c>
      <c r="D213" s="36">
        <v>74069991.980000004</v>
      </c>
      <c r="E213" s="109">
        <v>0.76806521658712024</v>
      </c>
      <c r="F213" s="109">
        <v>94.090797833450523</v>
      </c>
      <c r="H213" s="98" t="s">
        <v>2</v>
      </c>
    </row>
    <row r="214" spans="1:8" ht="15" customHeight="1" x14ac:dyDescent="0.25">
      <c r="A214" s="98" t="s">
        <v>261</v>
      </c>
      <c r="B214" s="34">
        <v>18</v>
      </c>
      <c r="C214" s="37" t="s">
        <v>80</v>
      </c>
      <c r="D214" s="36">
        <v>55850508.720000006</v>
      </c>
      <c r="E214" s="109">
        <v>0.57913916189042425</v>
      </c>
      <c r="F214" s="109">
        <v>95.475295441195726</v>
      </c>
      <c r="H214" s="98" t="s">
        <v>2</v>
      </c>
    </row>
    <row r="215" spans="1:8" ht="15" customHeight="1" x14ac:dyDescent="0.25">
      <c r="A215" s="98" t="s">
        <v>266</v>
      </c>
      <c r="B215" s="34">
        <v>19</v>
      </c>
      <c r="C215" s="37" t="s">
        <v>121</v>
      </c>
      <c r="D215" s="36">
        <v>54990438.960000001</v>
      </c>
      <c r="E215" s="109">
        <v>0.57022070991228979</v>
      </c>
      <c r="F215" s="109">
        <v>98.212103146942539</v>
      </c>
      <c r="H215" s="98" t="s">
        <v>2</v>
      </c>
    </row>
    <row r="216" spans="1:8" ht="15" customHeight="1" x14ac:dyDescent="0.25">
      <c r="A216" s="98" t="s">
        <v>263</v>
      </c>
      <c r="B216" s="34">
        <v>20</v>
      </c>
      <c r="C216" s="37" t="s">
        <v>120</v>
      </c>
      <c r="D216" s="36">
        <v>54292961.679999992</v>
      </c>
      <c r="E216" s="109">
        <v>0.56298825282936682</v>
      </c>
      <c r="F216" s="109">
        <v>96.811060504380421</v>
      </c>
      <c r="H216" s="98" t="s">
        <v>2</v>
      </c>
    </row>
    <row r="217" spans="1:8" ht="15" customHeight="1" x14ac:dyDescent="0.25">
      <c r="A217" s="98" t="s">
        <v>264</v>
      </c>
      <c r="B217" s="34">
        <v>21</v>
      </c>
      <c r="C217" s="37" t="s">
        <v>78</v>
      </c>
      <c r="D217" s="36">
        <v>44660691.859999999</v>
      </c>
      <c r="E217" s="109">
        <v>0.46310689456593535</v>
      </c>
      <c r="F217" s="109">
        <v>97.274167398946361</v>
      </c>
      <c r="H217" s="98" t="s">
        <v>2</v>
      </c>
    </row>
    <row r="218" spans="1:8" ht="15" customHeight="1" x14ac:dyDescent="0.25">
      <c r="A218" s="98" t="s">
        <v>267</v>
      </c>
      <c r="B218" s="34">
        <v>22</v>
      </c>
      <c r="C218" s="37" t="s">
        <v>87</v>
      </c>
      <c r="D218" s="36">
        <v>39961744.990000002</v>
      </c>
      <c r="E218" s="109">
        <v>0.41438139117432665</v>
      </c>
      <c r="F218" s="109">
        <v>98.62648453811687</v>
      </c>
      <c r="H218" s="98" t="s">
        <v>2</v>
      </c>
    </row>
    <row r="219" spans="1:8" ht="15" customHeight="1" x14ac:dyDescent="0.25">
      <c r="A219" s="98" t="s">
        <v>265</v>
      </c>
      <c r="B219" s="34">
        <v>23</v>
      </c>
      <c r="C219" s="37" t="s">
        <v>122</v>
      </c>
      <c r="D219" s="36">
        <v>35461376.630000003</v>
      </c>
      <c r="E219" s="109">
        <v>0.36771503808388012</v>
      </c>
      <c r="F219" s="109">
        <v>97.641882437030247</v>
      </c>
      <c r="H219" s="98" t="s">
        <v>2</v>
      </c>
    </row>
    <row r="220" spans="1:8" ht="15" customHeight="1" x14ac:dyDescent="0.25">
      <c r="A220" s="98" t="s">
        <v>271</v>
      </c>
      <c r="B220" s="34">
        <v>24</v>
      </c>
      <c r="C220" s="37" t="s">
        <v>109</v>
      </c>
      <c r="D220" s="36">
        <v>29182568.93</v>
      </c>
      <c r="E220" s="109">
        <v>0.30260724385985027</v>
      </c>
      <c r="F220" s="109">
        <v>99.627879105733044</v>
      </c>
      <c r="H220" s="98" t="s">
        <v>2</v>
      </c>
    </row>
    <row r="221" spans="1:8" ht="15" customHeight="1" x14ac:dyDescent="0.25">
      <c r="A221" s="98" t="s">
        <v>270</v>
      </c>
      <c r="B221" s="34">
        <v>25</v>
      </c>
      <c r="C221" s="37" t="s">
        <v>125</v>
      </c>
      <c r="D221" s="36">
        <v>26468951.25</v>
      </c>
      <c r="E221" s="109">
        <v>0.27446851594306293</v>
      </c>
      <c r="F221" s="109">
        <v>99.32527186187319</v>
      </c>
      <c r="H221" s="98" t="s">
        <v>2</v>
      </c>
    </row>
    <row r="222" spans="1:8" ht="15" customHeight="1" x14ac:dyDescent="0.25">
      <c r="A222" s="98" t="s">
        <v>268</v>
      </c>
      <c r="B222" s="34">
        <v>26</v>
      </c>
      <c r="C222" s="37" t="s">
        <v>124</v>
      </c>
      <c r="D222" s="36">
        <v>22251301.599999998</v>
      </c>
      <c r="E222" s="109">
        <v>0.23073380090771453</v>
      </c>
      <c r="F222" s="109">
        <v>98.857218339024584</v>
      </c>
      <c r="H222" s="98" t="s">
        <v>2</v>
      </c>
    </row>
    <row r="223" spans="1:8" ht="15" customHeight="1" x14ac:dyDescent="0.25">
      <c r="A223" s="98" t="s">
        <v>269</v>
      </c>
      <c r="B223" s="34">
        <v>27</v>
      </c>
      <c r="C223" s="37" t="s">
        <v>123</v>
      </c>
      <c r="D223" s="36">
        <v>18668779.16</v>
      </c>
      <c r="E223" s="109">
        <v>0.19358500690555247</v>
      </c>
      <c r="F223" s="109">
        <v>99.050803345930134</v>
      </c>
      <c r="G223" s="2"/>
      <c r="H223" s="98" t="s">
        <v>2</v>
      </c>
    </row>
    <row r="224" spans="1:8" ht="15" customHeight="1" x14ac:dyDescent="0.25">
      <c r="A224" s="98" t="s">
        <v>272</v>
      </c>
      <c r="B224" s="34">
        <v>28</v>
      </c>
      <c r="C224" s="37" t="s">
        <v>127</v>
      </c>
      <c r="D224" s="36">
        <v>9314912.9000000004</v>
      </c>
      <c r="E224" s="109">
        <v>9.6590540956997414E-2</v>
      </c>
      <c r="F224" s="109">
        <v>99.724469646690039</v>
      </c>
      <c r="H224" s="98" t="s">
        <v>2</v>
      </c>
    </row>
    <row r="225" spans="1:8" ht="15" customHeight="1" x14ac:dyDescent="0.25">
      <c r="A225" s="98" t="s">
        <v>273</v>
      </c>
      <c r="B225" s="34">
        <v>29</v>
      </c>
      <c r="C225" s="37" t="s">
        <v>126</v>
      </c>
      <c r="D225" s="36">
        <v>9117401.25</v>
      </c>
      <c r="E225" s="109">
        <v>9.4542453409253505E-2</v>
      </c>
      <c r="F225" s="109">
        <v>99.819012100099286</v>
      </c>
      <c r="H225" s="98" t="s">
        <v>2</v>
      </c>
    </row>
    <row r="226" spans="1:8" ht="15" customHeight="1" x14ac:dyDescent="0.25">
      <c r="A226" s="98" t="s">
        <v>277</v>
      </c>
      <c r="B226" s="34">
        <v>30</v>
      </c>
      <c r="C226" s="37" t="s">
        <v>129</v>
      </c>
      <c r="D226" s="36">
        <v>6894057.7799999993</v>
      </c>
      <c r="E226" s="109">
        <v>7.1487600314437363E-2</v>
      </c>
      <c r="F226" s="109">
        <v>100.00000000000004</v>
      </c>
      <c r="H226" s="98" t="s">
        <v>2</v>
      </c>
    </row>
    <row r="227" spans="1:8" ht="15" customHeight="1" x14ac:dyDescent="0.25">
      <c r="A227" s="98" t="s">
        <v>274</v>
      </c>
      <c r="B227" s="34">
        <v>31</v>
      </c>
      <c r="C227" s="37" t="s">
        <v>79</v>
      </c>
      <c r="D227" s="36">
        <v>5266741.5599999996</v>
      </c>
      <c r="E227" s="109">
        <v>5.461322309960627E-2</v>
      </c>
      <c r="F227" s="109">
        <v>99.873625323198894</v>
      </c>
      <c r="H227" s="98" t="s">
        <v>2</v>
      </c>
    </row>
    <row r="228" spans="1:8" ht="15" customHeight="1" x14ac:dyDescent="0.25">
      <c r="A228" s="98" t="s">
        <v>275</v>
      </c>
      <c r="B228" s="34">
        <v>32</v>
      </c>
      <c r="C228" s="37" t="s">
        <v>128</v>
      </c>
      <c r="D228" s="36">
        <v>4193164</v>
      </c>
      <c r="E228" s="109">
        <v>4.3480812266253943E-2</v>
      </c>
      <c r="F228" s="109">
        <v>99.917106135465147</v>
      </c>
      <c r="H228" s="98" t="s">
        <v>2</v>
      </c>
    </row>
    <row r="229" spans="1:8" ht="15" customHeight="1" x14ac:dyDescent="0.25">
      <c r="A229" s="98" t="s">
        <v>276</v>
      </c>
      <c r="B229" s="34">
        <v>33</v>
      </c>
      <c r="C229" s="37" t="s">
        <v>130</v>
      </c>
      <c r="D229" s="36">
        <v>1099987.19</v>
      </c>
      <c r="E229" s="109">
        <v>1.1406264220448856E-2</v>
      </c>
      <c r="F229" s="109">
        <v>99.928512399685602</v>
      </c>
      <c r="H229" s="98" t="s">
        <v>2</v>
      </c>
    </row>
    <row r="230" spans="1:8" ht="18" customHeight="1" x14ac:dyDescent="0.25">
      <c r="A230" s="98" t="s">
        <v>21</v>
      </c>
      <c r="B230" s="38"/>
      <c r="C230" s="39" t="s">
        <v>21</v>
      </c>
      <c r="D230" s="40">
        <v>9643711286.539999</v>
      </c>
      <c r="E230" s="111">
        <v>100.00000000000004</v>
      </c>
      <c r="F230" s="112"/>
    </row>
    <row r="231" spans="1:8" x14ac:dyDescent="0.25">
      <c r="A231" s="98" t="s">
        <v>175</v>
      </c>
      <c r="B231" s="52" t="s">
        <v>107</v>
      </c>
      <c r="C231" s="7"/>
    </row>
    <row r="232" spans="1:8" x14ac:dyDescent="0.25">
      <c r="A232" s="98" t="s">
        <v>175</v>
      </c>
    </row>
    <row r="233" spans="1:8" x14ac:dyDescent="0.25">
      <c r="A233" s="98" t="s">
        <v>175</v>
      </c>
    </row>
    <row r="234" spans="1:8" x14ac:dyDescent="0.25">
      <c r="A234" s="98" t="s">
        <v>175</v>
      </c>
    </row>
    <row r="235" spans="1:8" x14ac:dyDescent="0.25">
      <c r="A235" s="98" t="s">
        <v>175</v>
      </c>
    </row>
    <row r="236" spans="1:8" x14ac:dyDescent="0.25">
      <c r="A236" s="98" t="s">
        <v>175</v>
      </c>
    </row>
    <row r="237" spans="1:8" x14ac:dyDescent="0.25">
      <c r="A237" s="98" t="s">
        <v>175</v>
      </c>
    </row>
    <row r="238" spans="1:8" x14ac:dyDescent="0.25">
      <c r="A238" s="98" t="s">
        <v>175</v>
      </c>
    </row>
    <row r="239" spans="1:8" x14ac:dyDescent="0.25">
      <c r="A239" s="98" t="s">
        <v>175</v>
      </c>
    </row>
    <row r="240" spans="1:8" x14ac:dyDescent="0.25">
      <c r="A240" s="98" t="s">
        <v>175</v>
      </c>
    </row>
    <row r="241" spans="1:6" x14ac:dyDescent="0.25">
      <c r="A241" s="98" t="s">
        <v>175</v>
      </c>
    </row>
    <row r="242" spans="1:6" x14ac:dyDescent="0.25">
      <c r="A242" s="98" t="s">
        <v>175</v>
      </c>
    </row>
    <row r="243" spans="1:6" x14ac:dyDescent="0.25">
      <c r="A243" s="98" t="s">
        <v>175</v>
      </c>
    </row>
    <row r="244" spans="1:6" x14ac:dyDescent="0.25">
      <c r="A244" s="98" t="s">
        <v>175</v>
      </c>
    </row>
    <row r="245" spans="1:6" x14ac:dyDescent="0.25">
      <c r="A245" s="98" t="s">
        <v>175</v>
      </c>
    </row>
    <row r="246" spans="1:6" x14ac:dyDescent="0.25">
      <c r="A246" s="98" t="s">
        <v>175</v>
      </c>
    </row>
    <row r="247" spans="1:6" x14ac:dyDescent="0.25">
      <c r="A247" s="98" t="s">
        <v>175</v>
      </c>
    </row>
    <row r="248" spans="1:6" x14ac:dyDescent="0.25">
      <c r="A248" s="98" t="s">
        <v>175</v>
      </c>
    </row>
    <row r="249" spans="1:6" x14ac:dyDescent="0.25">
      <c r="A249" s="98" t="s">
        <v>175</v>
      </c>
    </row>
    <row r="250" spans="1:6" x14ac:dyDescent="0.25">
      <c r="A250" s="98" t="s">
        <v>175</v>
      </c>
    </row>
    <row r="251" spans="1:6" x14ac:dyDescent="0.25">
      <c r="A251" s="98" t="s">
        <v>175</v>
      </c>
    </row>
    <row r="252" spans="1:6" x14ac:dyDescent="0.25">
      <c r="A252" s="98" t="s">
        <v>175</v>
      </c>
    </row>
    <row r="253" spans="1:6" x14ac:dyDescent="0.25">
      <c r="A253" s="98" t="s">
        <v>175</v>
      </c>
    </row>
    <row r="254" spans="1:6" ht="21" x14ac:dyDescent="0.4">
      <c r="A254" s="98" t="s">
        <v>175</v>
      </c>
      <c r="B254" s="131" t="s">
        <v>42</v>
      </c>
      <c r="C254" s="131"/>
      <c r="D254" s="131"/>
      <c r="E254" s="131"/>
      <c r="F254" s="131"/>
    </row>
    <row r="255" spans="1:6" x14ac:dyDescent="0.25">
      <c r="A255" s="98" t="s">
        <v>175</v>
      </c>
      <c r="B255" s="132" t="s">
        <v>86</v>
      </c>
      <c r="C255" s="132"/>
      <c r="D255" s="132"/>
      <c r="E255" s="132"/>
      <c r="F255" s="132"/>
    </row>
    <row r="256" spans="1:6" x14ac:dyDescent="0.25">
      <c r="A256" s="98" t="s">
        <v>175</v>
      </c>
      <c r="B256" s="132" t="s">
        <v>149</v>
      </c>
      <c r="C256" s="132"/>
      <c r="D256" s="132"/>
      <c r="E256" s="132"/>
      <c r="F256" s="132"/>
    </row>
    <row r="257" spans="1:8" x14ac:dyDescent="0.25">
      <c r="A257" s="98" t="s">
        <v>175</v>
      </c>
      <c r="B257" s="132" t="s">
        <v>91</v>
      </c>
      <c r="C257" s="132"/>
      <c r="D257" s="132"/>
      <c r="E257" s="132"/>
      <c r="F257" s="132"/>
    </row>
    <row r="258" spans="1:8" x14ac:dyDescent="0.25">
      <c r="A258" s="98" t="s">
        <v>175</v>
      </c>
    </row>
    <row r="259" spans="1:8" ht="18.75" customHeight="1" x14ac:dyDescent="0.25">
      <c r="A259" s="98" t="s">
        <v>33</v>
      </c>
      <c r="B259" s="33" t="s">
        <v>32</v>
      </c>
      <c r="C259" s="33" t="s">
        <v>33</v>
      </c>
      <c r="D259" s="33" t="s">
        <v>50</v>
      </c>
      <c r="E259" s="108" t="s">
        <v>100</v>
      </c>
      <c r="F259" s="108" t="s">
        <v>60</v>
      </c>
    </row>
    <row r="260" spans="1:8" ht="15" customHeight="1" x14ac:dyDescent="0.25">
      <c r="A260" s="98" t="s">
        <v>278</v>
      </c>
      <c r="B260" s="34">
        <v>1</v>
      </c>
      <c r="C260" s="35" t="s">
        <v>84</v>
      </c>
      <c r="D260" s="36">
        <v>2987440764.5200005</v>
      </c>
      <c r="E260" s="109">
        <v>30.131251481682625</v>
      </c>
      <c r="F260" s="109">
        <v>30.131251481682625</v>
      </c>
      <c r="H260" s="98" t="s">
        <v>3</v>
      </c>
    </row>
    <row r="261" spans="1:8" ht="15" customHeight="1" x14ac:dyDescent="0.25">
      <c r="A261" s="98" t="s">
        <v>281</v>
      </c>
      <c r="B261" s="34">
        <v>2</v>
      </c>
      <c r="C261" s="37" t="s">
        <v>93</v>
      </c>
      <c r="D261" s="36">
        <v>1317765738.1800001</v>
      </c>
      <c r="E261" s="109">
        <v>13.290951680987179</v>
      </c>
      <c r="F261" s="109">
        <v>66.749944487868802</v>
      </c>
      <c r="H261" s="98" t="s">
        <v>3</v>
      </c>
    </row>
    <row r="262" spans="1:8" ht="15" customHeight="1" x14ac:dyDescent="0.25">
      <c r="A262" s="98" t="s">
        <v>279</v>
      </c>
      <c r="B262" s="34">
        <v>3</v>
      </c>
      <c r="C262" s="37" t="s">
        <v>92</v>
      </c>
      <c r="D262" s="36">
        <v>1285516218.2400002</v>
      </c>
      <c r="E262" s="109">
        <v>12.965683844042536</v>
      </c>
      <c r="F262" s="109">
        <v>43.096935325725163</v>
      </c>
      <c r="H262" s="98" t="s">
        <v>3</v>
      </c>
    </row>
    <row r="263" spans="1:8" ht="15" customHeight="1" x14ac:dyDescent="0.25">
      <c r="A263" s="98" t="s">
        <v>280</v>
      </c>
      <c r="B263" s="34">
        <v>4</v>
      </c>
      <c r="C263" s="37" t="s">
        <v>110</v>
      </c>
      <c r="D263" s="36">
        <v>1027372956.6900001</v>
      </c>
      <c r="E263" s="109">
        <v>10.362057481156453</v>
      </c>
      <c r="F263" s="109">
        <v>53.458992806881618</v>
      </c>
      <c r="H263" s="98" t="s">
        <v>3</v>
      </c>
    </row>
    <row r="264" spans="1:8" ht="15" customHeight="1" x14ac:dyDescent="0.25">
      <c r="A264" s="98" t="s">
        <v>282</v>
      </c>
      <c r="B264" s="34">
        <v>5</v>
      </c>
      <c r="C264" s="37" t="s">
        <v>111</v>
      </c>
      <c r="D264" s="36">
        <v>959034637.57999992</v>
      </c>
      <c r="E264" s="109">
        <v>9.6727989347130272</v>
      </c>
      <c r="F264" s="109">
        <v>76.422743422581831</v>
      </c>
      <c r="H264" s="98" t="s">
        <v>3</v>
      </c>
    </row>
    <row r="265" spans="1:8" ht="15" customHeight="1" x14ac:dyDescent="0.25">
      <c r="A265" s="98" t="s">
        <v>283</v>
      </c>
      <c r="B265" s="34">
        <v>6</v>
      </c>
      <c r="C265" s="37" t="s">
        <v>112</v>
      </c>
      <c r="D265" s="36">
        <v>580234221.95000005</v>
      </c>
      <c r="E265" s="109">
        <v>5.8522275880716821</v>
      </c>
      <c r="F265" s="109">
        <v>82.274971010653516</v>
      </c>
      <c r="H265" s="98" t="s">
        <v>3</v>
      </c>
    </row>
    <row r="266" spans="1:8" ht="15" customHeight="1" x14ac:dyDescent="0.25">
      <c r="A266" s="98" t="s">
        <v>284</v>
      </c>
      <c r="B266" s="34">
        <v>7</v>
      </c>
      <c r="C266" s="37" t="s">
        <v>94</v>
      </c>
      <c r="D266" s="36">
        <v>302212737.19</v>
      </c>
      <c r="E266" s="109">
        <v>3.0481099720491498</v>
      </c>
      <c r="F266" s="109">
        <v>85.323080982702663</v>
      </c>
      <c r="H266" s="98" t="s">
        <v>3</v>
      </c>
    </row>
    <row r="267" spans="1:8" ht="15" customHeight="1" x14ac:dyDescent="0.25">
      <c r="A267" s="98" t="s">
        <v>286</v>
      </c>
      <c r="B267" s="34">
        <v>8</v>
      </c>
      <c r="C267" s="37" t="s">
        <v>77</v>
      </c>
      <c r="D267" s="36">
        <v>248057807.47999999</v>
      </c>
      <c r="E267" s="109">
        <v>2.5019047299421873</v>
      </c>
      <c r="F267" s="109">
        <v>90.251906185313516</v>
      </c>
      <c r="H267" s="98" t="s">
        <v>3</v>
      </c>
    </row>
    <row r="268" spans="1:8" ht="15" customHeight="1" x14ac:dyDescent="0.25">
      <c r="A268" s="98" t="s">
        <v>285</v>
      </c>
      <c r="B268" s="34">
        <v>9</v>
      </c>
      <c r="C268" s="37" t="s">
        <v>113</v>
      </c>
      <c r="D268" s="36">
        <v>240623299.59</v>
      </c>
      <c r="E268" s="109">
        <v>2.4269204726686757</v>
      </c>
      <c r="F268" s="109">
        <v>87.750001455371333</v>
      </c>
      <c r="H268" s="98" t="s">
        <v>3</v>
      </c>
    </row>
    <row r="269" spans="1:8" ht="15" customHeight="1" x14ac:dyDescent="0.25">
      <c r="A269" s="98" t="s">
        <v>288</v>
      </c>
      <c r="B269" s="34">
        <v>10</v>
      </c>
      <c r="C269" s="37" t="s">
        <v>114</v>
      </c>
      <c r="D269" s="36">
        <v>116425393.17000002</v>
      </c>
      <c r="E269" s="109">
        <v>1.1742635509704211</v>
      </c>
      <c r="F269" s="109">
        <v>92.41848094278177</v>
      </c>
      <c r="H269" s="98" t="s">
        <v>3</v>
      </c>
    </row>
    <row r="270" spans="1:8" ht="15" customHeight="1" x14ac:dyDescent="0.25">
      <c r="A270" s="98" t="s">
        <v>289</v>
      </c>
      <c r="B270" s="34">
        <v>11</v>
      </c>
      <c r="C270" s="37" t="s">
        <v>115</v>
      </c>
      <c r="D270" s="36">
        <v>102935842.72</v>
      </c>
      <c r="E270" s="109">
        <v>1.0382082886164234</v>
      </c>
      <c r="F270" s="109">
        <v>93.456689231398187</v>
      </c>
      <c r="H270" s="98" t="s">
        <v>3</v>
      </c>
    </row>
    <row r="271" spans="1:8" ht="15" customHeight="1" x14ac:dyDescent="0.25">
      <c r="A271" s="98" t="s">
        <v>287</v>
      </c>
      <c r="B271" s="34">
        <v>12</v>
      </c>
      <c r="C271" s="37" t="s">
        <v>85</v>
      </c>
      <c r="D271" s="36">
        <v>98385257.950000003</v>
      </c>
      <c r="E271" s="109">
        <v>0.99231120649783777</v>
      </c>
      <c r="F271" s="109">
        <v>91.244217391811347</v>
      </c>
      <c r="H271" s="98" t="s">
        <v>3</v>
      </c>
    </row>
    <row r="272" spans="1:8" ht="15" customHeight="1" x14ac:dyDescent="0.25">
      <c r="A272" s="98" t="s">
        <v>291</v>
      </c>
      <c r="B272" s="34">
        <v>13</v>
      </c>
      <c r="C272" s="37" t="s">
        <v>118</v>
      </c>
      <c r="D272" s="36">
        <v>64515802.809999995</v>
      </c>
      <c r="E272" s="109">
        <v>0.65070474437443593</v>
      </c>
      <c r="F272" s="109">
        <v>94.734813373046634</v>
      </c>
      <c r="H272" s="98" t="s">
        <v>3</v>
      </c>
    </row>
    <row r="273" spans="1:8" ht="15" customHeight="1" x14ac:dyDescent="0.25">
      <c r="A273" s="98" t="s">
        <v>293</v>
      </c>
      <c r="B273" s="34">
        <v>14</v>
      </c>
      <c r="C273" s="37" t="s">
        <v>119</v>
      </c>
      <c r="D273" s="36">
        <v>63078101.399999999</v>
      </c>
      <c r="E273" s="109">
        <v>0.63620412456139686</v>
      </c>
      <c r="F273" s="109">
        <v>95.854931686741836</v>
      </c>
      <c r="H273" s="98" t="s">
        <v>3</v>
      </c>
    </row>
    <row r="274" spans="1:8" ht="15" customHeight="1" x14ac:dyDescent="0.25">
      <c r="A274" s="98" t="s">
        <v>290</v>
      </c>
      <c r="B274" s="34">
        <v>15</v>
      </c>
      <c r="C274" s="37" t="s">
        <v>171</v>
      </c>
      <c r="D274" s="36">
        <v>62207116.920000002</v>
      </c>
      <c r="E274" s="109">
        <v>0.62741939727401275</v>
      </c>
      <c r="F274" s="109">
        <v>94.084108628672197</v>
      </c>
      <c r="H274" s="98" t="s">
        <v>3</v>
      </c>
    </row>
    <row r="275" spans="1:8" ht="15" customHeight="1" x14ac:dyDescent="0.25">
      <c r="A275" s="98" t="s">
        <v>294</v>
      </c>
      <c r="B275" s="34">
        <v>16</v>
      </c>
      <c r="C275" s="37" t="s">
        <v>116</v>
      </c>
      <c r="D275" s="36">
        <v>60343806.830000006</v>
      </c>
      <c r="E275" s="109">
        <v>0.60862609915177612</v>
      </c>
      <c r="F275" s="109">
        <v>96.463557785893613</v>
      </c>
      <c r="H275" s="98" t="s">
        <v>3</v>
      </c>
    </row>
    <row r="276" spans="1:8" ht="15" customHeight="1" x14ac:dyDescent="0.25">
      <c r="A276" s="98" t="s">
        <v>295</v>
      </c>
      <c r="B276" s="34">
        <v>17</v>
      </c>
      <c r="C276" s="37" t="s">
        <v>120</v>
      </c>
      <c r="D276" s="36">
        <v>55711926.229999997</v>
      </c>
      <c r="E276" s="109">
        <v>0.56190906936184781</v>
      </c>
      <c r="F276" s="109">
        <v>97.025466855255459</v>
      </c>
      <c r="H276" s="98" t="s">
        <v>3</v>
      </c>
    </row>
    <row r="277" spans="1:8" ht="15" customHeight="1" x14ac:dyDescent="0.25">
      <c r="A277" s="98" t="s">
        <v>292</v>
      </c>
      <c r="B277" s="34">
        <v>18</v>
      </c>
      <c r="C277" s="37" t="s">
        <v>80</v>
      </c>
      <c r="D277" s="36">
        <v>47978922.349999994</v>
      </c>
      <c r="E277" s="109">
        <v>0.48391418913380579</v>
      </c>
      <c r="F277" s="109">
        <v>95.218727562180433</v>
      </c>
      <c r="H277" s="98" t="s">
        <v>3</v>
      </c>
    </row>
    <row r="278" spans="1:8" ht="15" customHeight="1" x14ac:dyDescent="0.25">
      <c r="A278" s="98" t="s">
        <v>296</v>
      </c>
      <c r="B278" s="34">
        <v>19</v>
      </c>
      <c r="C278" s="37" t="s">
        <v>78</v>
      </c>
      <c r="D278" s="36">
        <v>47491333.530000001</v>
      </c>
      <c r="E278" s="109">
        <v>0.47899638071077011</v>
      </c>
      <c r="F278" s="109">
        <v>97.504463235966227</v>
      </c>
      <c r="H278" s="98" t="s">
        <v>3</v>
      </c>
    </row>
    <row r="279" spans="1:8" ht="15" customHeight="1" x14ac:dyDescent="0.25">
      <c r="A279" s="98" t="s">
        <v>297</v>
      </c>
      <c r="B279" s="34">
        <v>20</v>
      </c>
      <c r="C279" s="37" t="s">
        <v>121</v>
      </c>
      <c r="D279" s="36">
        <v>44791336.780000001</v>
      </c>
      <c r="E279" s="109">
        <v>0.45176428224034332</v>
      </c>
      <c r="F279" s="109">
        <v>97.956227518206575</v>
      </c>
      <c r="H279" s="98" t="s">
        <v>3</v>
      </c>
    </row>
    <row r="280" spans="1:8" ht="15" customHeight="1" x14ac:dyDescent="0.25">
      <c r="A280" s="98" t="s">
        <v>299</v>
      </c>
      <c r="B280" s="34">
        <v>21</v>
      </c>
      <c r="C280" s="37" t="s">
        <v>87</v>
      </c>
      <c r="D280" s="36">
        <v>32486243.84</v>
      </c>
      <c r="E280" s="109">
        <v>0.32765542817233984</v>
      </c>
      <c r="F280" s="109">
        <v>98.576013980766092</v>
      </c>
      <c r="H280" s="98" t="s">
        <v>3</v>
      </c>
    </row>
    <row r="281" spans="1:8" ht="15" customHeight="1" x14ac:dyDescent="0.25">
      <c r="A281" s="98" t="s">
        <v>298</v>
      </c>
      <c r="B281" s="34">
        <v>22</v>
      </c>
      <c r="C281" s="37" t="s">
        <v>122</v>
      </c>
      <c r="D281" s="36">
        <v>28964086.050000001</v>
      </c>
      <c r="E281" s="109">
        <v>0.29213103438717664</v>
      </c>
      <c r="F281" s="109">
        <v>98.248358552593757</v>
      </c>
      <c r="H281" s="98" t="s">
        <v>3</v>
      </c>
    </row>
    <row r="282" spans="1:8" ht="15" customHeight="1" x14ac:dyDescent="0.25">
      <c r="A282" s="98" t="s">
        <v>302</v>
      </c>
      <c r="B282" s="34">
        <v>23</v>
      </c>
      <c r="C282" s="37" t="s">
        <v>109</v>
      </c>
      <c r="D282" s="36">
        <v>26946854.009999998</v>
      </c>
      <c r="E282" s="109">
        <v>0.27178528339655789</v>
      </c>
      <c r="F282" s="109">
        <v>99.275106087424518</v>
      </c>
      <c r="H282" s="98" t="s">
        <v>3</v>
      </c>
    </row>
    <row r="283" spans="1:8" ht="15" customHeight="1" x14ac:dyDescent="0.25">
      <c r="A283" s="98" t="s">
        <v>300</v>
      </c>
      <c r="B283" s="34">
        <v>24</v>
      </c>
      <c r="C283" s="37" t="s">
        <v>123</v>
      </c>
      <c r="D283" s="36">
        <v>26686999.350000001</v>
      </c>
      <c r="E283" s="109">
        <v>0.26916439591248248</v>
      </c>
      <c r="F283" s="109">
        <v>98.845178376678575</v>
      </c>
      <c r="H283" s="98" t="s">
        <v>3</v>
      </c>
    </row>
    <row r="284" spans="1:8" ht="15" customHeight="1" x14ac:dyDescent="0.25">
      <c r="A284" s="98" t="s">
        <v>303</v>
      </c>
      <c r="B284" s="34">
        <v>25</v>
      </c>
      <c r="C284" s="37" t="s">
        <v>125</v>
      </c>
      <c r="D284" s="36">
        <v>23823408.530000001</v>
      </c>
      <c r="E284" s="109">
        <v>0.24028229181763489</v>
      </c>
      <c r="F284" s="109">
        <v>99.515388379242154</v>
      </c>
      <c r="H284" s="98" t="s">
        <v>3</v>
      </c>
    </row>
    <row r="285" spans="1:8" ht="15" customHeight="1" x14ac:dyDescent="0.25">
      <c r="A285" s="98" t="s">
        <v>304</v>
      </c>
      <c r="B285" s="34">
        <v>26</v>
      </c>
      <c r="C285" s="37" t="s">
        <v>124</v>
      </c>
      <c r="D285" s="36">
        <v>17574123.790000003</v>
      </c>
      <c r="E285" s="109">
        <v>0.17725216505566174</v>
      </c>
      <c r="F285" s="109">
        <v>99.692640544297817</v>
      </c>
      <c r="H285" s="98" t="s">
        <v>3</v>
      </c>
    </row>
    <row r="286" spans="1:8" ht="15" customHeight="1" x14ac:dyDescent="0.25">
      <c r="A286" s="98" t="s">
        <v>301</v>
      </c>
      <c r="B286" s="34">
        <v>27</v>
      </c>
      <c r="C286" s="37" t="s">
        <v>117</v>
      </c>
      <c r="D286" s="36">
        <v>15679439.48</v>
      </c>
      <c r="E286" s="109">
        <v>0.15814242734938758</v>
      </c>
      <c r="F286" s="109">
        <v>99.003320804027965</v>
      </c>
      <c r="H286" s="98" t="s">
        <v>3</v>
      </c>
    </row>
    <row r="287" spans="1:8" ht="15" customHeight="1" x14ac:dyDescent="0.25">
      <c r="A287" s="98" t="s">
        <v>305</v>
      </c>
      <c r="B287" s="34">
        <v>28</v>
      </c>
      <c r="C287" s="37" t="s">
        <v>126</v>
      </c>
      <c r="D287" s="36">
        <v>8690233.8900000006</v>
      </c>
      <c r="E287" s="109">
        <v>8.7649477734934367E-2</v>
      </c>
      <c r="F287" s="109">
        <v>99.780290022032744</v>
      </c>
      <c r="G287" s="2"/>
      <c r="H287" s="98" t="s">
        <v>3</v>
      </c>
    </row>
    <row r="288" spans="1:8" ht="15" customHeight="1" x14ac:dyDescent="0.25">
      <c r="A288" s="98" t="s">
        <v>307</v>
      </c>
      <c r="B288" s="34">
        <v>29</v>
      </c>
      <c r="C288" s="37" t="s">
        <v>127</v>
      </c>
      <c r="D288" s="36">
        <v>7142488.3700000001</v>
      </c>
      <c r="E288" s="109">
        <v>7.2038955830490609E-2</v>
      </c>
      <c r="F288" s="109">
        <v>99.89199691369511</v>
      </c>
      <c r="H288" s="98" t="s">
        <v>3</v>
      </c>
    </row>
    <row r="289" spans="1:8" ht="15" customHeight="1" x14ac:dyDescent="0.25">
      <c r="A289" s="98" t="s">
        <v>309</v>
      </c>
      <c r="B289" s="34">
        <v>30</v>
      </c>
      <c r="C289" s="37" t="s">
        <v>130</v>
      </c>
      <c r="D289" s="36">
        <v>4898308.99</v>
      </c>
      <c r="E289" s="109">
        <v>4.9404219747396672E-2</v>
      </c>
      <c r="F289" s="109">
        <v>99.953557718208032</v>
      </c>
      <c r="H289" s="98" t="s">
        <v>3</v>
      </c>
    </row>
    <row r="290" spans="1:8" ht="15" customHeight="1" x14ac:dyDescent="0.25">
      <c r="A290" s="98" t="s">
        <v>310</v>
      </c>
      <c r="B290" s="34">
        <v>31</v>
      </c>
      <c r="C290" s="37" t="s">
        <v>129</v>
      </c>
      <c r="D290" s="36">
        <v>4604640.0000000009</v>
      </c>
      <c r="E290" s="109">
        <v>4.6442281791956259E-2</v>
      </c>
      <c r="F290" s="109">
        <v>99.999999999999986</v>
      </c>
      <c r="H290" s="98" t="s">
        <v>3</v>
      </c>
    </row>
    <row r="291" spans="1:8" ht="15" customHeight="1" x14ac:dyDescent="0.25">
      <c r="A291" s="98" t="s">
        <v>306</v>
      </c>
      <c r="B291" s="34">
        <v>32</v>
      </c>
      <c r="C291" s="37" t="s">
        <v>79</v>
      </c>
      <c r="D291" s="36">
        <v>3932979.97</v>
      </c>
      <c r="E291" s="109">
        <v>3.9667935831869519E-2</v>
      </c>
      <c r="F291" s="109">
        <v>99.819957957864617</v>
      </c>
      <c r="H291" s="98" t="s">
        <v>3</v>
      </c>
    </row>
    <row r="292" spans="1:8" ht="15" customHeight="1" x14ac:dyDescent="0.25">
      <c r="A292" s="98" t="s">
        <v>308</v>
      </c>
      <c r="B292" s="34">
        <v>33</v>
      </c>
      <c r="C292" s="37" t="s">
        <v>128</v>
      </c>
      <c r="D292" s="36">
        <v>1205296</v>
      </c>
      <c r="E292" s="109">
        <v>1.2156584765522973E-2</v>
      </c>
      <c r="F292" s="109">
        <v>99.90415349846063</v>
      </c>
      <c r="H292" s="98" t="s">
        <v>3</v>
      </c>
    </row>
    <row r="293" spans="1:8" ht="18" customHeight="1" x14ac:dyDescent="0.25">
      <c r="A293" s="98" t="s">
        <v>21</v>
      </c>
      <c r="B293" s="38"/>
      <c r="C293" s="39" t="s">
        <v>21</v>
      </c>
      <c r="D293" s="40">
        <v>9914758324.3800011</v>
      </c>
      <c r="E293" s="111">
        <v>99.999999999999986</v>
      </c>
      <c r="F293" s="112"/>
    </row>
    <row r="294" spans="1:8" x14ac:dyDescent="0.25">
      <c r="A294" s="98" t="s">
        <v>175</v>
      </c>
      <c r="B294" s="52" t="s">
        <v>107</v>
      </c>
      <c r="C294" s="7"/>
    </row>
    <row r="295" spans="1:8" x14ac:dyDescent="0.25">
      <c r="A295" s="98" t="s">
        <v>175</v>
      </c>
    </row>
    <row r="296" spans="1:8" x14ac:dyDescent="0.25">
      <c r="A296" s="98" t="s">
        <v>175</v>
      </c>
    </row>
    <row r="297" spans="1:8" x14ac:dyDescent="0.25">
      <c r="A297" s="98" t="s">
        <v>175</v>
      </c>
    </row>
    <row r="298" spans="1:8" x14ac:dyDescent="0.25">
      <c r="A298" s="98" t="s">
        <v>175</v>
      </c>
    </row>
    <row r="299" spans="1:8" x14ac:dyDescent="0.25">
      <c r="A299" s="98" t="s">
        <v>175</v>
      </c>
    </row>
    <row r="300" spans="1:8" x14ac:dyDescent="0.25">
      <c r="A300" s="98" t="s">
        <v>175</v>
      </c>
    </row>
    <row r="301" spans="1:8" x14ac:dyDescent="0.25">
      <c r="A301" s="98" t="s">
        <v>175</v>
      </c>
    </row>
    <row r="302" spans="1:8" x14ac:dyDescent="0.25">
      <c r="A302" s="98" t="s">
        <v>175</v>
      </c>
    </row>
    <row r="303" spans="1:8" x14ac:dyDescent="0.25">
      <c r="A303" s="98" t="s">
        <v>175</v>
      </c>
    </row>
    <row r="304" spans="1:8" x14ac:dyDescent="0.25">
      <c r="A304" s="98" t="s">
        <v>175</v>
      </c>
    </row>
    <row r="305" spans="1:6" x14ac:dyDescent="0.25">
      <c r="A305" s="98" t="s">
        <v>175</v>
      </c>
    </row>
    <row r="306" spans="1:6" x14ac:dyDescent="0.25">
      <c r="A306" s="98" t="s">
        <v>175</v>
      </c>
    </row>
    <row r="307" spans="1:6" x14ac:dyDescent="0.25">
      <c r="A307" s="98" t="s">
        <v>175</v>
      </c>
    </row>
    <row r="308" spans="1:6" x14ac:dyDescent="0.25">
      <c r="A308" s="98" t="s">
        <v>175</v>
      </c>
    </row>
    <row r="309" spans="1:6" x14ac:dyDescent="0.25">
      <c r="A309" s="98" t="s">
        <v>175</v>
      </c>
    </row>
    <row r="310" spans="1:6" x14ac:dyDescent="0.25">
      <c r="A310" s="98" t="s">
        <v>175</v>
      </c>
    </row>
    <row r="311" spans="1:6" x14ac:dyDescent="0.25">
      <c r="A311" s="98" t="s">
        <v>175</v>
      </c>
    </row>
    <row r="312" spans="1:6" x14ac:dyDescent="0.25">
      <c r="A312" s="98" t="s">
        <v>175</v>
      </c>
    </row>
    <row r="313" spans="1:6" x14ac:dyDescent="0.25">
      <c r="A313" s="98" t="s">
        <v>175</v>
      </c>
    </row>
    <row r="314" spans="1:6" x14ac:dyDescent="0.25">
      <c r="A314" s="98" t="s">
        <v>175</v>
      </c>
    </row>
    <row r="315" spans="1:6" x14ac:dyDescent="0.25">
      <c r="A315" s="98" t="s">
        <v>175</v>
      </c>
    </row>
    <row r="316" spans="1:6" x14ac:dyDescent="0.25">
      <c r="A316" s="98" t="s">
        <v>175</v>
      </c>
    </row>
    <row r="317" spans="1:6" ht="21" x14ac:dyDescent="0.4">
      <c r="A317" s="98" t="s">
        <v>175</v>
      </c>
      <c r="B317" s="131" t="s">
        <v>42</v>
      </c>
      <c r="C317" s="131"/>
      <c r="D317" s="131"/>
      <c r="E317" s="131"/>
      <c r="F317" s="131"/>
    </row>
    <row r="318" spans="1:6" x14ac:dyDescent="0.25">
      <c r="A318" s="98" t="s">
        <v>175</v>
      </c>
      <c r="B318" s="132" t="s">
        <v>86</v>
      </c>
      <c r="C318" s="132"/>
      <c r="D318" s="132"/>
      <c r="E318" s="132"/>
      <c r="F318" s="132"/>
    </row>
    <row r="319" spans="1:6" x14ac:dyDescent="0.25">
      <c r="A319" s="98" t="s">
        <v>175</v>
      </c>
      <c r="B319" s="132" t="s">
        <v>150</v>
      </c>
      <c r="C319" s="132"/>
      <c r="D319" s="132"/>
      <c r="E319" s="132"/>
      <c r="F319" s="132"/>
    </row>
    <row r="320" spans="1:6" x14ac:dyDescent="0.25">
      <c r="A320" s="98" t="s">
        <v>175</v>
      </c>
      <c r="B320" s="132" t="s">
        <v>91</v>
      </c>
      <c r="C320" s="132"/>
      <c r="D320" s="132"/>
      <c r="E320" s="132"/>
      <c r="F320" s="132"/>
    </row>
    <row r="321" spans="1:8" x14ac:dyDescent="0.25">
      <c r="A321" s="98" t="s">
        <v>175</v>
      </c>
    </row>
    <row r="322" spans="1:8" ht="20.25" customHeight="1" x14ac:dyDescent="0.25">
      <c r="A322" s="98" t="s">
        <v>33</v>
      </c>
      <c r="B322" s="33" t="s">
        <v>32</v>
      </c>
      <c r="C322" s="33" t="s">
        <v>33</v>
      </c>
      <c r="D322" s="33" t="s">
        <v>50</v>
      </c>
      <c r="E322" s="108" t="s">
        <v>100</v>
      </c>
      <c r="F322" s="108" t="s">
        <v>60</v>
      </c>
    </row>
    <row r="323" spans="1:8" ht="15" customHeight="1" x14ac:dyDescent="0.25">
      <c r="A323" s="98" t="s">
        <v>311</v>
      </c>
      <c r="B323" s="34">
        <v>1</v>
      </c>
      <c r="C323" s="35" t="s">
        <v>84</v>
      </c>
      <c r="D323" s="36">
        <v>2099491319.0299997</v>
      </c>
      <c r="E323" s="109">
        <v>22.365314802440341</v>
      </c>
      <c r="F323" s="109">
        <v>22.365314802440341</v>
      </c>
      <c r="H323" s="98" t="s">
        <v>4</v>
      </c>
    </row>
    <row r="324" spans="1:8" ht="15" customHeight="1" x14ac:dyDescent="0.25">
      <c r="A324" s="98" t="s">
        <v>312</v>
      </c>
      <c r="B324" s="34">
        <v>2</v>
      </c>
      <c r="C324" s="37" t="s">
        <v>92</v>
      </c>
      <c r="D324" s="36">
        <v>1459607688.3699999</v>
      </c>
      <c r="E324" s="109">
        <v>15.548807057482684</v>
      </c>
      <c r="F324" s="109">
        <v>37.914121859923029</v>
      </c>
      <c r="H324" s="98" t="s">
        <v>4</v>
      </c>
    </row>
    <row r="325" spans="1:8" ht="15" customHeight="1" x14ac:dyDescent="0.25">
      <c r="A325" s="98" t="s">
        <v>313</v>
      </c>
      <c r="B325" s="34">
        <v>3</v>
      </c>
      <c r="C325" s="37" t="s">
        <v>93</v>
      </c>
      <c r="D325" s="36">
        <v>1331156052.8399999</v>
      </c>
      <c r="E325" s="109">
        <v>14.180446426754239</v>
      </c>
      <c r="F325" s="109">
        <v>52.094568286677266</v>
      </c>
      <c r="H325" s="98" t="s">
        <v>4</v>
      </c>
    </row>
    <row r="326" spans="1:8" ht="15" customHeight="1" x14ac:dyDescent="0.25">
      <c r="A326" s="98" t="s">
        <v>314</v>
      </c>
      <c r="B326" s="34">
        <v>4</v>
      </c>
      <c r="C326" s="37" t="s">
        <v>110</v>
      </c>
      <c r="D326" s="36">
        <v>1306662661.9300001</v>
      </c>
      <c r="E326" s="109">
        <v>13.919524939098615</v>
      </c>
      <c r="F326" s="109">
        <v>66.014093225775881</v>
      </c>
      <c r="H326" s="98" t="s">
        <v>4</v>
      </c>
    </row>
    <row r="327" spans="1:8" ht="15" customHeight="1" x14ac:dyDescent="0.25">
      <c r="A327" s="98" t="s">
        <v>315</v>
      </c>
      <c r="B327" s="34">
        <v>5</v>
      </c>
      <c r="C327" s="37" t="s">
        <v>111</v>
      </c>
      <c r="D327" s="36">
        <v>704700788.17000008</v>
      </c>
      <c r="E327" s="109">
        <v>7.5069874431448742</v>
      </c>
      <c r="F327" s="109">
        <v>73.52108066892076</v>
      </c>
      <c r="H327" s="98" t="s">
        <v>4</v>
      </c>
    </row>
    <row r="328" spans="1:8" ht="15" customHeight="1" x14ac:dyDescent="0.25">
      <c r="A328" s="98" t="s">
        <v>316</v>
      </c>
      <c r="B328" s="34">
        <v>6</v>
      </c>
      <c r="C328" s="37" t="s">
        <v>112</v>
      </c>
      <c r="D328" s="36">
        <v>491324649.12</v>
      </c>
      <c r="E328" s="109">
        <v>5.2339489800054402</v>
      </c>
      <c r="F328" s="109">
        <v>78.755029648926197</v>
      </c>
      <c r="H328" s="98" t="s">
        <v>4</v>
      </c>
    </row>
    <row r="329" spans="1:8" ht="15" customHeight="1" x14ac:dyDescent="0.25">
      <c r="A329" s="98" t="s">
        <v>317</v>
      </c>
      <c r="B329" s="34">
        <v>7</v>
      </c>
      <c r="C329" s="37" t="s">
        <v>94</v>
      </c>
      <c r="D329" s="36">
        <v>335039635.82999998</v>
      </c>
      <c r="E329" s="109">
        <v>3.5690868824811024</v>
      </c>
      <c r="F329" s="109">
        <v>82.324116531407299</v>
      </c>
      <c r="H329" s="98" t="s">
        <v>4</v>
      </c>
    </row>
    <row r="330" spans="1:8" ht="15" customHeight="1" x14ac:dyDescent="0.25">
      <c r="A330" s="98" t="s">
        <v>319</v>
      </c>
      <c r="B330" s="34">
        <v>8</v>
      </c>
      <c r="C330" s="37" t="s">
        <v>77</v>
      </c>
      <c r="D330" s="36">
        <v>325460210.50999999</v>
      </c>
      <c r="E330" s="109">
        <v>3.4670398480559959</v>
      </c>
      <c r="F330" s="109">
        <v>88.091612983677422</v>
      </c>
      <c r="H330" s="98" t="s">
        <v>4</v>
      </c>
    </row>
    <row r="331" spans="1:8" ht="15" customHeight="1" x14ac:dyDescent="0.25">
      <c r="A331" s="98" t="s">
        <v>318</v>
      </c>
      <c r="B331" s="34">
        <v>9</v>
      </c>
      <c r="C331" s="37" t="s">
        <v>113</v>
      </c>
      <c r="D331" s="36">
        <v>215949952.55000001</v>
      </c>
      <c r="E331" s="109">
        <v>2.3004566042141334</v>
      </c>
      <c r="F331" s="109">
        <v>84.624573135621432</v>
      </c>
      <c r="H331" s="98" t="s">
        <v>4</v>
      </c>
    </row>
    <row r="332" spans="1:8" ht="15" customHeight="1" x14ac:dyDescent="0.25">
      <c r="A332" s="98" t="s">
        <v>321</v>
      </c>
      <c r="B332" s="34">
        <v>10</v>
      </c>
      <c r="C332" s="37" t="s">
        <v>85</v>
      </c>
      <c r="D332" s="36">
        <v>146442873.99000001</v>
      </c>
      <c r="E332" s="109">
        <v>1.5600164419225457</v>
      </c>
      <c r="F332" s="109">
        <v>91.135499401019928</v>
      </c>
      <c r="H332" s="98" t="s">
        <v>4</v>
      </c>
    </row>
    <row r="333" spans="1:8" ht="15" customHeight="1" x14ac:dyDescent="0.25">
      <c r="A333" s="98" t="s">
        <v>320</v>
      </c>
      <c r="B333" s="34">
        <v>11</v>
      </c>
      <c r="C333" s="37" t="s">
        <v>114</v>
      </c>
      <c r="D333" s="36">
        <v>139294803.55999997</v>
      </c>
      <c r="E333" s="109">
        <v>1.4838699754199702</v>
      </c>
      <c r="F333" s="109">
        <v>89.575482959097386</v>
      </c>
      <c r="H333" s="98" t="s">
        <v>4</v>
      </c>
    </row>
    <row r="334" spans="1:8" ht="15" customHeight="1" x14ac:dyDescent="0.25">
      <c r="A334" s="98" t="s">
        <v>322</v>
      </c>
      <c r="B334" s="34">
        <v>12</v>
      </c>
      <c r="C334" s="37" t="s">
        <v>115</v>
      </c>
      <c r="D334" s="36">
        <v>88343034.599999994</v>
      </c>
      <c r="E334" s="109">
        <v>0.94109452205057975</v>
      </c>
      <c r="F334" s="109">
        <v>92.076593923070504</v>
      </c>
      <c r="H334" s="98" t="s">
        <v>4</v>
      </c>
    </row>
    <row r="335" spans="1:8" ht="15" customHeight="1" x14ac:dyDescent="0.25">
      <c r="A335" s="98" t="s">
        <v>323</v>
      </c>
      <c r="B335" s="34">
        <v>13</v>
      </c>
      <c r="C335" s="37" t="s">
        <v>171</v>
      </c>
      <c r="D335" s="36">
        <v>85924034.959999993</v>
      </c>
      <c r="E335" s="109">
        <v>0.91532557127416725</v>
      </c>
      <c r="F335" s="109">
        <v>92.991919494344671</v>
      </c>
      <c r="H335" s="98" t="s">
        <v>4</v>
      </c>
    </row>
    <row r="336" spans="1:8" ht="15" customHeight="1" x14ac:dyDescent="0.25">
      <c r="A336" s="98" t="s">
        <v>325</v>
      </c>
      <c r="B336" s="34">
        <v>14</v>
      </c>
      <c r="C336" s="37" t="s">
        <v>118</v>
      </c>
      <c r="D336" s="36">
        <v>71240948.760000005</v>
      </c>
      <c r="E336" s="109">
        <v>0.75891061391864456</v>
      </c>
      <c r="F336" s="109">
        <v>94.463341032785564</v>
      </c>
      <c r="H336" s="98" t="s">
        <v>4</v>
      </c>
    </row>
    <row r="337" spans="1:8" ht="15" customHeight="1" x14ac:dyDescent="0.25">
      <c r="A337" s="98" t="s">
        <v>327</v>
      </c>
      <c r="B337" s="34">
        <v>15</v>
      </c>
      <c r="C337" s="37" t="s">
        <v>119</v>
      </c>
      <c r="D337" s="36">
        <v>70478874.649999991</v>
      </c>
      <c r="E337" s="109">
        <v>0.75079244395125722</v>
      </c>
      <c r="F337" s="109">
        <v>95.910539648216655</v>
      </c>
      <c r="H337" s="98" t="s">
        <v>4</v>
      </c>
    </row>
    <row r="338" spans="1:8" ht="15" customHeight="1" x14ac:dyDescent="0.25">
      <c r="A338" s="98" t="s">
        <v>324</v>
      </c>
      <c r="B338" s="34">
        <v>16</v>
      </c>
      <c r="C338" s="37" t="s">
        <v>116</v>
      </c>
      <c r="D338" s="36">
        <v>66885287.060000002</v>
      </c>
      <c r="E338" s="109">
        <v>0.71251092452224341</v>
      </c>
      <c r="F338" s="109">
        <v>93.70443041886692</v>
      </c>
      <c r="H338" s="98" t="s">
        <v>4</v>
      </c>
    </row>
    <row r="339" spans="1:8" ht="15" customHeight="1" x14ac:dyDescent="0.25">
      <c r="A339" s="98" t="s">
        <v>326</v>
      </c>
      <c r="B339" s="34">
        <v>17</v>
      </c>
      <c r="C339" s="37" t="s">
        <v>120</v>
      </c>
      <c r="D339" s="36">
        <v>65373491.25</v>
      </c>
      <c r="E339" s="109">
        <v>0.69640617147983408</v>
      </c>
      <c r="F339" s="109">
        <v>95.1597472042654</v>
      </c>
      <c r="H339" s="98" t="s">
        <v>4</v>
      </c>
    </row>
    <row r="340" spans="1:8" ht="15" customHeight="1" x14ac:dyDescent="0.25">
      <c r="A340" s="98" t="s">
        <v>329</v>
      </c>
      <c r="B340" s="34">
        <v>18</v>
      </c>
      <c r="C340" s="37" t="s">
        <v>80</v>
      </c>
      <c r="D340" s="36">
        <v>49318982.799999997</v>
      </c>
      <c r="E340" s="109">
        <v>0.52538182275874379</v>
      </c>
      <c r="F340" s="109">
        <v>96.923515582151126</v>
      </c>
      <c r="H340" s="98" t="s">
        <v>4</v>
      </c>
    </row>
    <row r="341" spans="1:8" ht="15" customHeight="1" x14ac:dyDescent="0.25">
      <c r="A341" s="98" t="s">
        <v>334</v>
      </c>
      <c r="B341" s="34">
        <v>19</v>
      </c>
      <c r="C341" s="37" t="s">
        <v>78</v>
      </c>
      <c r="D341" s="36">
        <v>48357561.030000001</v>
      </c>
      <c r="E341" s="109">
        <v>0.51514005593214707</v>
      </c>
      <c r="F341" s="109">
        <v>98.857539456789837</v>
      </c>
      <c r="H341" s="98" t="s">
        <v>4</v>
      </c>
    </row>
    <row r="342" spans="1:8" ht="15" customHeight="1" x14ac:dyDescent="0.25">
      <c r="A342" s="98" t="s">
        <v>328</v>
      </c>
      <c r="B342" s="34">
        <v>20</v>
      </c>
      <c r="C342" s="37" t="s">
        <v>121</v>
      </c>
      <c r="D342" s="36">
        <v>45771750.260000005</v>
      </c>
      <c r="E342" s="109">
        <v>0.48759411117572382</v>
      </c>
      <c r="F342" s="109">
        <v>96.39813375939238</v>
      </c>
      <c r="H342" s="98" t="s">
        <v>4</v>
      </c>
    </row>
    <row r="343" spans="1:8" ht="15" customHeight="1" x14ac:dyDescent="0.25">
      <c r="A343" s="98" t="s">
        <v>333</v>
      </c>
      <c r="B343" s="34">
        <v>21</v>
      </c>
      <c r="C343" s="37" t="s">
        <v>87</v>
      </c>
      <c r="D343" s="36">
        <v>40383222.440000005</v>
      </c>
      <c r="E343" s="109">
        <v>0.4301915775602535</v>
      </c>
      <c r="F343" s="109">
        <v>98.342399400857687</v>
      </c>
      <c r="H343" s="98" t="s">
        <v>4</v>
      </c>
    </row>
    <row r="344" spans="1:8" ht="15" customHeight="1" x14ac:dyDescent="0.25">
      <c r="A344" s="98" t="s">
        <v>331</v>
      </c>
      <c r="B344" s="34">
        <v>22</v>
      </c>
      <c r="C344" s="37" t="s">
        <v>122</v>
      </c>
      <c r="D344" s="36">
        <v>39186254.579999998</v>
      </c>
      <c r="E344" s="109">
        <v>0.41744060176213882</v>
      </c>
      <c r="F344" s="109">
        <v>97.68919252763699</v>
      </c>
      <c r="H344" s="98" t="s">
        <v>4</v>
      </c>
    </row>
    <row r="345" spans="1:8" ht="15" customHeight="1" x14ac:dyDescent="0.25">
      <c r="A345" s="98" t="s">
        <v>330</v>
      </c>
      <c r="B345" s="34">
        <v>23</v>
      </c>
      <c r="C345" s="37" t="s">
        <v>117</v>
      </c>
      <c r="D345" s="36">
        <v>32689867.640000001</v>
      </c>
      <c r="E345" s="109">
        <v>0.34823634372372486</v>
      </c>
      <c r="F345" s="109">
        <v>97.271751925874852</v>
      </c>
      <c r="H345" s="98" t="s">
        <v>4</v>
      </c>
    </row>
    <row r="346" spans="1:8" ht="15" customHeight="1" x14ac:dyDescent="0.25">
      <c r="A346" s="98" t="s">
        <v>338</v>
      </c>
      <c r="B346" s="34">
        <v>24</v>
      </c>
      <c r="C346" s="37" t="s">
        <v>109</v>
      </c>
      <c r="D346" s="36">
        <v>25757767.359999999</v>
      </c>
      <c r="E346" s="109">
        <v>0.27439054898335163</v>
      </c>
      <c r="F346" s="109">
        <v>99.746706541455126</v>
      </c>
      <c r="H346" s="98" t="s">
        <v>4</v>
      </c>
    </row>
    <row r="347" spans="1:8" ht="15" customHeight="1" x14ac:dyDescent="0.25">
      <c r="A347" s="98" t="s">
        <v>336</v>
      </c>
      <c r="B347" s="34">
        <v>25</v>
      </c>
      <c r="C347" s="37" t="s">
        <v>125</v>
      </c>
      <c r="D347" s="36">
        <v>25690559.289999995</v>
      </c>
      <c r="E347" s="109">
        <v>0.27367459953922196</v>
      </c>
      <c r="F347" s="109">
        <v>99.360623858953673</v>
      </c>
      <c r="H347" s="98" t="s">
        <v>4</v>
      </c>
    </row>
    <row r="348" spans="1:8" ht="15" customHeight="1" x14ac:dyDescent="0.25">
      <c r="A348" s="98" t="s">
        <v>335</v>
      </c>
      <c r="B348" s="34">
        <v>26</v>
      </c>
      <c r="C348" s="37" t="s">
        <v>124</v>
      </c>
      <c r="D348" s="36">
        <v>21535305.600000001</v>
      </c>
      <c r="E348" s="109">
        <v>0.229409802624611</v>
      </c>
      <c r="F348" s="109">
        <v>99.086949259414453</v>
      </c>
      <c r="H348" s="98" t="s">
        <v>4</v>
      </c>
    </row>
    <row r="349" spans="1:8" ht="15" customHeight="1" x14ac:dyDescent="0.25">
      <c r="A349" s="98" t="s">
        <v>332</v>
      </c>
      <c r="B349" s="34">
        <v>27</v>
      </c>
      <c r="C349" s="37" t="s">
        <v>123</v>
      </c>
      <c r="D349" s="36">
        <v>20935036.300000001</v>
      </c>
      <c r="E349" s="109">
        <v>0.22301529566044637</v>
      </c>
      <c r="F349" s="109">
        <v>97.912207823297436</v>
      </c>
      <c r="H349" s="98" t="s">
        <v>4</v>
      </c>
    </row>
    <row r="350" spans="1:8" ht="15" customHeight="1" x14ac:dyDescent="0.25">
      <c r="A350" s="98" t="s">
        <v>337</v>
      </c>
      <c r="B350" s="34">
        <v>28</v>
      </c>
      <c r="C350" s="37" t="s">
        <v>126</v>
      </c>
      <c r="D350" s="36">
        <v>10484836.309999999</v>
      </c>
      <c r="E350" s="109">
        <v>0.11169213351810776</v>
      </c>
      <c r="F350" s="109">
        <v>99.472315992471778</v>
      </c>
      <c r="G350" s="2"/>
      <c r="H350" s="98" t="s">
        <v>4</v>
      </c>
    </row>
    <row r="351" spans="1:8" ht="15" customHeight="1" x14ac:dyDescent="0.25">
      <c r="A351" s="98" t="s">
        <v>340</v>
      </c>
      <c r="B351" s="34">
        <v>29</v>
      </c>
      <c r="C351" s="37" t="s">
        <v>127</v>
      </c>
      <c r="D351" s="36">
        <v>9133847.3000000007</v>
      </c>
      <c r="E351" s="109">
        <v>9.7300411947547932E-2</v>
      </c>
      <c r="F351" s="109">
        <v>99.889245141205436</v>
      </c>
      <c r="H351" s="98" t="s">
        <v>4</v>
      </c>
    </row>
    <row r="352" spans="1:8" ht="15" customHeight="1" x14ac:dyDescent="0.25">
      <c r="A352" s="98" t="s">
        <v>343</v>
      </c>
      <c r="B352" s="34">
        <v>30</v>
      </c>
      <c r="C352" s="37" t="s">
        <v>130</v>
      </c>
      <c r="D352" s="36">
        <v>4851466.0999999996</v>
      </c>
      <c r="E352" s="109">
        <v>5.1681359954371446E-2</v>
      </c>
      <c r="F352" s="109">
        <v>100</v>
      </c>
      <c r="H352" s="98" t="s">
        <v>4</v>
      </c>
    </row>
    <row r="353" spans="1:8" ht="15" customHeight="1" x14ac:dyDescent="0.25">
      <c r="A353" s="98" t="s">
        <v>341</v>
      </c>
      <c r="B353" s="34">
        <v>31</v>
      </c>
      <c r="C353" s="37" t="s">
        <v>129</v>
      </c>
      <c r="D353" s="36">
        <v>4506121.96</v>
      </c>
      <c r="E353" s="109">
        <v>4.8002501968025246E-2</v>
      </c>
      <c r="F353" s="109">
        <v>99.937247643173464</v>
      </c>
      <c r="H353" s="98" t="s">
        <v>4</v>
      </c>
    </row>
    <row r="354" spans="1:8" ht="15" customHeight="1" x14ac:dyDescent="0.25">
      <c r="A354" s="98" t="s">
        <v>339</v>
      </c>
      <c r="B354" s="34">
        <v>32</v>
      </c>
      <c r="C354" s="37" t="s">
        <v>79</v>
      </c>
      <c r="D354" s="36">
        <v>4246628.47</v>
      </c>
      <c r="E354" s="109">
        <v>4.5238187802765784E-2</v>
      </c>
      <c r="F354" s="109">
        <v>99.791944729257892</v>
      </c>
      <c r="H354" s="98" t="s">
        <v>4</v>
      </c>
    </row>
    <row r="355" spans="1:8" ht="15" customHeight="1" x14ac:dyDescent="0.25">
      <c r="A355" s="98" t="s">
        <v>342</v>
      </c>
      <c r="B355" s="34">
        <v>33</v>
      </c>
      <c r="C355" s="37" t="s">
        <v>128</v>
      </c>
      <c r="D355" s="36">
        <v>1039263.79</v>
      </c>
      <c r="E355" s="109">
        <v>1.1070996872169074E-2</v>
      </c>
      <c r="F355" s="109">
        <v>99.948318640045628</v>
      </c>
      <c r="H355" s="98" t="s">
        <v>4</v>
      </c>
    </row>
    <row r="356" spans="1:8" ht="16.2" customHeight="1" x14ac:dyDescent="0.25">
      <c r="A356" s="98" t="s">
        <v>21</v>
      </c>
      <c r="B356" s="38"/>
      <c r="C356" s="39" t="s">
        <v>21</v>
      </c>
      <c r="D356" s="40">
        <v>9387264778.4099979</v>
      </c>
      <c r="E356" s="111">
        <v>100</v>
      </c>
      <c r="F356" s="113"/>
    </row>
    <row r="357" spans="1:8" x14ac:dyDescent="0.25">
      <c r="A357" s="98" t="s">
        <v>175</v>
      </c>
      <c r="B357" s="52" t="s">
        <v>107</v>
      </c>
      <c r="C357" s="7"/>
    </row>
    <row r="358" spans="1:8" x14ac:dyDescent="0.25">
      <c r="A358" s="98" t="s">
        <v>175</v>
      </c>
    </row>
    <row r="359" spans="1:8" x14ac:dyDescent="0.25">
      <c r="A359" s="98" t="s">
        <v>175</v>
      </c>
    </row>
    <row r="360" spans="1:8" x14ac:dyDescent="0.25">
      <c r="A360" s="98" t="s">
        <v>175</v>
      </c>
    </row>
    <row r="361" spans="1:8" x14ac:dyDescent="0.25">
      <c r="A361" s="98" t="s">
        <v>175</v>
      </c>
    </row>
    <row r="362" spans="1:8" x14ac:dyDescent="0.25">
      <c r="A362" s="98" t="s">
        <v>175</v>
      </c>
    </row>
    <row r="363" spans="1:8" x14ac:dyDescent="0.25">
      <c r="A363" s="98" t="s">
        <v>175</v>
      </c>
    </row>
    <row r="364" spans="1:8" x14ac:dyDescent="0.25">
      <c r="A364" s="98" t="s">
        <v>175</v>
      </c>
    </row>
    <row r="365" spans="1:8" x14ac:dyDescent="0.25">
      <c r="A365" s="98" t="s">
        <v>175</v>
      </c>
    </row>
    <row r="366" spans="1:8" x14ac:dyDescent="0.25">
      <c r="A366" s="98" t="s">
        <v>175</v>
      </c>
    </row>
    <row r="367" spans="1:8" x14ac:dyDescent="0.25">
      <c r="A367" s="98" t="s">
        <v>175</v>
      </c>
    </row>
    <row r="368" spans="1:8" x14ac:dyDescent="0.25">
      <c r="A368" s="98" t="s">
        <v>175</v>
      </c>
    </row>
    <row r="369" spans="1:6" x14ac:dyDescent="0.25">
      <c r="A369" s="98" t="s">
        <v>175</v>
      </c>
    </row>
    <row r="370" spans="1:6" x14ac:dyDescent="0.25">
      <c r="A370" s="98" t="s">
        <v>175</v>
      </c>
    </row>
    <row r="371" spans="1:6" x14ac:dyDescent="0.25">
      <c r="A371" s="98" t="s">
        <v>175</v>
      </c>
    </row>
    <row r="372" spans="1:6" x14ac:dyDescent="0.25">
      <c r="A372" s="98" t="s">
        <v>175</v>
      </c>
    </row>
    <row r="373" spans="1:6" x14ac:dyDescent="0.25">
      <c r="A373" s="98" t="s">
        <v>175</v>
      </c>
    </row>
    <row r="374" spans="1:6" x14ac:dyDescent="0.25">
      <c r="A374" s="98" t="s">
        <v>175</v>
      </c>
    </row>
    <row r="375" spans="1:6" x14ac:dyDescent="0.25">
      <c r="A375" s="98" t="s">
        <v>175</v>
      </c>
    </row>
    <row r="376" spans="1:6" x14ac:dyDescent="0.25">
      <c r="A376" s="98" t="s">
        <v>175</v>
      </c>
    </row>
    <row r="377" spans="1:6" x14ac:dyDescent="0.25">
      <c r="A377" s="98" t="s">
        <v>175</v>
      </c>
    </row>
    <row r="378" spans="1:6" x14ac:dyDescent="0.25">
      <c r="A378" s="98" t="s">
        <v>175</v>
      </c>
    </row>
    <row r="379" spans="1:6" x14ac:dyDescent="0.25">
      <c r="A379" s="98" t="s">
        <v>175</v>
      </c>
    </row>
    <row r="380" spans="1:6" x14ac:dyDescent="0.25">
      <c r="A380" s="98" t="s">
        <v>175</v>
      </c>
    </row>
    <row r="381" spans="1:6" ht="21" x14ac:dyDescent="0.4">
      <c r="A381" s="98" t="s">
        <v>175</v>
      </c>
      <c r="B381" s="131" t="s">
        <v>42</v>
      </c>
      <c r="C381" s="131"/>
      <c r="D381" s="131"/>
      <c r="E381" s="131"/>
      <c r="F381" s="131"/>
    </row>
    <row r="382" spans="1:6" x14ac:dyDescent="0.25">
      <c r="A382" s="98" t="s">
        <v>175</v>
      </c>
      <c r="B382" s="132" t="s">
        <v>86</v>
      </c>
      <c r="C382" s="132"/>
      <c r="D382" s="132"/>
      <c r="E382" s="132"/>
      <c r="F382" s="132"/>
    </row>
    <row r="383" spans="1:6" x14ac:dyDescent="0.25">
      <c r="A383" s="98" t="s">
        <v>175</v>
      </c>
      <c r="B383" s="132" t="s">
        <v>151</v>
      </c>
      <c r="C383" s="132"/>
      <c r="D383" s="132"/>
      <c r="E383" s="132"/>
      <c r="F383" s="132"/>
    </row>
    <row r="384" spans="1:6" x14ac:dyDescent="0.25">
      <c r="A384" s="98" t="s">
        <v>175</v>
      </c>
      <c r="B384" s="132" t="s">
        <v>91</v>
      </c>
      <c r="C384" s="132"/>
      <c r="D384" s="132"/>
      <c r="E384" s="132"/>
      <c r="F384" s="132"/>
    </row>
    <row r="385" spans="1:8" x14ac:dyDescent="0.25">
      <c r="A385" s="98" t="s">
        <v>175</v>
      </c>
    </row>
    <row r="386" spans="1:8" ht="15" customHeight="1" x14ac:dyDescent="0.25">
      <c r="A386" s="98" t="s">
        <v>33</v>
      </c>
      <c r="B386" s="33" t="s">
        <v>32</v>
      </c>
      <c r="C386" s="33" t="s">
        <v>33</v>
      </c>
      <c r="D386" s="33" t="s">
        <v>50</v>
      </c>
      <c r="E386" s="108" t="s">
        <v>100</v>
      </c>
      <c r="F386" s="108" t="s">
        <v>60</v>
      </c>
    </row>
    <row r="387" spans="1:8" ht="15" customHeight="1" x14ac:dyDescent="0.25">
      <c r="A387" s="98" t="s">
        <v>344</v>
      </c>
      <c r="B387" s="34">
        <v>1</v>
      </c>
      <c r="C387" s="35" t="s">
        <v>84</v>
      </c>
      <c r="D387" s="36">
        <v>2451008546.3500004</v>
      </c>
      <c r="E387" s="109">
        <v>23.432454673740672</v>
      </c>
      <c r="F387" s="109">
        <v>23.432454673740672</v>
      </c>
      <c r="H387" s="98" t="s">
        <v>5</v>
      </c>
    </row>
    <row r="388" spans="1:8" ht="15" customHeight="1" x14ac:dyDescent="0.25">
      <c r="A388" s="98" t="s">
        <v>346</v>
      </c>
      <c r="B388" s="34">
        <v>2</v>
      </c>
      <c r="C388" s="37" t="s">
        <v>93</v>
      </c>
      <c r="D388" s="36">
        <v>1898008155.6799998</v>
      </c>
      <c r="E388" s="109">
        <v>18.145587515226381</v>
      </c>
      <c r="F388" s="109">
        <v>55.606582860018555</v>
      </c>
      <c r="H388" s="98" t="s">
        <v>5</v>
      </c>
    </row>
    <row r="389" spans="1:8" ht="15" customHeight="1" x14ac:dyDescent="0.25">
      <c r="A389" s="98" t="s">
        <v>345</v>
      </c>
      <c r="B389" s="34">
        <v>3</v>
      </c>
      <c r="C389" s="37" t="s">
        <v>92</v>
      </c>
      <c r="D389" s="36">
        <v>1467369661.2800002</v>
      </c>
      <c r="E389" s="109">
        <v>14.028540671051504</v>
      </c>
      <c r="F389" s="109">
        <v>37.460995344792174</v>
      </c>
      <c r="H389" s="98" t="s">
        <v>5</v>
      </c>
    </row>
    <row r="390" spans="1:8" ht="15" customHeight="1" x14ac:dyDescent="0.25">
      <c r="A390" s="98" t="s">
        <v>347</v>
      </c>
      <c r="B390" s="34">
        <v>4</v>
      </c>
      <c r="C390" s="37" t="s">
        <v>110</v>
      </c>
      <c r="D390" s="36">
        <v>1368095474.29</v>
      </c>
      <c r="E390" s="109">
        <v>13.079446515349833</v>
      </c>
      <c r="F390" s="109">
        <v>68.686029375368392</v>
      </c>
      <c r="H390" s="98" t="s">
        <v>5</v>
      </c>
    </row>
    <row r="391" spans="1:8" ht="15" customHeight="1" x14ac:dyDescent="0.25">
      <c r="A391" s="98" t="s">
        <v>348</v>
      </c>
      <c r="B391" s="34">
        <v>5</v>
      </c>
      <c r="C391" s="37" t="s">
        <v>111</v>
      </c>
      <c r="D391" s="36">
        <v>724581170.08000004</v>
      </c>
      <c r="E391" s="109">
        <v>6.9272363209952861</v>
      </c>
      <c r="F391" s="109">
        <v>75.613265696363683</v>
      </c>
      <c r="H391" s="98" t="s">
        <v>5</v>
      </c>
    </row>
    <row r="392" spans="1:8" ht="15" customHeight="1" x14ac:dyDescent="0.25">
      <c r="A392" s="98" t="s">
        <v>349</v>
      </c>
      <c r="B392" s="34">
        <v>6</v>
      </c>
      <c r="C392" s="37" t="s">
        <v>112</v>
      </c>
      <c r="D392" s="36">
        <v>599012959.72000003</v>
      </c>
      <c r="E392" s="109">
        <v>5.7267625804589013</v>
      </c>
      <c r="F392" s="109">
        <v>81.340028276822579</v>
      </c>
      <c r="H392" s="98" t="s">
        <v>5</v>
      </c>
    </row>
    <row r="393" spans="1:8" ht="15" customHeight="1" x14ac:dyDescent="0.25">
      <c r="A393" s="98" t="s">
        <v>351</v>
      </c>
      <c r="B393" s="34">
        <v>7</v>
      </c>
      <c r="C393" s="37" t="s">
        <v>113</v>
      </c>
      <c r="D393" s="36">
        <v>342224044.44999999</v>
      </c>
      <c r="E393" s="109">
        <v>3.2717753766223363</v>
      </c>
      <c r="F393" s="109">
        <v>87.623991851338104</v>
      </c>
      <c r="H393" s="98" t="s">
        <v>5</v>
      </c>
    </row>
    <row r="394" spans="1:8" ht="15" customHeight="1" x14ac:dyDescent="0.25">
      <c r="A394" s="98" t="s">
        <v>350</v>
      </c>
      <c r="B394" s="34">
        <v>8</v>
      </c>
      <c r="C394" s="37" t="s">
        <v>94</v>
      </c>
      <c r="D394" s="36">
        <v>315071515.94</v>
      </c>
      <c r="E394" s="109">
        <v>3.0121881978931886</v>
      </c>
      <c r="F394" s="109">
        <v>84.352216474715775</v>
      </c>
      <c r="H394" s="98" t="s">
        <v>5</v>
      </c>
    </row>
    <row r="395" spans="1:8" ht="15" customHeight="1" x14ac:dyDescent="0.25">
      <c r="A395" s="98" t="s">
        <v>353</v>
      </c>
      <c r="B395" s="34">
        <v>9</v>
      </c>
      <c r="C395" s="37" t="s">
        <v>77</v>
      </c>
      <c r="D395" s="36">
        <v>217999087.15000001</v>
      </c>
      <c r="E395" s="109">
        <v>2.0841435808807525</v>
      </c>
      <c r="F395" s="109">
        <v>89.988339912414304</v>
      </c>
      <c r="H395" s="98" t="s">
        <v>5</v>
      </c>
    </row>
    <row r="396" spans="1:8" ht="15" customHeight="1" x14ac:dyDescent="0.25">
      <c r="A396" s="98" t="s">
        <v>354</v>
      </c>
      <c r="B396" s="34">
        <v>10</v>
      </c>
      <c r="C396" s="37" t="s">
        <v>114</v>
      </c>
      <c r="D396" s="36">
        <v>136133500.27000001</v>
      </c>
      <c r="E396" s="109">
        <v>1.3014814164580719</v>
      </c>
      <c r="F396" s="109">
        <v>91.289821328872378</v>
      </c>
      <c r="H396" s="98" t="s">
        <v>5</v>
      </c>
    </row>
    <row r="397" spans="1:8" ht="15" customHeight="1" x14ac:dyDescent="0.25">
      <c r="A397" s="98" t="s">
        <v>355</v>
      </c>
      <c r="B397" s="34">
        <v>11</v>
      </c>
      <c r="C397" s="37" t="s">
        <v>85</v>
      </c>
      <c r="D397" s="36">
        <v>118915205.61999999</v>
      </c>
      <c r="E397" s="109">
        <v>1.1368688084987595</v>
      </c>
      <c r="F397" s="109">
        <v>92.426690137371139</v>
      </c>
      <c r="H397" s="98" t="s">
        <v>5</v>
      </c>
    </row>
    <row r="398" spans="1:8" ht="15" customHeight="1" x14ac:dyDescent="0.25">
      <c r="A398" s="98" t="s">
        <v>356</v>
      </c>
      <c r="B398" s="34">
        <v>12</v>
      </c>
      <c r="C398" s="37" t="s">
        <v>115</v>
      </c>
      <c r="D398" s="36">
        <v>87733452.920000002</v>
      </c>
      <c r="E398" s="109">
        <v>0.83876091006705711</v>
      </c>
      <c r="F398" s="109">
        <v>93.265451047438191</v>
      </c>
      <c r="H398" s="98" t="s">
        <v>5</v>
      </c>
    </row>
    <row r="399" spans="1:8" ht="15" customHeight="1" x14ac:dyDescent="0.25">
      <c r="A399" s="98" t="s">
        <v>358</v>
      </c>
      <c r="B399" s="34">
        <v>13</v>
      </c>
      <c r="C399" s="37" t="s">
        <v>171</v>
      </c>
      <c r="D399" s="36">
        <v>83444693.900000006</v>
      </c>
      <c r="E399" s="109">
        <v>0.79775895130505958</v>
      </c>
      <c r="F399" s="109">
        <v>94.697971569783647</v>
      </c>
      <c r="H399" s="98" t="s">
        <v>5</v>
      </c>
    </row>
    <row r="400" spans="1:8" ht="15" customHeight="1" x14ac:dyDescent="0.25">
      <c r="A400" s="98" t="s">
        <v>362</v>
      </c>
      <c r="B400" s="34">
        <v>14</v>
      </c>
      <c r="C400" s="37" t="s">
        <v>119</v>
      </c>
      <c r="D400" s="36">
        <v>69973466.469999984</v>
      </c>
      <c r="E400" s="109">
        <v>0.6689695488269618</v>
      </c>
      <c r="F400" s="109">
        <v>97.073601640329514</v>
      </c>
      <c r="H400" s="98" t="s">
        <v>5</v>
      </c>
    </row>
    <row r="401" spans="1:8" ht="15" customHeight="1" x14ac:dyDescent="0.25">
      <c r="A401" s="98" t="s">
        <v>359</v>
      </c>
      <c r="B401" s="34">
        <v>15</v>
      </c>
      <c r="C401" s="37" t="s">
        <v>118</v>
      </c>
      <c r="D401" s="36">
        <v>68232019.290000007</v>
      </c>
      <c r="E401" s="109">
        <v>0.65232073616866604</v>
      </c>
      <c r="F401" s="109">
        <v>95.350292305952308</v>
      </c>
      <c r="H401" s="98" t="s">
        <v>5</v>
      </c>
    </row>
    <row r="402" spans="1:8" ht="15" customHeight="1" x14ac:dyDescent="0.25">
      <c r="A402" s="98" t="s">
        <v>357</v>
      </c>
      <c r="B402" s="34">
        <v>16</v>
      </c>
      <c r="C402" s="37" t="s">
        <v>116</v>
      </c>
      <c r="D402" s="36">
        <v>66395350.259999998</v>
      </c>
      <c r="E402" s="109">
        <v>0.6347615710404052</v>
      </c>
      <c r="F402" s="109">
        <v>93.900212618478591</v>
      </c>
      <c r="H402" s="98" t="s">
        <v>5</v>
      </c>
    </row>
    <row r="403" spans="1:8" ht="15" customHeight="1" x14ac:dyDescent="0.25">
      <c r="A403" s="98" t="s">
        <v>360</v>
      </c>
      <c r="B403" s="34">
        <v>17</v>
      </c>
      <c r="C403" s="37" t="s">
        <v>120</v>
      </c>
      <c r="D403" s="36">
        <v>60824701.799999997</v>
      </c>
      <c r="E403" s="109">
        <v>0.58150432404439523</v>
      </c>
      <c r="F403" s="109">
        <v>95.931796629996697</v>
      </c>
      <c r="H403" s="98" t="s">
        <v>5</v>
      </c>
    </row>
    <row r="404" spans="1:8" ht="15" customHeight="1" x14ac:dyDescent="0.25">
      <c r="A404" s="98" t="s">
        <v>361</v>
      </c>
      <c r="B404" s="34">
        <v>18</v>
      </c>
      <c r="C404" s="37" t="s">
        <v>80</v>
      </c>
      <c r="D404" s="36">
        <v>49458060.340000004</v>
      </c>
      <c r="E404" s="109">
        <v>0.47283546150584849</v>
      </c>
      <c r="F404" s="109">
        <v>96.404632091502549</v>
      </c>
      <c r="H404" s="98" t="s">
        <v>5</v>
      </c>
    </row>
    <row r="405" spans="1:8" ht="15" customHeight="1" x14ac:dyDescent="0.25">
      <c r="A405" s="98" t="s">
        <v>364</v>
      </c>
      <c r="B405" s="34">
        <v>19</v>
      </c>
      <c r="C405" s="37" t="s">
        <v>121</v>
      </c>
      <c r="D405" s="36">
        <v>47947565.850000001</v>
      </c>
      <c r="E405" s="109">
        <v>0.45839463316823659</v>
      </c>
      <c r="F405" s="109">
        <v>97.956709749140643</v>
      </c>
      <c r="H405" s="98" t="s">
        <v>5</v>
      </c>
    </row>
    <row r="406" spans="1:8" ht="15" customHeight="1" x14ac:dyDescent="0.25">
      <c r="A406" s="98" t="s">
        <v>366</v>
      </c>
      <c r="B406" s="34">
        <v>20</v>
      </c>
      <c r="C406" s="37" t="s">
        <v>78</v>
      </c>
      <c r="D406" s="36">
        <v>46966769.020000011</v>
      </c>
      <c r="E406" s="109">
        <v>0.44901789015469284</v>
      </c>
      <c r="F406" s="109">
        <v>98.814812689483063</v>
      </c>
      <c r="H406" s="98" t="s">
        <v>5</v>
      </c>
    </row>
    <row r="407" spans="1:8" ht="15" customHeight="1" x14ac:dyDescent="0.25">
      <c r="A407" s="98" t="s">
        <v>363</v>
      </c>
      <c r="B407" s="34">
        <v>21</v>
      </c>
      <c r="C407" s="37" t="s">
        <v>87</v>
      </c>
      <c r="D407" s="36">
        <v>44424554.449999996</v>
      </c>
      <c r="E407" s="109">
        <v>0.42471347564289541</v>
      </c>
      <c r="F407" s="109">
        <v>97.498315115972403</v>
      </c>
      <c r="H407" s="98" t="s">
        <v>5</v>
      </c>
    </row>
    <row r="408" spans="1:8" ht="15" customHeight="1" x14ac:dyDescent="0.25">
      <c r="A408" s="98" t="s">
        <v>365</v>
      </c>
      <c r="B408" s="34">
        <v>22</v>
      </c>
      <c r="C408" s="37" t="s">
        <v>122</v>
      </c>
      <c r="D408" s="36">
        <v>42789838.630000003</v>
      </c>
      <c r="E408" s="109">
        <v>0.40908505018773311</v>
      </c>
      <c r="F408" s="109">
        <v>98.36579479932837</v>
      </c>
      <c r="H408" s="98" t="s">
        <v>5</v>
      </c>
    </row>
    <row r="409" spans="1:8" ht="15" customHeight="1" x14ac:dyDescent="0.25">
      <c r="A409" s="98" t="s">
        <v>352</v>
      </c>
      <c r="B409" s="34">
        <v>23</v>
      </c>
      <c r="C409" s="37" t="s">
        <v>117</v>
      </c>
      <c r="D409" s="36">
        <v>29309075.18</v>
      </c>
      <c r="E409" s="109">
        <v>0.28020448019545013</v>
      </c>
      <c r="F409" s="109">
        <v>87.904196331533555</v>
      </c>
      <c r="H409" s="98" t="s">
        <v>5</v>
      </c>
    </row>
    <row r="410" spans="1:8" ht="15" customHeight="1" x14ac:dyDescent="0.25">
      <c r="A410" s="98" t="s">
        <v>371</v>
      </c>
      <c r="B410" s="34">
        <v>24</v>
      </c>
      <c r="C410" s="37" t="s">
        <v>109</v>
      </c>
      <c r="D410" s="36">
        <v>27448465.020000003</v>
      </c>
      <c r="E410" s="109">
        <v>0.26241642992339881</v>
      </c>
      <c r="F410" s="109">
        <v>99.726249214540374</v>
      </c>
      <c r="H410" s="98" t="s">
        <v>5</v>
      </c>
    </row>
    <row r="411" spans="1:8" ht="15" customHeight="1" x14ac:dyDescent="0.25">
      <c r="A411" s="98" t="s">
        <v>369</v>
      </c>
      <c r="B411" s="34">
        <v>25</v>
      </c>
      <c r="C411" s="37" t="s">
        <v>125</v>
      </c>
      <c r="D411" s="36">
        <v>25216130.470000006</v>
      </c>
      <c r="E411" s="109">
        <v>0.24107457118635031</v>
      </c>
      <c r="F411" s="109">
        <v>99.367619798117275</v>
      </c>
      <c r="H411" s="98" t="s">
        <v>5</v>
      </c>
    </row>
    <row r="412" spans="1:8" ht="15" customHeight="1" x14ac:dyDescent="0.25">
      <c r="A412" s="98" t="s">
        <v>368</v>
      </c>
      <c r="B412" s="34">
        <v>26</v>
      </c>
      <c r="C412" s="37" t="s">
        <v>124</v>
      </c>
      <c r="D412" s="36">
        <v>17904306.420000002</v>
      </c>
      <c r="E412" s="109">
        <v>0.17117110802252755</v>
      </c>
      <c r="F412" s="109">
        <v>99.126545226930929</v>
      </c>
      <c r="H412" s="98" t="s">
        <v>5</v>
      </c>
    </row>
    <row r="413" spans="1:8" ht="15" customHeight="1" x14ac:dyDescent="0.25">
      <c r="A413" s="98" t="s">
        <v>367</v>
      </c>
      <c r="B413" s="34">
        <v>27</v>
      </c>
      <c r="C413" s="37" t="s">
        <v>123</v>
      </c>
      <c r="D413" s="36">
        <v>14702568.280000001</v>
      </c>
      <c r="E413" s="109">
        <v>0.14056142942533861</v>
      </c>
      <c r="F413" s="109">
        <v>98.955374118908395</v>
      </c>
      <c r="H413" s="98" t="s">
        <v>5</v>
      </c>
    </row>
    <row r="414" spans="1:8" ht="15" customHeight="1" x14ac:dyDescent="0.25">
      <c r="A414" s="98" t="s">
        <v>375</v>
      </c>
      <c r="B414" s="34">
        <v>28</v>
      </c>
      <c r="C414" s="37" t="s">
        <v>129</v>
      </c>
      <c r="D414" s="36">
        <v>11355722.59</v>
      </c>
      <c r="E414" s="109">
        <v>0.10856447451968632</v>
      </c>
      <c r="F414" s="109">
        <v>99.952205057787523</v>
      </c>
      <c r="G414" s="2"/>
      <c r="H414" s="98" t="s">
        <v>5</v>
      </c>
    </row>
    <row r="415" spans="1:8" ht="15" customHeight="1" x14ac:dyDescent="0.25">
      <c r="A415" s="98" t="s">
        <v>370</v>
      </c>
      <c r="B415" s="34">
        <v>29</v>
      </c>
      <c r="C415" s="37" t="s">
        <v>126</v>
      </c>
      <c r="D415" s="36">
        <v>10063770.76</v>
      </c>
      <c r="E415" s="109">
        <v>9.6212986499697867E-2</v>
      </c>
      <c r="F415" s="109">
        <v>99.463832784616969</v>
      </c>
      <c r="H415" s="98" t="s">
        <v>5</v>
      </c>
    </row>
    <row r="416" spans="1:8" ht="15" customHeight="1" x14ac:dyDescent="0.25">
      <c r="A416" s="98" t="s">
        <v>373</v>
      </c>
      <c r="B416" s="34">
        <v>30</v>
      </c>
      <c r="C416" s="37" t="s">
        <v>127</v>
      </c>
      <c r="D416" s="36">
        <v>6781039.8499999996</v>
      </c>
      <c r="E416" s="109">
        <v>6.4828990156962127E-2</v>
      </c>
      <c r="F416" s="109">
        <v>99.835183169684512</v>
      </c>
      <c r="H416" s="98" t="s">
        <v>5</v>
      </c>
    </row>
    <row r="417" spans="1:8" ht="15" customHeight="1" x14ac:dyDescent="0.25">
      <c r="A417" s="98" t="s">
        <v>376</v>
      </c>
      <c r="B417" s="34">
        <v>31</v>
      </c>
      <c r="C417" s="37" t="s">
        <v>130</v>
      </c>
      <c r="D417" s="36">
        <v>4999297.49</v>
      </c>
      <c r="E417" s="109">
        <v>4.7794942212430074E-2</v>
      </c>
      <c r="F417" s="109">
        <v>99.999999999999957</v>
      </c>
      <c r="H417" s="98" t="s">
        <v>5</v>
      </c>
    </row>
    <row r="418" spans="1:8" ht="15" customHeight="1" x14ac:dyDescent="0.25">
      <c r="A418" s="98" t="s">
        <v>372</v>
      </c>
      <c r="B418" s="34">
        <v>32</v>
      </c>
      <c r="C418" s="37" t="s">
        <v>79</v>
      </c>
      <c r="D418" s="36">
        <v>4613330</v>
      </c>
      <c r="E418" s="109">
        <v>4.4104964987164638E-2</v>
      </c>
      <c r="F418" s="109">
        <v>99.770354179527544</v>
      </c>
      <c r="H418" s="98" t="s">
        <v>5</v>
      </c>
    </row>
    <row r="419" spans="1:8" ht="15" customHeight="1" x14ac:dyDescent="0.25">
      <c r="A419" s="98" t="s">
        <v>374</v>
      </c>
      <c r="B419" s="34">
        <v>33</v>
      </c>
      <c r="C419" s="37" t="s">
        <v>128</v>
      </c>
      <c r="D419" s="36">
        <v>884636</v>
      </c>
      <c r="E419" s="109">
        <v>8.4574135833303428E-3</v>
      </c>
      <c r="F419" s="109">
        <v>99.843640583267842</v>
      </c>
      <c r="H419" s="98" t="s">
        <v>5</v>
      </c>
    </row>
    <row r="420" spans="1:8" ht="21" customHeight="1" x14ac:dyDescent="0.25">
      <c r="A420" s="98" t="s">
        <v>21</v>
      </c>
      <c r="B420" s="38"/>
      <c r="C420" s="39" t="s">
        <v>21</v>
      </c>
      <c r="D420" s="40">
        <v>10459888135.820004</v>
      </c>
      <c r="E420" s="111">
        <v>99.999999999999957</v>
      </c>
      <c r="F420" s="112"/>
    </row>
    <row r="421" spans="1:8" x14ac:dyDescent="0.25">
      <c r="A421" s="98" t="s">
        <v>175</v>
      </c>
      <c r="B421" s="52" t="s">
        <v>107</v>
      </c>
      <c r="C421" s="7"/>
    </row>
    <row r="422" spans="1:8" x14ac:dyDescent="0.25">
      <c r="A422" s="98" t="s">
        <v>175</v>
      </c>
    </row>
    <row r="423" spans="1:8" x14ac:dyDescent="0.25">
      <c r="A423" s="98" t="s">
        <v>175</v>
      </c>
    </row>
    <row r="424" spans="1:8" x14ac:dyDescent="0.25">
      <c r="A424" s="98" t="s">
        <v>175</v>
      </c>
    </row>
    <row r="425" spans="1:8" x14ac:dyDescent="0.25">
      <c r="A425" s="98" t="s">
        <v>175</v>
      </c>
    </row>
    <row r="426" spans="1:8" x14ac:dyDescent="0.25">
      <c r="A426" s="98" t="s">
        <v>175</v>
      </c>
    </row>
    <row r="427" spans="1:8" x14ac:dyDescent="0.25">
      <c r="A427" s="98" t="s">
        <v>175</v>
      </c>
    </row>
    <row r="428" spans="1:8" x14ac:dyDescent="0.25">
      <c r="A428" s="98" t="s">
        <v>175</v>
      </c>
    </row>
    <row r="429" spans="1:8" x14ac:dyDescent="0.25">
      <c r="A429" s="98" t="s">
        <v>175</v>
      </c>
    </row>
    <row r="430" spans="1:8" x14ac:dyDescent="0.25">
      <c r="A430" s="98" t="s">
        <v>175</v>
      </c>
    </row>
    <row r="431" spans="1:8" x14ac:dyDescent="0.25">
      <c r="A431" s="98" t="s">
        <v>175</v>
      </c>
    </row>
    <row r="432" spans="1:8" x14ac:dyDescent="0.25">
      <c r="A432" s="98" t="s">
        <v>175</v>
      </c>
    </row>
    <row r="433" spans="1:6" x14ac:dyDescent="0.25">
      <c r="A433" s="98" t="s">
        <v>175</v>
      </c>
    </row>
    <row r="434" spans="1:6" x14ac:dyDescent="0.25">
      <c r="A434" s="98" t="s">
        <v>175</v>
      </c>
    </row>
    <row r="435" spans="1:6" x14ac:dyDescent="0.25">
      <c r="A435" s="98" t="s">
        <v>175</v>
      </c>
    </row>
    <row r="436" spans="1:6" x14ac:dyDescent="0.25">
      <c r="A436" s="98" t="s">
        <v>175</v>
      </c>
    </row>
    <row r="437" spans="1:6" x14ac:dyDescent="0.25">
      <c r="A437" s="98" t="s">
        <v>175</v>
      </c>
    </row>
    <row r="438" spans="1:6" x14ac:dyDescent="0.25">
      <c r="A438" s="98" t="s">
        <v>175</v>
      </c>
    </row>
    <row r="439" spans="1:6" x14ac:dyDescent="0.25">
      <c r="A439" s="98" t="s">
        <v>175</v>
      </c>
    </row>
    <row r="440" spans="1:6" x14ac:dyDescent="0.25">
      <c r="A440" s="98" t="s">
        <v>175</v>
      </c>
    </row>
    <row r="441" spans="1:6" x14ac:dyDescent="0.25">
      <c r="A441" s="98" t="s">
        <v>175</v>
      </c>
    </row>
    <row r="442" spans="1:6" x14ac:dyDescent="0.25">
      <c r="A442" s="98" t="s">
        <v>175</v>
      </c>
    </row>
    <row r="443" spans="1:6" x14ac:dyDescent="0.25">
      <c r="A443" s="98" t="s">
        <v>175</v>
      </c>
    </row>
    <row r="444" spans="1:6" ht="21" x14ac:dyDescent="0.4">
      <c r="A444" s="98" t="s">
        <v>175</v>
      </c>
      <c r="B444" s="131" t="s">
        <v>42</v>
      </c>
      <c r="C444" s="131"/>
      <c r="D444" s="131"/>
      <c r="E444" s="131"/>
      <c r="F444" s="131"/>
    </row>
    <row r="445" spans="1:6" x14ac:dyDescent="0.25">
      <c r="A445" s="98" t="s">
        <v>175</v>
      </c>
      <c r="B445" s="132" t="s">
        <v>86</v>
      </c>
      <c r="C445" s="132"/>
      <c r="D445" s="132"/>
      <c r="E445" s="132"/>
      <c r="F445" s="132"/>
    </row>
    <row r="446" spans="1:6" x14ac:dyDescent="0.25">
      <c r="A446" s="98" t="s">
        <v>175</v>
      </c>
      <c r="B446" s="132" t="s">
        <v>152</v>
      </c>
      <c r="C446" s="132"/>
      <c r="D446" s="132"/>
      <c r="E446" s="132"/>
      <c r="F446" s="132"/>
    </row>
    <row r="447" spans="1:6" x14ac:dyDescent="0.25">
      <c r="A447" s="98" t="s">
        <v>175</v>
      </c>
      <c r="B447" s="132" t="s">
        <v>91</v>
      </c>
      <c r="C447" s="132"/>
      <c r="D447" s="132"/>
      <c r="E447" s="132"/>
      <c r="F447" s="132"/>
    </row>
    <row r="448" spans="1:6" x14ac:dyDescent="0.25">
      <c r="A448" s="98" t="s">
        <v>175</v>
      </c>
    </row>
    <row r="449" spans="1:8" ht="22.5" customHeight="1" x14ac:dyDescent="0.25">
      <c r="A449" s="98" t="s">
        <v>33</v>
      </c>
      <c r="B449" s="33" t="s">
        <v>32</v>
      </c>
      <c r="C449" s="33" t="s">
        <v>33</v>
      </c>
      <c r="D449" s="33" t="s">
        <v>50</v>
      </c>
      <c r="E449" s="108" t="s">
        <v>100</v>
      </c>
      <c r="F449" s="108" t="s">
        <v>60</v>
      </c>
    </row>
    <row r="450" spans="1:8" ht="15" customHeight="1" x14ac:dyDescent="0.25">
      <c r="A450" s="98" t="s">
        <v>377</v>
      </c>
      <c r="B450" s="34">
        <v>1</v>
      </c>
      <c r="C450" s="35" t="s">
        <v>84</v>
      </c>
      <c r="D450" s="36">
        <v>0</v>
      </c>
      <c r="E450" s="109">
        <v>0</v>
      </c>
      <c r="F450" s="109">
        <v>0</v>
      </c>
      <c r="H450" s="98" t="s">
        <v>6</v>
      </c>
    </row>
    <row r="451" spans="1:8" ht="15" customHeight="1" x14ac:dyDescent="0.25">
      <c r="A451" s="98" t="s">
        <v>378</v>
      </c>
      <c r="B451" s="34">
        <v>1</v>
      </c>
      <c r="C451" s="37" t="s">
        <v>92</v>
      </c>
      <c r="D451" s="36">
        <v>0</v>
      </c>
      <c r="E451" s="109">
        <v>0</v>
      </c>
      <c r="F451" s="109">
        <v>0</v>
      </c>
      <c r="H451" s="98" t="s">
        <v>6</v>
      </c>
    </row>
    <row r="452" spans="1:8" ht="15" customHeight="1" x14ac:dyDescent="0.25">
      <c r="A452" s="98" t="s">
        <v>379</v>
      </c>
      <c r="B452" s="34">
        <v>1</v>
      </c>
      <c r="C452" s="37" t="s">
        <v>93</v>
      </c>
      <c r="D452" s="36">
        <v>0</v>
      </c>
      <c r="E452" s="109">
        <v>0</v>
      </c>
      <c r="F452" s="109">
        <v>0</v>
      </c>
      <c r="H452" s="98" t="s">
        <v>6</v>
      </c>
    </row>
    <row r="453" spans="1:8" ht="15" customHeight="1" x14ac:dyDescent="0.25">
      <c r="A453" s="98" t="s">
        <v>380</v>
      </c>
      <c r="B453" s="34">
        <v>1</v>
      </c>
      <c r="C453" s="37" t="s">
        <v>111</v>
      </c>
      <c r="D453" s="36">
        <v>0</v>
      </c>
      <c r="E453" s="109">
        <v>0</v>
      </c>
      <c r="F453" s="109">
        <v>0</v>
      </c>
      <c r="H453" s="98" t="s">
        <v>6</v>
      </c>
    </row>
    <row r="454" spans="1:8" ht="15" customHeight="1" x14ac:dyDescent="0.25">
      <c r="A454" s="98" t="s">
        <v>381</v>
      </c>
      <c r="B454" s="34">
        <v>1</v>
      </c>
      <c r="C454" s="37" t="s">
        <v>110</v>
      </c>
      <c r="D454" s="36">
        <v>0</v>
      </c>
      <c r="E454" s="109">
        <v>0</v>
      </c>
      <c r="F454" s="109">
        <v>0</v>
      </c>
      <c r="H454" s="98" t="s">
        <v>6</v>
      </c>
    </row>
    <row r="455" spans="1:8" ht="15" customHeight="1" x14ac:dyDescent="0.25">
      <c r="A455" s="98" t="s">
        <v>382</v>
      </c>
      <c r="B455" s="34">
        <v>1</v>
      </c>
      <c r="C455" s="37" t="s">
        <v>112</v>
      </c>
      <c r="D455" s="36">
        <v>0</v>
      </c>
      <c r="E455" s="109">
        <v>0</v>
      </c>
      <c r="F455" s="109">
        <v>0</v>
      </c>
      <c r="H455" s="98" t="s">
        <v>6</v>
      </c>
    </row>
    <row r="456" spans="1:8" ht="15" customHeight="1" x14ac:dyDescent="0.25">
      <c r="A456" s="98" t="s">
        <v>383</v>
      </c>
      <c r="B456" s="34">
        <v>1</v>
      </c>
      <c r="C456" s="37" t="s">
        <v>94</v>
      </c>
      <c r="D456" s="36">
        <v>0</v>
      </c>
      <c r="E456" s="109">
        <v>0</v>
      </c>
      <c r="F456" s="109">
        <v>0</v>
      </c>
      <c r="H456" s="98" t="s">
        <v>6</v>
      </c>
    </row>
    <row r="457" spans="1:8" ht="15" customHeight="1" x14ac:dyDescent="0.25">
      <c r="A457" s="98" t="s">
        <v>384</v>
      </c>
      <c r="B457" s="34">
        <v>1</v>
      </c>
      <c r="C457" s="37" t="s">
        <v>113</v>
      </c>
      <c r="D457" s="36">
        <v>0</v>
      </c>
      <c r="E457" s="109">
        <v>0</v>
      </c>
      <c r="F457" s="109">
        <v>0</v>
      </c>
      <c r="H457" s="98" t="s">
        <v>6</v>
      </c>
    </row>
    <row r="458" spans="1:8" ht="15" customHeight="1" x14ac:dyDescent="0.25">
      <c r="A458" s="98" t="s">
        <v>385</v>
      </c>
      <c r="B458" s="34">
        <v>1</v>
      </c>
      <c r="C458" s="37" t="s">
        <v>77</v>
      </c>
      <c r="D458" s="36">
        <v>0</v>
      </c>
      <c r="E458" s="109">
        <v>0</v>
      </c>
      <c r="F458" s="109">
        <v>0</v>
      </c>
      <c r="H458" s="98" t="s">
        <v>6</v>
      </c>
    </row>
    <row r="459" spans="1:8" ht="15" customHeight="1" x14ac:dyDescent="0.25">
      <c r="A459" s="98" t="s">
        <v>386</v>
      </c>
      <c r="B459" s="34">
        <v>1</v>
      </c>
      <c r="C459" s="37" t="s">
        <v>117</v>
      </c>
      <c r="D459" s="36">
        <v>0</v>
      </c>
      <c r="E459" s="109">
        <v>0</v>
      </c>
      <c r="F459" s="109">
        <v>0</v>
      </c>
      <c r="H459" s="98" t="s">
        <v>6</v>
      </c>
    </row>
    <row r="460" spans="1:8" ht="15" customHeight="1" x14ac:dyDescent="0.25">
      <c r="A460" s="98" t="s">
        <v>387</v>
      </c>
      <c r="B460" s="34">
        <v>1</v>
      </c>
      <c r="C460" s="37" t="s">
        <v>85</v>
      </c>
      <c r="D460" s="36">
        <v>0</v>
      </c>
      <c r="E460" s="109">
        <v>0</v>
      </c>
      <c r="F460" s="109">
        <v>0</v>
      </c>
      <c r="H460" s="98" t="s">
        <v>6</v>
      </c>
    </row>
    <row r="461" spans="1:8" ht="15" customHeight="1" x14ac:dyDescent="0.25">
      <c r="A461" s="98" t="s">
        <v>388</v>
      </c>
      <c r="B461" s="34">
        <v>1</v>
      </c>
      <c r="C461" s="37" t="s">
        <v>114</v>
      </c>
      <c r="D461" s="36">
        <v>0</v>
      </c>
      <c r="E461" s="109">
        <v>0</v>
      </c>
      <c r="F461" s="109">
        <v>0</v>
      </c>
      <c r="H461" s="98" t="s">
        <v>6</v>
      </c>
    </row>
    <row r="462" spans="1:8" ht="15" customHeight="1" x14ac:dyDescent="0.25">
      <c r="A462" s="98" t="s">
        <v>389</v>
      </c>
      <c r="B462" s="34">
        <v>1</v>
      </c>
      <c r="C462" s="37" t="s">
        <v>115</v>
      </c>
      <c r="D462" s="36">
        <v>0</v>
      </c>
      <c r="E462" s="109">
        <v>0</v>
      </c>
      <c r="F462" s="109">
        <v>0</v>
      </c>
      <c r="H462" s="98" t="s">
        <v>6</v>
      </c>
    </row>
    <row r="463" spans="1:8" ht="15" customHeight="1" x14ac:dyDescent="0.25">
      <c r="A463" s="98" t="s">
        <v>390</v>
      </c>
      <c r="B463" s="34">
        <v>1</v>
      </c>
      <c r="C463" s="37" t="s">
        <v>116</v>
      </c>
      <c r="D463" s="36">
        <v>0</v>
      </c>
      <c r="E463" s="109">
        <v>0</v>
      </c>
      <c r="F463" s="109">
        <v>0</v>
      </c>
      <c r="H463" s="98" t="s">
        <v>6</v>
      </c>
    </row>
    <row r="464" spans="1:8" ht="15" customHeight="1" x14ac:dyDescent="0.25">
      <c r="A464" s="98" t="s">
        <v>391</v>
      </c>
      <c r="B464" s="34">
        <v>1</v>
      </c>
      <c r="C464" s="37" t="s">
        <v>118</v>
      </c>
      <c r="D464" s="36">
        <v>0</v>
      </c>
      <c r="E464" s="109">
        <v>0</v>
      </c>
      <c r="F464" s="109">
        <v>0</v>
      </c>
      <c r="H464" s="98" t="s">
        <v>6</v>
      </c>
    </row>
    <row r="465" spans="1:8" ht="15" customHeight="1" x14ac:dyDescent="0.25">
      <c r="A465" s="98" t="s">
        <v>392</v>
      </c>
      <c r="B465" s="34">
        <v>1</v>
      </c>
      <c r="C465" s="37" t="s">
        <v>171</v>
      </c>
      <c r="D465" s="36">
        <v>0</v>
      </c>
      <c r="E465" s="109">
        <v>0</v>
      </c>
      <c r="F465" s="109">
        <v>0</v>
      </c>
      <c r="H465" s="98" t="s">
        <v>6</v>
      </c>
    </row>
    <row r="466" spans="1:8" ht="15" customHeight="1" x14ac:dyDescent="0.25">
      <c r="A466" s="98" t="s">
        <v>393</v>
      </c>
      <c r="B466" s="34">
        <v>1</v>
      </c>
      <c r="C466" s="37" t="s">
        <v>119</v>
      </c>
      <c r="D466" s="36">
        <v>0</v>
      </c>
      <c r="E466" s="109">
        <v>0</v>
      </c>
      <c r="F466" s="109">
        <v>0</v>
      </c>
      <c r="H466" s="98" t="s">
        <v>6</v>
      </c>
    </row>
    <row r="467" spans="1:8" ht="15" customHeight="1" x14ac:dyDescent="0.25">
      <c r="A467" s="98" t="s">
        <v>394</v>
      </c>
      <c r="B467" s="34">
        <v>1</v>
      </c>
      <c r="C467" s="37" t="s">
        <v>80</v>
      </c>
      <c r="D467" s="36">
        <v>0</v>
      </c>
      <c r="E467" s="109">
        <v>0</v>
      </c>
      <c r="F467" s="109">
        <v>0</v>
      </c>
      <c r="H467" s="98" t="s">
        <v>6</v>
      </c>
    </row>
    <row r="468" spans="1:8" ht="15" customHeight="1" x14ac:dyDescent="0.25">
      <c r="A468" s="98" t="s">
        <v>395</v>
      </c>
      <c r="B468" s="34">
        <v>1</v>
      </c>
      <c r="C468" s="37" t="s">
        <v>87</v>
      </c>
      <c r="D468" s="36">
        <v>0</v>
      </c>
      <c r="E468" s="109">
        <v>0</v>
      </c>
      <c r="F468" s="109">
        <v>0</v>
      </c>
      <c r="H468" s="98" t="s">
        <v>6</v>
      </c>
    </row>
    <row r="469" spans="1:8" ht="15" customHeight="1" x14ac:dyDescent="0.25">
      <c r="A469" s="98" t="s">
        <v>396</v>
      </c>
      <c r="B469" s="34">
        <v>1</v>
      </c>
      <c r="C469" s="37" t="s">
        <v>121</v>
      </c>
      <c r="D469" s="36">
        <v>0</v>
      </c>
      <c r="E469" s="109">
        <v>0</v>
      </c>
      <c r="F469" s="109">
        <v>0</v>
      </c>
      <c r="H469" s="98" t="s">
        <v>6</v>
      </c>
    </row>
    <row r="470" spans="1:8" ht="15" customHeight="1" x14ac:dyDescent="0.25">
      <c r="A470" s="98" t="s">
        <v>397</v>
      </c>
      <c r="B470" s="34">
        <v>1</v>
      </c>
      <c r="C470" s="37" t="s">
        <v>120</v>
      </c>
      <c r="D470" s="36">
        <v>0</v>
      </c>
      <c r="E470" s="109">
        <v>0</v>
      </c>
      <c r="F470" s="109">
        <v>0</v>
      </c>
      <c r="H470" s="98" t="s">
        <v>6</v>
      </c>
    </row>
    <row r="471" spans="1:8" ht="15" customHeight="1" x14ac:dyDescent="0.25">
      <c r="A471" s="98" t="s">
        <v>398</v>
      </c>
      <c r="B471" s="34">
        <v>1</v>
      </c>
      <c r="C471" s="37" t="s">
        <v>122</v>
      </c>
      <c r="D471" s="36">
        <v>0</v>
      </c>
      <c r="E471" s="109">
        <v>0</v>
      </c>
      <c r="F471" s="109">
        <v>0</v>
      </c>
      <c r="H471" s="98" t="s">
        <v>6</v>
      </c>
    </row>
    <row r="472" spans="1:8" ht="15" customHeight="1" x14ac:dyDescent="0.25">
      <c r="A472" s="98" t="s">
        <v>399</v>
      </c>
      <c r="B472" s="34">
        <v>1</v>
      </c>
      <c r="C472" s="37" t="s">
        <v>78</v>
      </c>
      <c r="D472" s="36">
        <v>0</v>
      </c>
      <c r="E472" s="109">
        <v>0</v>
      </c>
      <c r="F472" s="109">
        <v>0</v>
      </c>
      <c r="H472" s="98" t="s">
        <v>6</v>
      </c>
    </row>
    <row r="473" spans="1:8" ht="15" customHeight="1" x14ac:dyDescent="0.25">
      <c r="A473" s="98" t="s">
        <v>400</v>
      </c>
      <c r="B473" s="34">
        <v>1</v>
      </c>
      <c r="C473" s="37" t="s">
        <v>123</v>
      </c>
      <c r="D473" s="36">
        <v>0</v>
      </c>
      <c r="E473" s="109">
        <v>0</v>
      </c>
      <c r="F473" s="109">
        <v>0</v>
      </c>
      <c r="H473" s="98" t="s">
        <v>6</v>
      </c>
    </row>
    <row r="474" spans="1:8" ht="15" customHeight="1" x14ac:dyDescent="0.25">
      <c r="A474" s="98" t="s">
        <v>401</v>
      </c>
      <c r="B474" s="34">
        <v>1</v>
      </c>
      <c r="C474" s="37" t="s">
        <v>124</v>
      </c>
      <c r="D474" s="36">
        <v>0</v>
      </c>
      <c r="E474" s="109">
        <v>0</v>
      </c>
      <c r="F474" s="109">
        <v>0</v>
      </c>
      <c r="H474" s="98" t="s">
        <v>6</v>
      </c>
    </row>
    <row r="475" spans="1:8" ht="15" customHeight="1" x14ac:dyDescent="0.25">
      <c r="A475" s="98" t="s">
        <v>402</v>
      </c>
      <c r="B475" s="34">
        <v>1</v>
      </c>
      <c r="C475" s="37" t="s">
        <v>125</v>
      </c>
      <c r="D475" s="36">
        <v>0</v>
      </c>
      <c r="E475" s="109">
        <v>0</v>
      </c>
      <c r="F475" s="109">
        <v>0</v>
      </c>
      <c r="H475" s="98" t="s">
        <v>6</v>
      </c>
    </row>
    <row r="476" spans="1:8" ht="15" customHeight="1" x14ac:dyDescent="0.25">
      <c r="A476" s="98" t="s">
        <v>403</v>
      </c>
      <c r="B476" s="34">
        <v>1</v>
      </c>
      <c r="C476" s="37" t="s">
        <v>109</v>
      </c>
      <c r="D476" s="36">
        <v>0</v>
      </c>
      <c r="E476" s="109">
        <v>0</v>
      </c>
      <c r="F476" s="109">
        <v>0</v>
      </c>
      <c r="G476" s="2"/>
      <c r="H476" s="98" t="s">
        <v>6</v>
      </c>
    </row>
    <row r="477" spans="1:8" ht="15" customHeight="1" x14ac:dyDescent="0.25">
      <c r="A477" s="98" t="s">
        <v>404</v>
      </c>
      <c r="B477" s="34">
        <v>1</v>
      </c>
      <c r="C477" s="37" t="s">
        <v>126</v>
      </c>
      <c r="D477" s="36">
        <v>0</v>
      </c>
      <c r="E477" s="109">
        <v>0</v>
      </c>
      <c r="F477" s="109">
        <v>0</v>
      </c>
      <c r="H477" s="98" t="s">
        <v>6</v>
      </c>
    </row>
    <row r="478" spans="1:8" ht="15" customHeight="1" x14ac:dyDescent="0.25">
      <c r="A478" s="98" t="s">
        <v>405</v>
      </c>
      <c r="B478" s="34">
        <v>1</v>
      </c>
      <c r="C478" s="37" t="s">
        <v>79</v>
      </c>
      <c r="D478" s="36">
        <v>0</v>
      </c>
      <c r="E478" s="109">
        <v>0</v>
      </c>
      <c r="F478" s="109">
        <v>0</v>
      </c>
      <c r="H478" s="98" t="s">
        <v>6</v>
      </c>
    </row>
    <row r="479" spans="1:8" ht="15" customHeight="1" x14ac:dyDescent="0.25">
      <c r="A479" s="98" t="s">
        <v>406</v>
      </c>
      <c r="B479" s="34">
        <v>1</v>
      </c>
      <c r="C479" s="37" t="s">
        <v>127</v>
      </c>
      <c r="D479" s="36">
        <v>0</v>
      </c>
      <c r="E479" s="109">
        <v>0</v>
      </c>
      <c r="F479" s="109">
        <v>0</v>
      </c>
      <c r="H479" s="98" t="s">
        <v>6</v>
      </c>
    </row>
    <row r="480" spans="1:8" ht="15" customHeight="1" x14ac:dyDescent="0.25">
      <c r="A480" s="98" t="s">
        <v>407</v>
      </c>
      <c r="B480" s="34">
        <v>1</v>
      </c>
      <c r="C480" s="37" t="s">
        <v>129</v>
      </c>
      <c r="D480" s="36">
        <v>0</v>
      </c>
      <c r="E480" s="109">
        <v>0</v>
      </c>
      <c r="F480" s="109">
        <v>0</v>
      </c>
      <c r="H480" s="98" t="s">
        <v>6</v>
      </c>
    </row>
    <row r="481" spans="1:8" ht="15" customHeight="1" x14ac:dyDescent="0.25">
      <c r="A481" s="98" t="s">
        <v>408</v>
      </c>
      <c r="B481" s="34">
        <v>1</v>
      </c>
      <c r="C481" s="37" t="s">
        <v>128</v>
      </c>
      <c r="D481" s="36">
        <v>0</v>
      </c>
      <c r="E481" s="109">
        <v>0</v>
      </c>
      <c r="F481" s="109">
        <v>0</v>
      </c>
      <c r="H481" s="98" t="s">
        <v>6</v>
      </c>
    </row>
    <row r="482" spans="1:8" ht="15" customHeight="1" x14ac:dyDescent="0.25">
      <c r="A482" s="98" t="s">
        <v>409</v>
      </c>
      <c r="B482" s="34">
        <v>1</v>
      </c>
      <c r="C482" s="37" t="s">
        <v>130</v>
      </c>
      <c r="D482" s="36">
        <v>0</v>
      </c>
      <c r="E482" s="109">
        <v>0</v>
      </c>
      <c r="F482" s="109">
        <v>0</v>
      </c>
      <c r="H482" s="98" t="s">
        <v>6</v>
      </c>
    </row>
    <row r="483" spans="1:8" ht="18.75" customHeight="1" x14ac:dyDescent="0.25">
      <c r="A483" s="98" t="s">
        <v>21</v>
      </c>
      <c r="B483" s="38"/>
      <c r="C483" s="39" t="s">
        <v>21</v>
      </c>
      <c r="D483" s="40">
        <v>0</v>
      </c>
      <c r="E483" s="111">
        <v>0</v>
      </c>
      <c r="F483" s="112"/>
    </row>
    <row r="484" spans="1:8" x14ac:dyDescent="0.25">
      <c r="A484" s="98" t="s">
        <v>175</v>
      </c>
      <c r="B484" s="52" t="s">
        <v>107</v>
      </c>
    </row>
    <row r="485" spans="1:8" x14ac:dyDescent="0.25">
      <c r="A485" s="98" t="s">
        <v>175</v>
      </c>
    </row>
    <row r="486" spans="1:8" x14ac:dyDescent="0.25">
      <c r="A486" s="98" t="s">
        <v>175</v>
      </c>
    </row>
    <row r="487" spans="1:8" x14ac:dyDescent="0.25">
      <c r="A487" s="98" t="s">
        <v>175</v>
      </c>
    </row>
    <row r="488" spans="1:8" x14ac:dyDescent="0.25">
      <c r="A488" s="98" t="s">
        <v>175</v>
      </c>
    </row>
    <row r="489" spans="1:8" x14ac:dyDescent="0.25">
      <c r="A489" s="98" t="s">
        <v>175</v>
      </c>
    </row>
    <row r="490" spans="1:8" x14ac:dyDescent="0.25">
      <c r="A490" s="98" t="s">
        <v>175</v>
      </c>
    </row>
    <row r="491" spans="1:8" x14ac:dyDescent="0.25">
      <c r="A491" s="98" t="s">
        <v>175</v>
      </c>
    </row>
    <row r="492" spans="1:8" x14ac:dyDescent="0.25">
      <c r="A492" s="98" t="s">
        <v>175</v>
      </c>
    </row>
    <row r="493" spans="1:8" x14ac:dyDescent="0.25">
      <c r="A493" s="98" t="s">
        <v>175</v>
      </c>
    </row>
    <row r="494" spans="1:8" x14ac:dyDescent="0.25">
      <c r="A494" s="98" t="s">
        <v>175</v>
      </c>
    </row>
    <row r="495" spans="1:8" x14ac:dyDescent="0.25">
      <c r="A495" s="98" t="s">
        <v>175</v>
      </c>
    </row>
    <row r="496" spans="1:8" x14ac:dyDescent="0.25">
      <c r="A496" s="98" t="s">
        <v>175</v>
      </c>
    </row>
    <row r="497" spans="1:6" x14ac:dyDescent="0.25">
      <c r="A497" s="98" t="s">
        <v>175</v>
      </c>
    </row>
    <row r="498" spans="1:6" x14ac:dyDescent="0.25">
      <c r="A498" s="98" t="s">
        <v>175</v>
      </c>
    </row>
    <row r="499" spans="1:6" x14ac:dyDescent="0.25">
      <c r="A499" s="98" t="s">
        <v>175</v>
      </c>
    </row>
    <row r="500" spans="1:6" x14ac:dyDescent="0.25">
      <c r="A500" s="98" t="s">
        <v>175</v>
      </c>
    </row>
    <row r="501" spans="1:6" x14ac:dyDescent="0.25">
      <c r="A501" s="98" t="s">
        <v>175</v>
      </c>
    </row>
    <row r="502" spans="1:6" x14ac:dyDescent="0.25">
      <c r="A502" s="98" t="s">
        <v>175</v>
      </c>
    </row>
    <row r="503" spans="1:6" x14ac:dyDescent="0.25">
      <c r="A503" s="98" t="s">
        <v>175</v>
      </c>
    </row>
    <row r="504" spans="1:6" x14ac:dyDescent="0.25">
      <c r="A504" s="98" t="s">
        <v>175</v>
      </c>
    </row>
    <row r="505" spans="1:6" x14ac:dyDescent="0.25">
      <c r="A505" s="98" t="s">
        <v>175</v>
      </c>
    </row>
    <row r="506" spans="1:6" x14ac:dyDescent="0.25">
      <c r="A506" s="98" t="s">
        <v>175</v>
      </c>
    </row>
    <row r="507" spans="1:6" ht="21" x14ac:dyDescent="0.4">
      <c r="A507" s="98" t="s">
        <v>175</v>
      </c>
      <c r="B507" s="131" t="s">
        <v>42</v>
      </c>
      <c r="C507" s="131"/>
      <c r="D507" s="131"/>
      <c r="E507" s="131"/>
      <c r="F507" s="131"/>
    </row>
    <row r="508" spans="1:6" x14ac:dyDescent="0.25">
      <c r="A508" s="98" t="s">
        <v>175</v>
      </c>
      <c r="B508" s="132" t="s">
        <v>86</v>
      </c>
      <c r="C508" s="132"/>
      <c r="D508" s="132"/>
      <c r="E508" s="132"/>
      <c r="F508" s="132"/>
    </row>
    <row r="509" spans="1:6" x14ac:dyDescent="0.25">
      <c r="A509" s="98" t="s">
        <v>175</v>
      </c>
      <c r="B509" s="132" t="s">
        <v>153</v>
      </c>
      <c r="C509" s="132"/>
      <c r="D509" s="132"/>
      <c r="E509" s="132"/>
      <c r="F509" s="132"/>
    </row>
    <row r="510" spans="1:6" x14ac:dyDescent="0.25">
      <c r="A510" s="98" t="s">
        <v>175</v>
      </c>
      <c r="B510" s="132" t="s">
        <v>91</v>
      </c>
      <c r="C510" s="132"/>
      <c r="D510" s="132"/>
      <c r="E510" s="132"/>
      <c r="F510" s="132"/>
    </row>
    <row r="511" spans="1:6" x14ac:dyDescent="0.25">
      <c r="A511" s="98" t="s">
        <v>175</v>
      </c>
    </row>
    <row r="512" spans="1:6" ht="20.25" customHeight="1" x14ac:dyDescent="0.25">
      <c r="A512" s="98" t="s">
        <v>33</v>
      </c>
      <c r="B512" s="33" t="s">
        <v>32</v>
      </c>
      <c r="C512" s="33" t="s">
        <v>33</v>
      </c>
      <c r="D512" s="33" t="s">
        <v>50</v>
      </c>
      <c r="E512" s="108" t="s">
        <v>100</v>
      </c>
      <c r="F512" s="108" t="s">
        <v>60</v>
      </c>
    </row>
    <row r="513" spans="1:8" ht="15" customHeight="1" x14ac:dyDescent="0.25">
      <c r="A513" s="98" t="s">
        <v>410</v>
      </c>
      <c r="B513" s="34">
        <v>1</v>
      </c>
      <c r="C513" s="35" t="s">
        <v>84</v>
      </c>
      <c r="D513" s="36">
        <v>0</v>
      </c>
      <c r="E513" s="109">
        <v>0</v>
      </c>
      <c r="F513" s="109">
        <v>0</v>
      </c>
      <c r="H513" s="98" t="s">
        <v>7</v>
      </c>
    </row>
    <row r="514" spans="1:8" ht="15" customHeight="1" x14ac:dyDescent="0.25">
      <c r="A514" s="98" t="s">
        <v>411</v>
      </c>
      <c r="B514" s="34">
        <v>1</v>
      </c>
      <c r="C514" s="37" t="s">
        <v>92</v>
      </c>
      <c r="D514" s="36">
        <v>0</v>
      </c>
      <c r="E514" s="109">
        <v>0</v>
      </c>
      <c r="F514" s="109">
        <v>0</v>
      </c>
      <c r="H514" s="98" t="s">
        <v>7</v>
      </c>
    </row>
    <row r="515" spans="1:8" ht="15" customHeight="1" x14ac:dyDescent="0.25">
      <c r="A515" s="98" t="s">
        <v>412</v>
      </c>
      <c r="B515" s="34">
        <v>1</v>
      </c>
      <c r="C515" s="37" t="s">
        <v>93</v>
      </c>
      <c r="D515" s="36">
        <v>0</v>
      </c>
      <c r="E515" s="109">
        <v>0</v>
      </c>
      <c r="F515" s="109">
        <v>0</v>
      </c>
      <c r="H515" s="98" t="s">
        <v>7</v>
      </c>
    </row>
    <row r="516" spans="1:8" ht="15" customHeight="1" x14ac:dyDescent="0.25">
      <c r="A516" s="98" t="s">
        <v>413</v>
      </c>
      <c r="B516" s="34">
        <v>1</v>
      </c>
      <c r="C516" s="37" t="s">
        <v>110</v>
      </c>
      <c r="D516" s="36">
        <v>0</v>
      </c>
      <c r="E516" s="109">
        <v>0</v>
      </c>
      <c r="F516" s="109">
        <v>0</v>
      </c>
      <c r="H516" s="98" t="s">
        <v>7</v>
      </c>
    </row>
    <row r="517" spans="1:8" ht="15" customHeight="1" x14ac:dyDescent="0.25">
      <c r="A517" s="98" t="s">
        <v>414</v>
      </c>
      <c r="B517" s="34">
        <v>1</v>
      </c>
      <c r="C517" s="37" t="s">
        <v>111</v>
      </c>
      <c r="D517" s="36">
        <v>0</v>
      </c>
      <c r="E517" s="109">
        <v>0</v>
      </c>
      <c r="F517" s="109">
        <v>0</v>
      </c>
      <c r="H517" s="98" t="s">
        <v>7</v>
      </c>
    </row>
    <row r="518" spans="1:8" ht="15" customHeight="1" x14ac:dyDescent="0.25">
      <c r="A518" s="98" t="s">
        <v>415</v>
      </c>
      <c r="B518" s="34">
        <v>1</v>
      </c>
      <c r="C518" s="37" t="s">
        <v>112</v>
      </c>
      <c r="D518" s="36">
        <v>0</v>
      </c>
      <c r="E518" s="109">
        <v>0</v>
      </c>
      <c r="F518" s="109">
        <v>0</v>
      </c>
      <c r="H518" s="98" t="s">
        <v>7</v>
      </c>
    </row>
    <row r="519" spans="1:8" ht="15" customHeight="1" x14ac:dyDescent="0.25">
      <c r="A519" s="98" t="s">
        <v>416</v>
      </c>
      <c r="B519" s="34">
        <v>1</v>
      </c>
      <c r="C519" s="37" t="s">
        <v>94</v>
      </c>
      <c r="D519" s="36">
        <v>0</v>
      </c>
      <c r="E519" s="109">
        <v>0</v>
      </c>
      <c r="F519" s="109">
        <v>0</v>
      </c>
      <c r="H519" s="98" t="s">
        <v>7</v>
      </c>
    </row>
    <row r="520" spans="1:8" ht="15" customHeight="1" x14ac:dyDescent="0.25">
      <c r="A520" s="98" t="s">
        <v>417</v>
      </c>
      <c r="B520" s="34">
        <v>1</v>
      </c>
      <c r="C520" s="37" t="s">
        <v>113</v>
      </c>
      <c r="D520" s="36">
        <v>0</v>
      </c>
      <c r="E520" s="109">
        <v>0</v>
      </c>
      <c r="F520" s="109">
        <v>0</v>
      </c>
      <c r="H520" s="98" t="s">
        <v>7</v>
      </c>
    </row>
    <row r="521" spans="1:8" ht="15" customHeight="1" x14ac:dyDescent="0.25">
      <c r="A521" s="98" t="s">
        <v>418</v>
      </c>
      <c r="B521" s="34">
        <v>1</v>
      </c>
      <c r="C521" s="37" t="s">
        <v>77</v>
      </c>
      <c r="D521" s="36">
        <v>0</v>
      </c>
      <c r="E521" s="109">
        <v>0</v>
      </c>
      <c r="F521" s="109">
        <v>0</v>
      </c>
      <c r="H521" s="98" t="s">
        <v>7</v>
      </c>
    </row>
    <row r="522" spans="1:8" ht="15" customHeight="1" x14ac:dyDescent="0.25">
      <c r="A522" s="98" t="s">
        <v>419</v>
      </c>
      <c r="B522" s="34">
        <v>1</v>
      </c>
      <c r="C522" s="37" t="s">
        <v>114</v>
      </c>
      <c r="D522" s="36">
        <v>0</v>
      </c>
      <c r="E522" s="109">
        <v>0</v>
      </c>
      <c r="F522" s="109">
        <v>0</v>
      </c>
      <c r="H522" s="98" t="s">
        <v>7</v>
      </c>
    </row>
    <row r="523" spans="1:8" ht="15" customHeight="1" x14ac:dyDescent="0.25">
      <c r="A523" s="98" t="s">
        <v>420</v>
      </c>
      <c r="B523" s="34">
        <v>1</v>
      </c>
      <c r="C523" s="37" t="s">
        <v>85</v>
      </c>
      <c r="D523" s="36">
        <v>0</v>
      </c>
      <c r="E523" s="109">
        <v>0</v>
      </c>
      <c r="F523" s="109">
        <v>0</v>
      </c>
      <c r="H523" s="98" t="s">
        <v>7</v>
      </c>
    </row>
    <row r="524" spans="1:8" ht="15" customHeight="1" x14ac:dyDescent="0.25">
      <c r="A524" s="98" t="s">
        <v>421</v>
      </c>
      <c r="B524" s="34">
        <v>1</v>
      </c>
      <c r="C524" s="37" t="s">
        <v>115</v>
      </c>
      <c r="D524" s="36">
        <v>0</v>
      </c>
      <c r="E524" s="109">
        <v>0</v>
      </c>
      <c r="F524" s="109">
        <v>0</v>
      </c>
      <c r="H524" s="98" t="s">
        <v>7</v>
      </c>
    </row>
    <row r="525" spans="1:8" ht="15" customHeight="1" x14ac:dyDescent="0.25">
      <c r="A525" s="98" t="s">
        <v>422</v>
      </c>
      <c r="B525" s="34">
        <v>1</v>
      </c>
      <c r="C525" s="37" t="s">
        <v>116</v>
      </c>
      <c r="D525" s="36">
        <v>0</v>
      </c>
      <c r="E525" s="109">
        <v>0</v>
      </c>
      <c r="F525" s="109">
        <v>0</v>
      </c>
      <c r="H525" s="98" t="s">
        <v>7</v>
      </c>
    </row>
    <row r="526" spans="1:8" ht="15" customHeight="1" x14ac:dyDescent="0.25">
      <c r="A526" s="98" t="s">
        <v>423</v>
      </c>
      <c r="B526" s="34">
        <v>1</v>
      </c>
      <c r="C526" s="37" t="s">
        <v>117</v>
      </c>
      <c r="D526" s="36">
        <v>0</v>
      </c>
      <c r="E526" s="109">
        <v>0</v>
      </c>
      <c r="F526" s="109">
        <v>0</v>
      </c>
      <c r="H526" s="98" t="s">
        <v>7</v>
      </c>
    </row>
    <row r="527" spans="1:8" ht="15" customHeight="1" x14ac:dyDescent="0.25">
      <c r="A527" s="98" t="s">
        <v>424</v>
      </c>
      <c r="B527" s="34">
        <v>1</v>
      </c>
      <c r="C527" s="37" t="s">
        <v>118</v>
      </c>
      <c r="D527" s="36">
        <v>0</v>
      </c>
      <c r="E527" s="109">
        <v>0</v>
      </c>
      <c r="F527" s="109">
        <v>0</v>
      </c>
      <c r="H527" s="98" t="s">
        <v>7</v>
      </c>
    </row>
    <row r="528" spans="1:8" ht="15" customHeight="1" x14ac:dyDescent="0.25">
      <c r="A528" s="98" t="s">
        <v>425</v>
      </c>
      <c r="B528" s="34">
        <v>1</v>
      </c>
      <c r="C528" s="37" t="s">
        <v>171</v>
      </c>
      <c r="D528" s="36">
        <v>0</v>
      </c>
      <c r="E528" s="109">
        <v>0</v>
      </c>
      <c r="F528" s="109">
        <v>0</v>
      </c>
      <c r="H528" s="98" t="s">
        <v>7</v>
      </c>
    </row>
    <row r="529" spans="1:8" ht="15" customHeight="1" x14ac:dyDescent="0.25">
      <c r="A529" s="98" t="s">
        <v>426</v>
      </c>
      <c r="B529" s="34">
        <v>1</v>
      </c>
      <c r="C529" s="37" t="s">
        <v>80</v>
      </c>
      <c r="D529" s="36">
        <v>0</v>
      </c>
      <c r="E529" s="109">
        <v>0</v>
      </c>
      <c r="F529" s="109">
        <v>0</v>
      </c>
      <c r="H529" s="98" t="s">
        <v>7</v>
      </c>
    </row>
    <row r="530" spans="1:8" ht="15" customHeight="1" x14ac:dyDescent="0.25">
      <c r="A530" s="98" t="s">
        <v>427</v>
      </c>
      <c r="B530" s="34">
        <v>1</v>
      </c>
      <c r="C530" s="37" t="s">
        <v>120</v>
      </c>
      <c r="D530" s="36">
        <v>0</v>
      </c>
      <c r="E530" s="109">
        <v>0</v>
      </c>
      <c r="F530" s="109">
        <v>0</v>
      </c>
      <c r="H530" s="98" t="s">
        <v>7</v>
      </c>
    </row>
    <row r="531" spans="1:8" ht="15" customHeight="1" x14ac:dyDescent="0.25">
      <c r="A531" s="98" t="s">
        <v>428</v>
      </c>
      <c r="B531" s="34">
        <v>1</v>
      </c>
      <c r="C531" s="37" t="s">
        <v>119</v>
      </c>
      <c r="D531" s="36">
        <v>0</v>
      </c>
      <c r="E531" s="109">
        <v>0</v>
      </c>
      <c r="F531" s="109">
        <v>0</v>
      </c>
      <c r="H531" s="98" t="s">
        <v>7</v>
      </c>
    </row>
    <row r="532" spans="1:8" ht="15" customHeight="1" x14ac:dyDescent="0.25">
      <c r="A532" s="98" t="s">
        <v>429</v>
      </c>
      <c r="B532" s="34">
        <v>1</v>
      </c>
      <c r="C532" s="37" t="s">
        <v>122</v>
      </c>
      <c r="D532" s="36">
        <v>0</v>
      </c>
      <c r="E532" s="109">
        <v>0</v>
      </c>
      <c r="F532" s="109">
        <v>0</v>
      </c>
      <c r="H532" s="98" t="s">
        <v>7</v>
      </c>
    </row>
    <row r="533" spans="1:8" ht="15" customHeight="1" x14ac:dyDescent="0.25">
      <c r="A533" s="98" t="s">
        <v>430</v>
      </c>
      <c r="B533" s="34">
        <v>1</v>
      </c>
      <c r="C533" s="37" t="s">
        <v>121</v>
      </c>
      <c r="D533" s="36">
        <v>0</v>
      </c>
      <c r="E533" s="109">
        <v>0</v>
      </c>
      <c r="F533" s="109">
        <v>0</v>
      </c>
      <c r="H533" s="98" t="s">
        <v>7</v>
      </c>
    </row>
    <row r="534" spans="1:8" ht="15" customHeight="1" x14ac:dyDescent="0.25">
      <c r="A534" s="98" t="s">
        <v>431</v>
      </c>
      <c r="B534" s="34">
        <v>1</v>
      </c>
      <c r="C534" s="37" t="s">
        <v>87</v>
      </c>
      <c r="D534" s="36">
        <v>0</v>
      </c>
      <c r="E534" s="109">
        <v>0</v>
      </c>
      <c r="F534" s="109">
        <v>0</v>
      </c>
      <c r="H534" s="98" t="s">
        <v>7</v>
      </c>
    </row>
    <row r="535" spans="1:8" ht="15" customHeight="1" x14ac:dyDescent="0.25">
      <c r="A535" s="98" t="s">
        <v>432</v>
      </c>
      <c r="B535" s="34">
        <v>1</v>
      </c>
      <c r="C535" s="37" t="s">
        <v>78</v>
      </c>
      <c r="D535" s="36">
        <v>0</v>
      </c>
      <c r="E535" s="109">
        <v>0</v>
      </c>
      <c r="F535" s="109">
        <v>0</v>
      </c>
      <c r="H535" s="98" t="s">
        <v>7</v>
      </c>
    </row>
    <row r="536" spans="1:8" ht="15" customHeight="1" x14ac:dyDescent="0.25">
      <c r="A536" s="98" t="s">
        <v>433</v>
      </c>
      <c r="B536" s="34">
        <v>1</v>
      </c>
      <c r="C536" s="37" t="s">
        <v>124</v>
      </c>
      <c r="D536" s="36">
        <v>0</v>
      </c>
      <c r="E536" s="109">
        <v>0</v>
      </c>
      <c r="F536" s="109">
        <v>0</v>
      </c>
      <c r="H536" s="98" t="s">
        <v>7</v>
      </c>
    </row>
    <row r="537" spans="1:8" ht="15" customHeight="1" x14ac:dyDescent="0.25">
      <c r="A537" s="98" t="s">
        <v>434</v>
      </c>
      <c r="B537" s="34">
        <v>1</v>
      </c>
      <c r="C537" s="37" t="s">
        <v>123</v>
      </c>
      <c r="D537" s="36">
        <v>0</v>
      </c>
      <c r="E537" s="109">
        <v>0</v>
      </c>
      <c r="F537" s="109">
        <v>0</v>
      </c>
      <c r="H537" s="98" t="s">
        <v>7</v>
      </c>
    </row>
    <row r="538" spans="1:8" ht="15" customHeight="1" x14ac:dyDescent="0.25">
      <c r="A538" s="98" t="s">
        <v>435</v>
      </c>
      <c r="B538" s="34">
        <v>1</v>
      </c>
      <c r="C538" s="37" t="s">
        <v>109</v>
      </c>
      <c r="D538" s="36">
        <v>0</v>
      </c>
      <c r="E538" s="109">
        <v>0</v>
      </c>
      <c r="F538" s="109">
        <v>0</v>
      </c>
      <c r="G538" s="2"/>
      <c r="H538" s="98" t="s">
        <v>7</v>
      </c>
    </row>
    <row r="539" spans="1:8" ht="15" customHeight="1" x14ac:dyDescent="0.25">
      <c r="A539" s="98" t="s">
        <v>436</v>
      </c>
      <c r="B539" s="34">
        <v>1</v>
      </c>
      <c r="C539" s="37" t="s">
        <v>125</v>
      </c>
      <c r="D539" s="36">
        <v>0</v>
      </c>
      <c r="E539" s="109">
        <v>0</v>
      </c>
      <c r="F539" s="109">
        <v>0</v>
      </c>
      <c r="H539" s="98" t="s">
        <v>7</v>
      </c>
    </row>
    <row r="540" spans="1:8" ht="15" customHeight="1" x14ac:dyDescent="0.25">
      <c r="A540" s="98" t="s">
        <v>437</v>
      </c>
      <c r="B540" s="34">
        <v>1</v>
      </c>
      <c r="C540" s="37" t="s">
        <v>126</v>
      </c>
      <c r="D540" s="36">
        <v>0</v>
      </c>
      <c r="E540" s="109">
        <v>0</v>
      </c>
      <c r="F540" s="109">
        <v>0</v>
      </c>
      <c r="H540" s="98" t="s">
        <v>7</v>
      </c>
    </row>
    <row r="541" spans="1:8" ht="15" customHeight="1" x14ac:dyDescent="0.25">
      <c r="A541" s="98" t="s">
        <v>438</v>
      </c>
      <c r="B541" s="34">
        <v>1</v>
      </c>
      <c r="C541" s="37" t="s">
        <v>79</v>
      </c>
      <c r="D541" s="36">
        <v>0</v>
      </c>
      <c r="E541" s="109">
        <v>0</v>
      </c>
      <c r="F541" s="109">
        <v>0</v>
      </c>
      <c r="H541" s="98" t="s">
        <v>7</v>
      </c>
    </row>
    <row r="542" spans="1:8" ht="15" customHeight="1" x14ac:dyDescent="0.25">
      <c r="A542" s="98" t="s">
        <v>439</v>
      </c>
      <c r="B542" s="34">
        <v>1</v>
      </c>
      <c r="C542" s="37" t="s">
        <v>127</v>
      </c>
      <c r="D542" s="36">
        <v>0</v>
      </c>
      <c r="E542" s="109">
        <v>0</v>
      </c>
      <c r="F542" s="109">
        <v>0</v>
      </c>
      <c r="H542" s="98" t="s">
        <v>7</v>
      </c>
    </row>
    <row r="543" spans="1:8" ht="15" customHeight="1" x14ac:dyDescent="0.25">
      <c r="A543" s="98" t="s">
        <v>440</v>
      </c>
      <c r="B543" s="34">
        <v>1</v>
      </c>
      <c r="C543" s="37" t="s">
        <v>128</v>
      </c>
      <c r="D543" s="36">
        <v>0</v>
      </c>
      <c r="E543" s="109">
        <v>0</v>
      </c>
      <c r="F543" s="109">
        <v>0</v>
      </c>
      <c r="H543" s="98" t="s">
        <v>7</v>
      </c>
    </row>
    <row r="544" spans="1:8" ht="15" customHeight="1" x14ac:dyDescent="0.25">
      <c r="A544" s="98" t="s">
        <v>441</v>
      </c>
      <c r="B544" s="34">
        <v>1</v>
      </c>
      <c r="C544" s="37" t="s">
        <v>130</v>
      </c>
      <c r="D544" s="36">
        <v>0</v>
      </c>
      <c r="E544" s="109">
        <v>0</v>
      </c>
      <c r="F544" s="109">
        <v>0</v>
      </c>
      <c r="H544" s="98" t="s">
        <v>7</v>
      </c>
    </row>
    <row r="545" spans="1:8" ht="15" customHeight="1" x14ac:dyDescent="0.25">
      <c r="A545" s="98" t="s">
        <v>442</v>
      </c>
      <c r="B545" s="34">
        <v>1</v>
      </c>
      <c r="C545" s="37" t="s">
        <v>129</v>
      </c>
      <c r="D545" s="36">
        <v>0</v>
      </c>
      <c r="E545" s="109">
        <v>0</v>
      </c>
      <c r="F545" s="109">
        <v>0</v>
      </c>
      <c r="H545" s="98" t="s">
        <v>7</v>
      </c>
    </row>
    <row r="546" spans="1:8" ht="18.75" customHeight="1" x14ac:dyDescent="0.25">
      <c r="A546" s="98" t="s">
        <v>21</v>
      </c>
      <c r="B546" s="38"/>
      <c r="C546" s="39" t="s">
        <v>21</v>
      </c>
      <c r="D546" s="40">
        <v>0</v>
      </c>
      <c r="E546" s="111">
        <v>0</v>
      </c>
      <c r="F546" s="112"/>
    </row>
    <row r="547" spans="1:8" x14ac:dyDescent="0.25">
      <c r="A547" s="98" t="s">
        <v>175</v>
      </c>
      <c r="B547" s="52" t="s">
        <v>107</v>
      </c>
    </row>
    <row r="548" spans="1:8" x14ac:dyDescent="0.25">
      <c r="A548" s="98" t="s">
        <v>175</v>
      </c>
    </row>
    <row r="549" spans="1:8" x14ac:dyDescent="0.25">
      <c r="A549" s="98" t="s">
        <v>175</v>
      </c>
    </row>
    <row r="550" spans="1:8" x14ac:dyDescent="0.25">
      <c r="A550" s="98" t="s">
        <v>175</v>
      </c>
    </row>
    <row r="551" spans="1:8" x14ac:dyDescent="0.25">
      <c r="A551" s="98" t="s">
        <v>175</v>
      </c>
    </row>
    <row r="552" spans="1:8" x14ac:dyDescent="0.25">
      <c r="A552" s="98" t="s">
        <v>175</v>
      </c>
    </row>
    <row r="553" spans="1:8" x14ac:dyDescent="0.25">
      <c r="A553" s="98" t="s">
        <v>175</v>
      </c>
    </row>
    <row r="554" spans="1:8" x14ac:dyDescent="0.25">
      <c r="A554" s="98" t="s">
        <v>175</v>
      </c>
    </row>
    <row r="555" spans="1:8" x14ac:dyDescent="0.25">
      <c r="A555" s="98" t="s">
        <v>175</v>
      </c>
    </row>
    <row r="556" spans="1:8" x14ac:dyDescent="0.25">
      <c r="A556" s="98" t="s">
        <v>175</v>
      </c>
    </row>
    <row r="557" spans="1:8" x14ac:dyDescent="0.25">
      <c r="A557" s="98" t="s">
        <v>175</v>
      </c>
    </row>
    <row r="558" spans="1:8" x14ac:dyDescent="0.25">
      <c r="A558" s="98" t="s">
        <v>175</v>
      </c>
    </row>
    <row r="559" spans="1:8" x14ac:dyDescent="0.25">
      <c r="A559" s="98" t="s">
        <v>175</v>
      </c>
    </row>
    <row r="560" spans="1:8" x14ac:dyDescent="0.25">
      <c r="A560" s="98" t="s">
        <v>175</v>
      </c>
    </row>
    <row r="561" spans="1:8" x14ac:dyDescent="0.25">
      <c r="A561" s="98" t="s">
        <v>175</v>
      </c>
    </row>
    <row r="562" spans="1:8" x14ac:dyDescent="0.25">
      <c r="A562" s="98" t="s">
        <v>175</v>
      </c>
    </row>
    <row r="563" spans="1:8" x14ac:dyDescent="0.25">
      <c r="A563" s="98" t="s">
        <v>175</v>
      </c>
    </row>
    <row r="564" spans="1:8" x14ac:dyDescent="0.25">
      <c r="A564" s="98" t="s">
        <v>175</v>
      </c>
    </row>
    <row r="565" spans="1:8" x14ac:dyDescent="0.25">
      <c r="A565" s="98" t="s">
        <v>175</v>
      </c>
    </row>
    <row r="566" spans="1:8" x14ac:dyDescent="0.25">
      <c r="A566" s="98" t="s">
        <v>175</v>
      </c>
    </row>
    <row r="567" spans="1:8" x14ac:dyDescent="0.25">
      <c r="A567" s="98" t="s">
        <v>175</v>
      </c>
    </row>
    <row r="568" spans="1:8" x14ac:dyDescent="0.25">
      <c r="A568" s="98" t="s">
        <v>175</v>
      </c>
    </row>
    <row r="569" spans="1:8" x14ac:dyDescent="0.25">
      <c r="A569" s="98" t="s">
        <v>175</v>
      </c>
    </row>
    <row r="570" spans="1:8" ht="21" x14ac:dyDescent="0.4">
      <c r="A570" s="98" t="s">
        <v>175</v>
      </c>
      <c r="B570" s="131" t="s">
        <v>42</v>
      </c>
      <c r="C570" s="131"/>
      <c r="D570" s="131"/>
      <c r="E570" s="131"/>
      <c r="F570" s="131"/>
    </row>
    <row r="571" spans="1:8" x14ac:dyDescent="0.25">
      <c r="A571" s="98" t="s">
        <v>175</v>
      </c>
      <c r="B571" s="132" t="s">
        <v>86</v>
      </c>
      <c r="C571" s="132"/>
      <c r="D571" s="132"/>
      <c r="E571" s="132"/>
      <c r="F571" s="132"/>
    </row>
    <row r="572" spans="1:8" x14ac:dyDescent="0.25">
      <c r="A572" s="98" t="s">
        <v>175</v>
      </c>
      <c r="B572" s="132" t="s">
        <v>154</v>
      </c>
      <c r="C572" s="132"/>
      <c r="D572" s="132"/>
      <c r="E572" s="132"/>
      <c r="F572" s="132"/>
    </row>
    <row r="573" spans="1:8" x14ac:dyDescent="0.25">
      <c r="A573" s="98" t="s">
        <v>175</v>
      </c>
      <c r="B573" s="132" t="s">
        <v>91</v>
      </c>
      <c r="C573" s="132"/>
      <c r="D573" s="132"/>
      <c r="E573" s="132"/>
      <c r="F573" s="132"/>
    </row>
    <row r="574" spans="1:8" x14ac:dyDescent="0.25">
      <c r="A574" s="98" t="s">
        <v>175</v>
      </c>
    </row>
    <row r="575" spans="1:8" ht="22.5" customHeight="1" x14ac:dyDescent="0.25">
      <c r="A575" s="98" t="s">
        <v>33</v>
      </c>
      <c r="B575" s="33" t="s">
        <v>32</v>
      </c>
      <c r="C575" s="33" t="s">
        <v>33</v>
      </c>
      <c r="D575" s="33" t="s">
        <v>50</v>
      </c>
      <c r="E575" s="108" t="s">
        <v>100</v>
      </c>
      <c r="F575" s="108" t="s">
        <v>60</v>
      </c>
    </row>
    <row r="576" spans="1:8" ht="15" customHeight="1" x14ac:dyDescent="0.25">
      <c r="A576" s="98" t="s">
        <v>443</v>
      </c>
      <c r="B576" s="34">
        <v>1</v>
      </c>
      <c r="C576" s="35" t="s">
        <v>84</v>
      </c>
      <c r="D576" s="36">
        <v>0</v>
      </c>
      <c r="E576" s="109">
        <v>0</v>
      </c>
      <c r="F576" s="109">
        <v>0</v>
      </c>
      <c r="H576" s="98" t="s">
        <v>8</v>
      </c>
    </row>
    <row r="577" spans="1:8" ht="15" customHeight="1" x14ac:dyDescent="0.25">
      <c r="A577" s="98" t="s">
        <v>444</v>
      </c>
      <c r="B577" s="34">
        <v>1</v>
      </c>
      <c r="C577" s="37" t="s">
        <v>92</v>
      </c>
      <c r="D577" s="36">
        <v>0</v>
      </c>
      <c r="E577" s="109">
        <v>0</v>
      </c>
      <c r="F577" s="109">
        <v>0</v>
      </c>
      <c r="H577" s="98" t="s">
        <v>8</v>
      </c>
    </row>
    <row r="578" spans="1:8" ht="15" customHeight="1" x14ac:dyDescent="0.25">
      <c r="A578" s="98" t="s">
        <v>445</v>
      </c>
      <c r="B578" s="34">
        <v>1</v>
      </c>
      <c r="C578" s="37" t="s">
        <v>93</v>
      </c>
      <c r="D578" s="36">
        <v>0</v>
      </c>
      <c r="E578" s="109">
        <v>0</v>
      </c>
      <c r="F578" s="109">
        <v>0</v>
      </c>
      <c r="H578" s="98" t="s">
        <v>8</v>
      </c>
    </row>
    <row r="579" spans="1:8" ht="15" customHeight="1" x14ac:dyDescent="0.25">
      <c r="A579" s="98" t="s">
        <v>446</v>
      </c>
      <c r="B579" s="34">
        <v>1</v>
      </c>
      <c r="C579" s="37" t="s">
        <v>110</v>
      </c>
      <c r="D579" s="36">
        <v>0</v>
      </c>
      <c r="E579" s="109">
        <v>0</v>
      </c>
      <c r="F579" s="109">
        <v>0</v>
      </c>
      <c r="H579" s="98" t="s">
        <v>8</v>
      </c>
    </row>
    <row r="580" spans="1:8" ht="15" customHeight="1" x14ac:dyDescent="0.25">
      <c r="A580" s="98" t="s">
        <v>447</v>
      </c>
      <c r="B580" s="34">
        <v>1</v>
      </c>
      <c r="C580" s="37" t="s">
        <v>111</v>
      </c>
      <c r="D580" s="36">
        <v>0</v>
      </c>
      <c r="E580" s="109">
        <v>0</v>
      </c>
      <c r="F580" s="109">
        <v>0</v>
      </c>
      <c r="H580" s="98" t="s">
        <v>8</v>
      </c>
    </row>
    <row r="581" spans="1:8" ht="15" customHeight="1" x14ac:dyDescent="0.25">
      <c r="A581" s="98" t="s">
        <v>448</v>
      </c>
      <c r="B581" s="34">
        <v>1</v>
      </c>
      <c r="C581" s="37" t="s">
        <v>112</v>
      </c>
      <c r="D581" s="36">
        <v>0</v>
      </c>
      <c r="E581" s="109">
        <v>0</v>
      </c>
      <c r="F581" s="109">
        <v>0</v>
      </c>
      <c r="H581" s="98" t="s">
        <v>8</v>
      </c>
    </row>
    <row r="582" spans="1:8" ht="15" customHeight="1" x14ac:dyDescent="0.25">
      <c r="A582" s="98" t="s">
        <v>449</v>
      </c>
      <c r="B582" s="34">
        <v>1</v>
      </c>
      <c r="C582" s="37" t="s">
        <v>94</v>
      </c>
      <c r="D582" s="36">
        <v>0</v>
      </c>
      <c r="E582" s="109">
        <v>0</v>
      </c>
      <c r="F582" s="109">
        <v>0</v>
      </c>
      <c r="H582" s="98" t="s">
        <v>8</v>
      </c>
    </row>
    <row r="583" spans="1:8" ht="15" customHeight="1" x14ac:dyDescent="0.25">
      <c r="A583" s="98" t="s">
        <v>450</v>
      </c>
      <c r="B583" s="34">
        <v>1</v>
      </c>
      <c r="C583" s="37" t="s">
        <v>113</v>
      </c>
      <c r="D583" s="36">
        <v>0</v>
      </c>
      <c r="E583" s="109">
        <v>0</v>
      </c>
      <c r="F583" s="109">
        <v>0</v>
      </c>
      <c r="H583" s="98" t="s">
        <v>8</v>
      </c>
    </row>
    <row r="584" spans="1:8" ht="15" customHeight="1" x14ac:dyDescent="0.25">
      <c r="A584" s="98" t="s">
        <v>451</v>
      </c>
      <c r="B584" s="34">
        <v>1</v>
      </c>
      <c r="C584" s="37" t="s">
        <v>77</v>
      </c>
      <c r="D584" s="36">
        <v>0</v>
      </c>
      <c r="E584" s="109">
        <v>0</v>
      </c>
      <c r="F584" s="109">
        <v>0</v>
      </c>
      <c r="H584" s="98" t="s">
        <v>8</v>
      </c>
    </row>
    <row r="585" spans="1:8" ht="15" customHeight="1" x14ac:dyDescent="0.25">
      <c r="A585" s="98" t="s">
        <v>452</v>
      </c>
      <c r="B585" s="34">
        <v>1</v>
      </c>
      <c r="C585" s="37" t="s">
        <v>114</v>
      </c>
      <c r="D585" s="36">
        <v>0</v>
      </c>
      <c r="E585" s="109">
        <v>0</v>
      </c>
      <c r="F585" s="109">
        <v>0</v>
      </c>
      <c r="H585" s="98" t="s">
        <v>8</v>
      </c>
    </row>
    <row r="586" spans="1:8" ht="15" customHeight="1" x14ac:dyDescent="0.25">
      <c r="A586" s="98" t="s">
        <v>453</v>
      </c>
      <c r="B586" s="34">
        <v>1</v>
      </c>
      <c r="C586" s="37" t="s">
        <v>85</v>
      </c>
      <c r="D586" s="36">
        <v>0</v>
      </c>
      <c r="E586" s="109">
        <v>0</v>
      </c>
      <c r="F586" s="109">
        <v>0</v>
      </c>
      <c r="H586" s="98" t="s">
        <v>8</v>
      </c>
    </row>
    <row r="587" spans="1:8" ht="15" customHeight="1" x14ac:dyDescent="0.25">
      <c r="A587" s="98" t="s">
        <v>454</v>
      </c>
      <c r="B587" s="34">
        <v>1</v>
      </c>
      <c r="C587" s="37" t="s">
        <v>115</v>
      </c>
      <c r="D587" s="36">
        <v>0</v>
      </c>
      <c r="E587" s="109">
        <v>0</v>
      </c>
      <c r="F587" s="109">
        <v>0</v>
      </c>
      <c r="H587" s="98" t="s">
        <v>8</v>
      </c>
    </row>
    <row r="588" spans="1:8" ht="15" customHeight="1" x14ac:dyDescent="0.25">
      <c r="A588" s="98" t="s">
        <v>455</v>
      </c>
      <c r="B588" s="34">
        <v>1</v>
      </c>
      <c r="C588" s="37" t="s">
        <v>116</v>
      </c>
      <c r="D588" s="36">
        <v>0</v>
      </c>
      <c r="E588" s="109">
        <v>0</v>
      </c>
      <c r="F588" s="109">
        <v>0</v>
      </c>
      <c r="H588" s="98" t="s">
        <v>8</v>
      </c>
    </row>
    <row r="589" spans="1:8" ht="15" customHeight="1" x14ac:dyDescent="0.25">
      <c r="A589" s="98" t="s">
        <v>456</v>
      </c>
      <c r="B589" s="34">
        <v>1</v>
      </c>
      <c r="C589" s="37" t="s">
        <v>171</v>
      </c>
      <c r="D589" s="36">
        <v>0</v>
      </c>
      <c r="E589" s="109">
        <v>0</v>
      </c>
      <c r="F589" s="109">
        <v>0</v>
      </c>
      <c r="H589" s="98" t="s">
        <v>8</v>
      </c>
    </row>
    <row r="590" spans="1:8" ht="15" customHeight="1" x14ac:dyDescent="0.25">
      <c r="A590" s="98" t="s">
        <v>457</v>
      </c>
      <c r="B590" s="34">
        <v>1</v>
      </c>
      <c r="C590" s="37" t="s">
        <v>118</v>
      </c>
      <c r="D590" s="36">
        <v>0</v>
      </c>
      <c r="E590" s="109">
        <v>0</v>
      </c>
      <c r="F590" s="109">
        <v>0</v>
      </c>
      <c r="H590" s="98" t="s">
        <v>8</v>
      </c>
    </row>
    <row r="591" spans="1:8" ht="15" customHeight="1" x14ac:dyDescent="0.25">
      <c r="A591" s="98" t="s">
        <v>458</v>
      </c>
      <c r="B591" s="34">
        <v>1</v>
      </c>
      <c r="C591" s="37" t="s">
        <v>120</v>
      </c>
      <c r="D591" s="36">
        <v>0</v>
      </c>
      <c r="E591" s="109">
        <v>0</v>
      </c>
      <c r="F591" s="109">
        <v>0</v>
      </c>
      <c r="H591" s="98" t="s">
        <v>8</v>
      </c>
    </row>
    <row r="592" spans="1:8" ht="15" customHeight="1" x14ac:dyDescent="0.25">
      <c r="A592" s="98" t="s">
        <v>459</v>
      </c>
      <c r="B592" s="34">
        <v>1</v>
      </c>
      <c r="C592" s="37" t="s">
        <v>80</v>
      </c>
      <c r="D592" s="36">
        <v>0</v>
      </c>
      <c r="E592" s="109">
        <v>0</v>
      </c>
      <c r="F592" s="109">
        <v>0</v>
      </c>
      <c r="H592" s="98" t="s">
        <v>8</v>
      </c>
    </row>
    <row r="593" spans="1:8" ht="15" customHeight="1" x14ac:dyDescent="0.25">
      <c r="A593" s="98" t="s">
        <v>460</v>
      </c>
      <c r="B593" s="34">
        <v>1</v>
      </c>
      <c r="C593" s="37" t="s">
        <v>121</v>
      </c>
      <c r="D593" s="36">
        <v>0</v>
      </c>
      <c r="E593" s="109">
        <v>0</v>
      </c>
      <c r="F593" s="109">
        <v>0</v>
      </c>
      <c r="H593" s="98" t="s">
        <v>8</v>
      </c>
    </row>
    <row r="594" spans="1:8" ht="15" customHeight="1" x14ac:dyDescent="0.25">
      <c r="A594" s="98" t="s">
        <v>461</v>
      </c>
      <c r="B594" s="34">
        <v>1</v>
      </c>
      <c r="C594" s="37" t="s">
        <v>119</v>
      </c>
      <c r="D594" s="36">
        <v>0</v>
      </c>
      <c r="E594" s="109">
        <v>0</v>
      </c>
      <c r="F594" s="109">
        <v>0</v>
      </c>
      <c r="H594" s="98" t="s">
        <v>8</v>
      </c>
    </row>
    <row r="595" spans="1:8" ht="15" customHeight="1" x14ac:dyDescent="0.25">
      <c r="A595" s="98" t="s">
        <v>462</v>
      </c>
      <c r="B595" s="34">
        <v>1</v>
      </c>
      <c r="C595" s="37" t="s">
        <v>87</v>
      </c>
      <c r="D595" s="36">
        <v>0</v>
      </c>
      <c r="E595" s="109">
        <v>0</v>
      </c>
      <c r="F595" s="109">
        <v>0</v>
      </c>
      <c r="H595" s="98" t="s">
        <v>8</v>
      </c>
    </row>
    <row r="596" spans="1:8" ht="15" customHeight="1" x14ac:dyDescent="0.25">
      <c r="A596" s="98" t="s">
        <v>463</v>
      </c>
      <c r="B596" s="34">
        <v>1</v>
      </c>
      <c r="C596" s="37" t="s">
        <v>78</v>
      </c>
      <c r="D596" s="36">
        <v>0</v>
      </c>
      <c r="E596" s="109">
        <v>0</v>
      </c>
      <c r="F596" s="109">
        <v>0</v>
      </c>
      <c r="H596" s="98" t="s">
        <v>8</v>
      </c>
    </row>
    <row r="597" spans="1:8" ht="15" customHeight="1" x14ac:dyDescent="0.25">
      <c r="A597" s="98" t="s">
        <v>464</v>
      </c>
      <c r="B597" s="34">
        <v>1</v>
      </c>
      <c r="C597" s="37" t="s">
        <v>117</v>
      </c>
      <c r="D597" s="36">
        <v>0</v>
      </c>
      <c r="E597" s="109">
        <v>0</v>
      </c>
      <c r="F597" s="109">
        <v>0</v>
      </c>
      <c r="H597" s="98" t="s">
        <v>8</v>
      </c>
    </row>
    <row r="598" spans="1:8" ht="15" customHeight="1" x14ac:dyDescent="0.25">
      <c r="A598" s="98" t="s">
        <v>465</v>
      </c>
      <c r="B598" s="34">
        <v>1</v>
      </c>
      <c r="C598" s="37" t="s">
        <v>122</v>
      </c>
      <c r="D598" s="36">
        <v>0</v>
      </c>
      <c r="E598" s="109">
        <v>0</v>
      </c>
      <c r="F598" s="109">
        <v>0</v>
      </c>
      <c r="H598" s="98" t="s">
        <v>8</v>
      </c>
    </row>
    <row r="599" spans="1:8" ht="15" customHeight="1" x14ac:dyDescent="0.25">
      <c r="A599" s="98" t="s">
        <v>466</v>
      </c>
      <c r="B599" s="34">
        <v>1</v>
      </c>
      <c r="C599" s="37" t="s">
        <v>124</v>
      </c>
      <c r="D599" s="36">
        <v>0</v>
      </c>
      <c r="E599" s="109">
        <v>0</v>
      </c>
      <c r="F599" s="109">
        <v>0</v>
      </c>
      <c r="H599" s="98" t="s">
        <v>8</v>
      </c>
    </row>
    <row r="600" spans="1:8" ht="15" customHeight="1" x14ac:dyDescent="0.25">
      <c r="A600" s="98" t="s">
        <v>467</v>
      </c>
      <c r="B600" s="34">
        <v>1</v>
      </c>
      <c r="C600" s="37" t="s">
        <v>123</v>
      </c>
      <c r="D600" s="36">
        <v>0</v>
      </c>
      <c r="E600" s="109">
        <v>0</v>
      </c>
      <c r="F600" s="109">
        <v>0</v>
      </c>
      <c r="H600" s="98" t="s">
        <v>8</v>
      </c>
    </row>
    <row r="601" spans="1:8" ht="15" customHeight="1" x14ac:dyDescent="0.25">
      <c r="A601" s="98" t="s">
        <v>468</v>
      </c>
      <c r="B601" s="34">
        <v>1</v>
      </c>
      <c r="C601" s="37" t="s">
        <v>125</v>
      </c>
      <c r="D601" s="36">
        <v>0</v>
      </c>
      <c r="E601" s="109">
        <v>0</v>
      </c>
      <c r="F601" s="109">
        <v>0</v>
      </c>
      <c r="H601" s="98" t="s">
        <v>8</v>
      </c>
    </row>
    <row r="602" spans="1:8" ht="15" customHeight="1" x14ac:dyDescent="0.25">
      <c r="A602" s="98" t="s">
        <v>469</v>
      </c>
      <c r="B602" s="34">
        <v>1</v>
      </c>
      <c r="C602" s="37" t="s">
        <v>109</v>
      </c>
      <c r="D602" s="36">
        <v>0</v>
      </c>
      <c r="E602" s="109">
        <v>0</v>
      </c>
      <c r="F602" s="109">
        <v>0</v>
      </c>
      <c r="H602" s="98" t="s">
        <v>8</v>
      </c>
    </row>
    <row r="603" spans="1:8" ht="15" customHeight="1" x14ac:dyDescent="0.25">
      <c r="A603" s="98" t="s">
        <v>470</v>
      </c>
      <c r="B603" s="34">
        <v>1</v>
      </c>
      <c r="C603" s="37" t="s">
        <v>126</v>
      </c>
      <c r="D603" s="36">
        <v>0</v>
      </c>
      <c r="E603" s="109">
        <v>0</v>
      </c>
      <c r="F603" s="109">
        <v>0</v>
      </c>
      <c r="H603" s="98" t="s">
        <v>8</v>
      </c>
    </row>
    <row r="604" spans="1:8" ht="15" customHeight="1" x14ac:dyDescent="0.25">
      <c r="A604" s="98" t="s">
        <v>471</v>
      </c>
      <c r="B604" s="34">
        <v>1</v>
      </c>
      <c r="C604" s="37" t="s">
        <v>79</v>
      </c>
      <c r="D604" s="36">
        <v>0</v>
      </c>
      <c r="E604" s="109">
        <v>0</v>
      </c>
      <c r="F604" s="109">
        <v>0</v>
      </c>
      <c r="H604" s="98" t="s">
        <v>8</v>
      </c>
    </row>
    <row r="605" spans="1:8" ht="15" customHeight="1" x14ac:dyDescent="0.25">
      <c r="A605" s="98" t="s">
        <v>472</v>
      </c>
      <c r="B605" s="34">
        <v>1</v>
      </c>
      <c r="C605" s="37" t="s">
        <v>127</v>
      </c>
      <c r="D605" s="36">
        <v>0</v>
      </c>
      <c r="E605" s="109">
        <v>0</v>
      </c>
      <c r="F605" s="109">
        <v>0</v>
      </c>
      <c r="H605" s="98" t="s">
        <v>8</v>
      </c>
    </row>
    <row r="606" spans="1:8" ht="15" customHeight="1" x14ac:dyDescent="0.25">
      <c r="A606" s="98" t="s">
        <v>473</v>
      </c>
      <c r="B606" s="34">
        <v>1</v>
      </c>
      <c r="C606" s="37" t="s">
        <v>130</v>
      </c>
      <c r="D606" s="36">
        <v>0</v>
      </c>
      <c r="E606" s="109">
        <v>0</v>
      </c>
      <c r="F606" s="109">
        <v>0</v>
      </c>
      <c r="H606" s="98" t="s">
        <v>8</v>
      </c>
    </row>
    <row r="607" spans="1:8" ht="15" customHeight="1" x14ac:dyDescent="0.25">
      <c r="A607" s="98" t="s">
        <v>474</v>
      </c>
      <c r="B607" s="34">
        <v>1</v>
      </c>
      <c r="C607" s="37" t="s">
        <v>128</v>
      </c>
      <c r="D607" s="36">
        <v>0</v>
      </c>
      <c r="E607" s="109">
        <v>0</v>
      </c>
      <c r="F607" s="109">
        <v>0</v>
      </c>
      <c r="H607" s="98" t="s">
        <v>8</v>
      </c>
    </row>
    <row r="608" spans="1:8" ht="15" customHeight="1" x14ac:dyDescent="0.25">
      <c r="A608" s="98" t="s">
        <v>475</v>
      </c>
      <c r="B608" s="34">
        <v>1</v>
      </c>
      <c r="C608" s="37" t="s">
        <v>129</v>
      </c>
      <c r="D608" s="36">
        <v>0</v>
      </c>
      <c r="E608" s="109">
        <v>0</v>
      </c>
      <c r="F608" s="109">
        <v>0</v>
      </c>
      <c r="H608" s="98" t="s">
        <v>8</v>
      </c>
    </row>
    <row r="609" spans="1:6" ht="18.75" customHeight="1" x14ac:dyDescent="0.25">
      <c r="A609" s="98" t="s">
        <v>21</v>
      </c>
      <c r="B609" s="38"/>
      <c r="C609" s="39" t="s">
        <v>21</v>
      </c>
      <c r="D609" s="40">
        <v>0</v>
      </c>
      <c r="E609" s="111">
        <v>0</v>
      </c>
      <c r="F609" s="112"/>
    </row>
    <row r="610" spans="1:6" x14ac:dyDescent="0.25">
      <c r="A610" s="98" t="s">
        <v>175</v>
      </c>
      <c r="B610" s="52" t="s">
        <v>107</v>
      </c>
    </row>
    <row r="611" spans="1:6" x14ac:dyDescent="0.25">
      <c r="A611" s="98" t="s">
        <v>175</v>
      </c>
    </row>
    <row r="612" spans="1:6" x14ac:dyDescent="0.25">
      <c r="A612" s="98" t="s">
        <v>175</v>
      </c>
    </row>
    <row r="613" spans="1:6" x14ac:dyDescent="0.25">
      <c r="A613" s="98" t="s">
        <v>175</v>
      </c>
    </row>
    <row r="614" spans="1:6" x14ac:dyDescent="0.25">
      <c r="A614" s="98" t="s">
        <v>175</v>
      </c>
    </row>
    <row r="615" spans="1:6" x14ac:dyDescent="0.25">
      <c r="A615" s="98" t="s">
        <v>175</v>
      </c>
    </row>
    <row r="616" spans="1:6" x14ac:dyDescent="0.25">
      <c r="A616" s="98" t="s">
        <v>175</v>
      </c>
    </row>
    <row r="617" spans="1:6" x14ac:dyDescent="0.25">
      <c r="A617" s="98" t="s">
        <v>175</v>
      </c>
    </row>
    <row r="618" spans="1:6" x14ac:dyDescent="0.25">
      <c r="A618" s="98" t="s">
        <v>175</v>
      </c>
    </row>
    <row r="619" spans="1:6" x14ac:dyDescent="0.25">
      <c r="A619" s="98" t="s">
        <v>175</v>
      </c>
    </row>
    <row r="620" spans="1:6" x14ac:dyDescent="0.25">
      <c r="A620" s="98" t="s">
        <v>175</v>
      </c>
    </row>
    <row r="621" spans="1:6" x14ac:dyDescent="0.25">
      <c r="A621" s="98" t="s">
        <v>175</v>
      </c>
    </row>
    <row r="622" spans="1:6" x14ac:dyDescent="0.25">
      <c r="A622" s="98" t="s">
        <v>175</v>
      </c>
    </row>
    <row r="623" spans="1:6" x14ac:dyDescent="0.25">
      <c r="A623" s="98" t="s">
        <v>175</v>
      </c>
    </row>
    <row r="624" spans="1:6" x14ac:dyDescent="0.25">
      <c r="A624" s="98" t="s">
        <v>175</v>
      </c>
    </row>
    <row r="625" spans="1:8" x14ac:dyDescent="0.25">
      <c r="A625" s="98" t="s">
        <v>175</v>
      </c>
    </row>
    <row r="626" spans="1:8" x14ac:dyDescent="0.25">
      <c r="A626" s="98" t="s">
        <v>175</v>
      </c>
    </row>
    <row r="627" spans="1:8" x14ac:dyDescent="0.25">
      <c r="A627" s="98" t="s">
        <v>175</v>
      </c>
    </row>
    <row r="628" spans="1:8" x14ac:dyDescent="0.25">
      <c r="A628" s="98" t="s">
        <v>175</v>
      </c>
    </row>
    <row r="629" spans="1:8" x14ac:dyDescent="0.25">
      <c r="A629" s="98" t="s">
        <v>175</v>
      </c>
    </row>
    <row r="630" spans="1:8" x14ac:dyDescent="0.25">
      <c r="A630" s="98" t="s">
        <v>175</v>
      </c>
    </row>
    <row r="631" spans="1:8" x14ac:dyDescent="0.25">
      <c r="A631" s="98" t="s">
        <v>175</v>
      </c>
    </row>
    <row r="632" spans="1:8" x14ac:dyDescent="0.25">
      <c r="A632" s="98" t="s">
        <v>175</v>
      </c>
    </row>
    <row r="633" spans="1:8" ht="21" x14ac:dyDescent="0.4">
      <c r="A633" s="98" t="s">
        <v>175</v>
      </c>
      <c r="B633" s="131" t="s">
        <v>42</v>
      </c>
      <c r="C633" s="131"/>
      <c r="D633" s="131"/>
      <c r="E633" s="131"/>
      <c r="F633" s="131"/>
    </row>
    <row r="634" spans="1:8" x14ac:dyDescent="0.25">
      <c r="A634" s="98" t="s">
        <v>175</v>
      </c>
      <c r="B634" s="132" t="s">
        <v>86</v>
      </c>
      <c r="C634" s="132"/>
      <c r="D634" s="132"/>
      <c r="E634" s="132"/>
      <c r="F634" s="132"/>
    </row>
    <row r="635" spans="1:8" x14ac:dyDescent="0.25">
      <c r="A635" s="98" t="s">
        <v>175</v>
      </c>
      <c r="B635" s="132" t="s">
        <v>155</v>
      </c>
      <c r="C635" s="132"/>
      <c r="D635" s="132"/>
      <c r="E635" s="132"/>
      <c r="F635" s="132"/>
    </row>
    <row r="636" spans="1:8" x14ac:dyDescent="0.25">
      <c r="A636" s="98" t="s">
        <v>175</v>
      </c>
      <c r="B636" s="132" t="s">
        <v>91</v>
      </c>
      <c r="C636" s="132"/>
      <c r="D636" s="132"/>
      <c r="E636" s="132"/>
      <c r="F636" s="132"/>
    </row>
    <row r="637" spans="1:8" x14ac:dyDescent="0.25">
      <c r="A637" s="98" t="s">
        <v>175</v>
      </c>
    </row>
    <row r="638" spans="1:8" ht="21" customHeight="1" x14ac:dyDescent="0.25">
      <c r="A638" s="98" t="s">
        <v>33</v>
      </c>
      <c r="B638" s="33" t="s">
        <v>32</v>
      </c>
      <c r="C638" s="33" t="s">
        <v>33</v>
      </c>
      <c r="D638" s="33" t="s">
        <v>50</v>
      </c>
      <c r="E638" s="108" t="s">
        <v>100</v>
      </c>
      <c r="F638" s="108" t="s">
        <v>60</v>
      </c>
    </row>
    <row r="639" spans="1:8" ht="15" customHeight="1" x14ac:dyDescent="0.25">
      <c r="A639" s="98" t="s">
        <v>476</v>
      </c>
      <c r="B639" s="34">
        <v>1</v>
      </c>
      <c r="C639" s="35" t="s">
        <v>84</v>
      </c>
      <c r="D639" s="36">
        <v>0</v>
      </c>
      <c r="E639" s="109">
        <v>0</v>
      </c>
      <c r="F639" s="109">
        <v>0</v>
      </c>
      <c r="H639" s="98" t="s">
        <v>9</v>
      </c>
    </row>
    <row r="640" spans="1:8" ht="15" customHeight="1" x14ac:dyDescent="0.25">
      <c r="A640" s="98" t="s">
        <v>477</v>
      </c>
      <c r="B640" s="34">
        <v>1</v>
      </c>
      <c r="C640" s="37" t="s">
        <v>92</v>
      </c>
      <c r="D640" s="36">
        <v>0</v>
      </c>
      <c r="E640" s="109">
        <v>0</v>
      </c>
      <c r="F640" s="109">
        <v>0</v>
      </c>
      <c r="H640" s="98" t="s">
        <v>9</v>
      </c>
    </row>
    <row r="641" spans="1:8" ht="15" customHeight="1" x14ac:dyDescent="0.25">
      <c r="A641" s="98" t="s">
        <v>478</v>
      </c>
      <c r="B641" s="34">
        <v>1</v>
      </c>
      <c r="C641" s="37" t="s">
        <v>110</v>
      </c>
      <c r="D641" s="36">
        <v>0</v>
      </c>
      <c r="E641" s="109">
        <v>0</v>
      </c>
      <c r="F641" s="109">
        <v>0</v>
      </c>
      <c r="H641" s="98" t="s">
        <v>9</v>
      </c>
    </row>
    <row r="642" spans="1:8" ht="15" customHeight="1" x14ac:dyDescent="0.25">
      <c r="A642" s="98" t="s">
        <v>479</v>
      </c>
      <c r="B642" s="34">
        <v>1</v>
      </c>
      <c r="C642" s="37" t="s">
        <v>93</v>
      </c>
      <c r="D642" s="36">
        <v>0</v>
      </c>
      <c r="E642" s="109">
        <v>0</v>
      </c>
      <c r="F642" s="109">
        <v>0</v>
      </c>
      <c r="H642" s="98" t="s">
        <v>9</v>
      </c>
    </row>
    <row r="643" spans="1:8" ht="15" customHeight="1" x14ac:dyDescent="0.25">
      <c r="A643" s="98" t="s">
        <v>480</v>
      </c>
      <c r="B643" s="34">
        <v>1</v>
      </c>
      <c r="C643" s="37" t="s">
        <v>111</v>
      </c>
      <c r="D643" s="36">
        <v>0</v>
      </c>
      <c r="E643" s="109">
        <v>0</v>
      </c>
      <c r="F643" s="109">
        <v>0</v>
      </c>
      <c r="H643" s="98" t="s">
        <v>9</v>
      </c>
    </row>
    <row r="644" spans="1:8" ht="15" customHeight="1" x14ac:dyDescent="0.25">
      <c r="A644" s="98" t="s">
        <v>481</v>
      </c>
      <c r="B644" s="34">
        <v>1</v>
      </c>
      <c r="C644" s="37" t="s">
        <v>112</v>
      </c>
      <c r="D644" s="36">
        <v>0</v>
      </c>
      <c r="E644" s="109">
        <v>0</v>
      </c>
      <c r="F644" s="109">
        <v>0</v>
      </c>
      <c r="H644" s="98" t="s">
        <v>9</v>
      </c>
    </row>
    <row r="645" spans="1:8" ht="15" customHeight="1" x14ac:dyDescent="0.25">
      <c r="A645" s="98" t="s">
        <v>482</v>
      </c>
      <c r="B645" s="34">
        <v>1</v>
      </c>
      <c r="C645" s="37" t="s">
        <v>94</v>
      </c>
      <c r="D645" s="36">
        <v>0</v>
      </c>
      <c r="E645" s="109">
        <v>0</v>
      </c>
      <c r="F645" s="109">
        <v>0</v>
      </c>
      <c r="H645" s="98" t="s">
        <v>9</v>
      </c>
    </row>
    <row r="646" spans="1:8" ht="15" customHeight="1" x14ac:dyDescent="0.25">
      <c r="A646" s="98" t="s">
        <v>483</v>
      </c>
      <c r="B646" s="34">
        <v>1</v>
      </c>
      <c r="C646" s="37" t="s">
        <v>113</v>
      </c>
      <c r="D646" s="36">
        <v>0</v>
      </c>
      <c r="E646" s="109">
        <v>0</v>
      </c>
      <c r="F646" s="109">
        <v>0</v>
      </c>
      <c r="H646" s="98" t="s">
        <v>9</v>
      </c>
    </row>
    <row r="647" spans="1:8" ht="15" customHeight="1" x14ac:dyDescent="0.25">
      <c r="A647" s="98" t="s">
        <v>484</v>
      </c>
      <c r="B647" s="34">
        <v>1</v>
      </c>
      <c r="C647" s="37" t="s">
        <v>77</v>
      </c>
      <c r="D647" s="36">
        <v>0</v>
      </c>
      <c r="E647" s="109">
        <v>0</v>
      </c>
      <c r="F647" s="109">
        <v>0</v>
      </c>
      <c r="H647" s="98" t="s">
        <v>9</v>
      </c>
    </row>
    <row r="648" spans="1:8" ht="15" customHeight="1" x14ac:dyDescent="0.25">
      <c r="A648" s="98" t="s">
        <v>485</v>
      </c>
      <c r="B648" s="34">
        <v>1</v>
      </c>
      <c r="C648" s="37" t="s">
        <v>114</v>
      </c>
      <c r="D648" s="36">
        <v>0</v>
      </c>
      <c r="E648" s="109">
        <v>0</v>
      </c>
      <c r="F648" s="109">
        <v>0</v>
      </c>
      <c r="H648" s="98" t="s">
        <v>9</v>
      </c>
    </row>
    <row r="649" spans="1:8" ht="15" customHeight="1" x14ac:dyDescent="0.25">
      <c r="A649" s="98" t="s">
        <v>486</v>
      </c>
      <c r="B649" s="34">
        <v>1</v>
      </c>
      <c r="C649" s="37" t="s">
        <v>85</v>
      </c>
      <c r="D649" s="36">
        <v>0</v>
      </c>
      <c r="E649" s="109">
        <v>0</v>
      </c>
      <c r="F649" s="109">
        <v>0</v>
      </c>
      <c r="H649" s="98" t="s">
        <v>9</v>
      </c>
    </row>
    <row r="650" spans="1:8" ht="15" customHeight="1" x14ac:dyDescent="0.25">
      <c r="A650" s="98" t="s">
        <v>487</v>
      </c>
      <c r="B650" s="34">
        <v>1</v>
      </c>
      <c r="C650" s="37" t="s">
        <v>115</v>
      </c>
      <c r="D650" s="36">
        <v>0</v>
      </c>
      <c r="E650" s="109">
        <v>0</v>
      </c>
      <c r="F650" s="109">
        <v>0</v>
      </c>
      <c r="H650" s="98" t="s">
        <v>9</v>
      </c>
    </row>
    <row r="651" spans="1:8" ht="15" customHeight="1" x14ac:dyDescent="0.25">
      <c r="A651" s="98" t="s">
        <v>488</v>
      </c>
      <c r="B651" s="34">
        <v>1</v>
      </c>
      <c r="C651" s="37" t="s">
        <v>171</v>
      </c>
      <c r="D651" s="36">
        <v>0</v>
      </c>
      <c r="E651" s="109">
        <v>0</v>
      </c>
      <c r="F651" s="109">
        <v>0</v>
      </c>
      <c r="H651" s="98" t="s">
        <v>9</v>
      </c>
    </row>
    <row r="652" spans="1:8" ht="15" customHeight="1" x14ac:dyDescent="0.25">
      <c r="A652" s="98" t="s">
        <v>489</v>
      </c>
      <c r="B652" s="34">
        <v>1</v>
      </c>
      <c r="C652" s="37" t="s">
        <v>116</v>
      </c>
      <c r="D652" s="36">
        <v>0</v>
      </c>
      <c r="E652" s="109">
        <v>0</v>
      </c>
      <c r="F652" s="109">
        <v>0</v>
      </c>
      <c r="H652" s="98" t="s">
        <v>9</v>
      </c>
    </row>
    <row r="653" spans="1:8" ht="15" customHeight="1" x14ac:dyDescent="0.25">
      <c r="A653" s="98" t="s">
        <v>490</v>
      </c>
      <c r="B653" s="34">
        <v>1</v>
      </c>
      <c r="C653" s="37" t="s">
        <v>118</v>
      </c>
      <c r="D653" s="36">
        <v>0</v>
      </c>
      <c r="E653" s="109">
        <v>0</v>
      </c>
      <c r="F653" s="109">
        <v>0</v>
      </c>
      <c r="H653" s="98" t="s">
        <v>9</v>
      </c>
    </row>
    <row r="654" spans="1:8" ht="15" customHeight="1" x14ac:dyDescent="0.25">
      <c r="A654" s="98" t="s">
        <v>491</v>
      </c>
      <c r="B654" s="34">
        <v>1</v>
      </c>
      <c r="C654" s="37" t="s">
        <v>80</v>
      </c>
      <c r="D654" s="36">
        <v>0</v>
      </c>
      <c r="E654" s="109">
        <v>0</v>
      </c>
      <c r="F654" s="109">
        <v>0</v>
      </c>
      <c r="H654" s="98" t="s">
        <v>9</v>
      </c>
    </row>
    <row r="655" spans="1:8" ht="15" customHeight="1" x14ac:dyDescent="0.25">
      <c r="A655" s="98" t="s">
        <v>492</v>
      </c>
      <c r="B655" s="34">
        <v>1</v>
      </c>
      <c r="C655" s="37" t="s">
        <v>119</v>
      </c>
      <c r="D655" s="36">
        <v>0</v>
      </c>
      <c r="E655" s="109">
        <v>0</v>
      </c>
      <c r="F655" s="109">
        <v>0</v>
      </c>
      <c r="H655" s="98" t="s">
        <v>9</v>
      </c>
    </row>
    <row r="656" spans="1:8" ht="15" customHeight="1" x14ac:dyDescent="0.25">
      <c r="A656" s="98" t="s">
        <v>493</v>
      </c>
      <c r="B656" s="34">
        <v>1</v>
      </c>
      <c r="C656" s="37" t="s">
        <v>120</v>
      </c>
      <c r="D656" s="36">
        <v>0</v>
      </c>
      <c r="E656" s="109">
        <v>0</v>
      </c>
      <c r="F656" s="109">
        <v>0</v>
      </c>
      <c r="H656" s="98" t="s">
        <v>9</v>
      </c>
    </row>
    <row r="657" spans="1:8" ht="15" customHeight="1" x14ac:dyDescent="0.25">
      <c r="A657" s="98" t="s">
        <v>494</v>
      </c>
      <c r="B657" s="34">
        <v>1</v>
      </c>
      <c r="C657" s="37" t="s">
        <v>122</v>
      </c>
      <c r="D657" s="36">
        <v>0</v>
      </c>
      <c r="E657" s="109">
        <v>0</v>
      </c>
      <c r="F657" s="109">
        <v>0</v>
      </c>
      <c r="H657" s="98" t="s">
        <v>9</v>
      </c>
    </row>
    <row r="658" spans="1:8" ht="15" customHeight="1" x14ac:dyDescent="0.25">
      <c r="A658" s="98" t="s">
        <v>495</v>
      </c>
      <c r="B658" s="34">
        <v>1</v>
      </c>
      <c r="C658" s="37" t="s">
        <v>78</v>
      </c>
      <c r="D658" s="36">
        <v>0</v>
      </c>
      <c r="E658" s="109">
        <v>0</v>
      </c>
      <c r="F658" s="109">
        <v>0</v>
      </c>
      <c r="H658" s="98" t="s">
        <v>9</v>
      </c>
    </row>
    <row r="659" spans="1:8" ht="15" customHeight="1" x14ac:dyDescent="0.25">
      <c r="A659" s="98" t="s">
        <v>496</v>
      </c>
      <c r="B659" s="34">
        <v>1</v>
      </c>
      <c r="C659" s="37" t="s">
        <v>87</v>
      </c>
      <c r="D659" s="36">
        <v>0</v>
      </c>
      <c r="E659" s="109">
        <v>0</v>
      </c>
      <c r="F659" s="109">
        <v>0</v>
      </c>
      <c r="H659" s="98" t="s">
        <v>9</v>
      </c>
    </row>
    <row r="660" spans="1:8" ht="15" customHeight="1" x14ac:dyDescent="0.25">
      <c r="A660" s="98" t="s">
        <v>497</v>
      </c>
      <c r="B660" s="34">
        <v>1</v>
      </c>
      <c r="C660" s="37" t="s">
        <v>121</v>
      </c>
      <c r="D660" s="36">
        <v>0</v>
      </c>
      <c r="E660" s="109">
        <v>0</v>
      </c>
      <c r="F660" s="109">
        <v>0</v>
      </c>
      <c r="H660" s="98" t="s">
        <v>9</v>
      </c>
    </row>
    <row r="661" spans="1:8" ht="15" customHeight="1" x14ac:dyDescent="0.25">
      <c r="A661" s="98" t="s">
        <v>498</v>
      </c>
      <c r="B661" s="34">
        <v>1</v>
      </c>
      <c r="C661" s="37" t="s">
        <v>123</v>
      </c>
      <c r="D661" s="36">
        <v>0</v>
      </c>
      <c r="E661" s="109">
        <v>0</v>
      </c>
      <c r="F661" s="109">
        <v>0</v>
      </c>
      <c r="H661" s="98" t="s">
        <v>9</v>
      </c>
    </row>
    <row r="662" spans="1:8" ht="15" customHeight="1" x14ac:dyDescent="0.25">
      <c r="A662" s="98" t="s">
        <v>499</v>
      </c>
      <c r="B662" s="34">
        <v>1</v>
      </c>
      <c r="C662" s="37" t="s">
        <v>124</v>
      </c>
      <c r="D662" s="36">
        <v>0</v>
      </c>
      <c r="E662" s="109">
        <v>0</v>
      </c>
      <c r="F662" s="109">
        <v>0</v>
      </c>
      <c r="H662" s="98" t="s">
        <v>9</v>
      </c>
    </row>
    <row r="663" spans="1:8" ht="15" customHeight="1" x14ac:dyDescent="0.25">
      <c r="A663" s="98" t="s">
        <v>500</v>
      </c>
      <c r="B663" s="34">
        <v>1</v>
      </c>
      <c r="C663" s="37" t="s">
        <v>125</v>
      </c>
      <c r="D663" s="36">
        <v>0</v>
      </c>
      <c r="E663" s="109">
        <v>0</v>
      </c>
      <c r="F663" s="109">
        <v>0</v>
      </c>
      <c r="H663" s="98" t="s">
        <v>9</v>
      </c>
    </row>
    <row r="664" spans="1:8" ht="15" customHeight="1" x14ac:dyDescent="0.25">
      <c r="A664" s="98" t="s">
        <v>501</v>
      </c>
      <c r="B664" s="34">
        <v>1</v>
      </c>
      <c r="C664" s="37" t="s">
        <v>117</v>
      </c>
      <c r="D664" s="36">
        <v>0</v>
      </c>
      <c r="E664" s="109">
        <v>0</v>
      </c>
      <c r="F664" s="109">
        <v>0</v>
      </c>
      <c r="H664" s="98" t="s">
        <v>9</v>
      </c>
    </row>
    <row r="665" spans="1:8" ht="15" customHeight="1" x14ac:dyDescent="0.25">
      <c r="A665" s="98" t="s">
        <v>502</v>
      </c>
      <c r="B665" s="34">
        <v>1</v>
      </c>
      <c r="C665" s="37" t="s">
        <v>109</v>
      </c>
      <c r="D665" s="36">
        <v>0</v>
      </c>
      <c r="E665" s="109">
        <v>0</v>
      </c>
      <c r="F665" s="109">
        <v>0</v>
      </c>
      <c r="H665" s="98" t="s">
        <v>9</v>
      </c>
    </row>
    <row r="666" spans="1:8" ht="15" customHeight="1" x14ac:dyDescent="0.25">
      <c r="A666" s="98" t="s">
        <v>503</v>
      </c>
      <c r="B666" s="34">
        <v>1</v>
      </c>
      <c r="C666" s="37" t="s">
        <v>126</v>
      </c>
      <c r="D666" s="36">
        <v>0</v>
      </c>
      <c r="E666" s="109">
        <v>0</v>
      </c>
      <c r="F666" s="109">
        <v>0</v>
      </c>
      <c r="H666" s="98" t="s">
        <v>9</v>
      </c>
    </row>
    <row r="667" spans="1:8" ht="15" customHeight="1" x14ac:dyDescent="0.25">
      <c r="A667" s="98" t="s">
        <v>504</v>
      </c>
      <c r="B667" s="34">
        <v>1</v>
      </c>
      <c r="C667" s="37" t="s">
        <v>79</v>
      </c>
      <c r="D667" s="36">
        <v>0</v>
      </c>
      <c r="E667" s="109">
        <v>0</v>
      </c>
      <c r="F667" s="109">
        <v>0</v>
      </c>
      <c r="H667" s="98" t="s">
        <v>9</v>
      </c>
    </row>
    <row r="668" spans="1:8" ht="15" customHeight="1" x14ac:dyDescent="0.25">
      <c r="A668" s="98" t="s">
        <v>505</v>
      </c>
      <c r="B668" s="34">
        <v>1</v>
      </c>
      <c r="C668" s="37" t="s">
        <v>127</v>
      </c>
      <c r="D668" s="36">
        <v>0</v>
      </c>
      <c r="E668" s="109">
        <v>0</v>
      </c>
      <c r="F668" s="109">
        <v>0</v>
      </c>
      <c r="H668" s="98" t="s">
        <v>9</v>
      </c>
    </row>
    <row r="669" spans="1:8" ht="15" customHeight="1" x14ac:dyDescent="0.25">
      <c r="A669" s="98" t="s">
        <v>506</v>
      </c>
      <c r="B669" s="34">
        <v>1</v>
      </c>
      <c r="C669" s="37" t="s">
        <v>128</v>
      </c>
      <c r="D669" s="36">
        <v>0</v>
      </c>
      <c r="E669" s="109">
        <v>0</v>
      </c>
      <c r="F669" s="109">
        <v>0</v>
      </c>
      <c r="H669" s="98" t="s">
        <v>9</v>
      </c>
    </row>
    <row r="670" spans="1:8" ht="15" customHeight="1" x14ac:dyDescent="0.25">
      <c r="A670" s="98" t="s">
        <v>507</v>
      </c>
      <c r="B670" s="34">
        <v>1</v>
      </c>
      <c r="C670" s="37" t="s">
        <v>130</v>
      </c>
      <c r="D670" s="36">
        <v>0</v>
      </c>
      <c r="E670" s="109">
        <v>0</v>
      </c>
      <c r="F670" s="109">
        <v>0</v>
      </c>
      <c r="H670" s="98" t="s">
        <v>9</v>
      </c>
    </row>
    <row r="671" spans="1:8" ht="15" customHeight="1" x14ac:dyDescent="0.25">
      <c r="A671" s="98" t="s">
        <v>508</v>
      </c>
      <c r="B671" s="34">
        <v>1</v>
      </c>
      <c r="C671" s="37" t="s">
        <v>129</v>
      </c>
      <c r="D671" s="36">
        <v>0</v>
      </c>
      <c r="E671" s="109">
        <v>0</v>
      </c>
      <c r="F671" s="109">
        <v>0</v>
      </c>
      <c r="H671" s="98" t="s">
        <v>9</v>
      </c>
    </row>
    <row r="672" spans="1:8" x14ac:dyDescent="0.25">
      <c r="A672" s="98" t="s">
        <v>21</v>
      </c>
      <c r="B672" s="38"/>
      <c r="C672" s="39" t="s">
        <v>21</v>
      </c>
      <c r="D672" s="40">
        <v>0</v>
      </c>
      <c r="E672" s="111">
        <v>0</v>
      </c>
      <c r="F672" s="112"/>
    </row>
    <row r="673" spans="1:2" x14ac:dyDescent="0.25">
      <c r="A673" s="98" t="s">
        <v>175</v>
      </c>
      <c r="B673" s="52" t="s">
        <v>107</v>
      </c>
    </row>
    <row r="674" spans="1:2" x14ac:dyDescent="0.25">
      <c r="A674" s="98" t="s">
        <v>175</v>
      </c>
    </row>
    <row r="675" spans="1:2" x14ac:dyDescent="0.25">
      <c r="A675" s="98" t="s">
        <v>175</v>
      </c>
    </row>
    <row r="676" spans="1:2" x14ac:dyDescent="0.25">
      <c r="A676" s="98" t="s">
        <v>175</v>
      </c>
    </row>
    <row r="677" spans="1:2" x14ac:dyDescent="0.25">
      <c r="A677" s="98" t="s">
        <v>175</v>
      </c>
    </row>
    <row r="678" spans="1:2" x14ac:dyDescent="0.25">
      <c r="A678" s="98" t="s">
        <v>175</v>
      </c>
    </row>
    <row r="679" spans="1:2" x14ac:dyDescent="0.25">
      <c r="A679" s="98" t="s">
        <v>175</v>
      </c>
    </row>
    <row r="680" spans="1:2" x14ac:dyDescent="0.25">
      <c r="A680" s="98" t="s">
        <v>175</v>
      </c>
    </row>
    <row r="681" spans="1:2" x14ac:dyDescent="0.25">
      <c r="A681" s="98" t="s">
        <v>175</v>
      </c>
    </row>
    <row r="682" spans="1:2" x14ac:dyDescent="0.25">
      <c r="A682" s="98" t="s">
        <v>175</v>
      </c>
    </row>
    <row r="683" spans="1:2" x14ac:dyDescent="0.25">
      <c r="A683" s="98" t="s">
        <v>175</v>
      </c>
    </row>
    <row r="684" spans="1:2" x14ac:dyDescent="0.25">
      <c r="A684" s="98" t="s">
        <v>175</v>
      </c>
    </row>
    <row r="685" spans="1:2" x14ac:dyDescent="0.25">
      <c r="A685" s="98" t="s">
        <v>175</v>
      </c>
    </row>
    <row r="686" spans="1:2" x14ac:dyDescent="0.25">
      <c r="A686" s="98" t="s">
        <v>175</v>
      </c>
    </row>
    <row r="687" spans="1:2" x14ac:dyDescent="0.25">
      <c r="A687" s="98" t="s">
        <v>175</v>
      </c>
    </row>
    <row r="688" spans="1:2" x14ac:dyDescent="0.25">
      <c r="A688" s="98" t="s">
        <v>175</v>
      </c>
    </row>
    <row r="689" spans="1:8" x14ac:dyDescent="0.25">
      <c r="A689" s="98" t="s">
        <v>175</v>
      </c>
    </row>
    <row r="690" spans="1:8" x14ac:dyDescent="0.25">
      <c r="A690" s="98" t="s">
        <v>175</v>
      </c>
    </row>
    <row r="691" spans="1:8" x14ac:dyDescent="0.25">
      <c r="A691" s="98" t="s">
        <v>175</v>
      </c>
    </row>
    <row r="692" spans="1:8" x14ac:dyDescent="0.25">
      <c r="A692" s="98" t="s">
        <v>175</v>
      </c>
    </row>
    <row r="693" spans="1:8" x14ac:dyDescent="0.25">
      <c r="A693" s="98" t="s">
        <v>175</v>
      </c>
    </row>
    <row r="694" spans="1:8" x14ac:dyDescent="0.25">
      <c r="A694" s="98" t="s">
        <v>175</v>
      </c>
    </row>
    <row r="695" spans="1:8" x14ac:dyDescent="0.25">
      <c r="A695" s="98" t="s">
        <v>175</v>
      </c>
    </row>
    <row r="696" spans="1:8" x14ac:dyDescent="0.25">
      <c r="A696" s="98" t="s">
        <v>175</v>
      </c>
    </row>
    <row r="697" spans="1:8" ht="21" x14ac:dyDescent="0.4">
      <c r="A697" s="98" t="s">
        <v>175</v>
      </c>
      <c r="B697" s="131" t="s">
        <v>42</v>
      </c>
      <c r="C697" s="131"/>
      <c r="D697" s="131"/>
      <c r="E697" s="131"/>
      <c r="F697" s="131"/>
    </row>
    <row r="698" spans="1:8" x14ac:dyDescent="0.25">
      <c r="A698" s="98" t="s">
        <v>175</v>
      </c>
      <c r="B698" s="132" t="s">
        <v>86</v>
      </c>
      <c r="C698" s="132"/>
      <c r="D698" s="132"/>
      <c r="E698" s="132"/>
      <c r="F698" s="132"/>
    </row>
    <row r="699" spans="1:8" x14ac:dyDescent="0.25">
      <c r="A699" s="98" t="s">
        <v>175</v>
      </c>
      <c r="B699" s="132" t="s">
        <v>156</v>
      </c>
      <c r="C699" s="132"/>
      <c r="D699" s="132"/>
      <c r="E699" s="132"/>
      <c r="F699" s="132"/>
    </row>
    <row r="700" spans="1:8" x14ac:dyDescent="0.25">
      <c r="A700" s="98" t="s">
        <v>175</v>
      </c>
      <c r="B700" s="132" t="s">
        <v>91</v>
      </c>
      <c r="C700" s="132"/>
      <c r="D700" s="132"/>
      <c r="E700" s="132"/>
      <c r="F700" s="132"/>
    </row>
    <row r="701" spans="1:8" x14ac:dyDescent="0.25">
      <c r="A701" s="98" t="s">
        <v>175</v>
      </c>
    </row>
    <row r="702" spans="1:8" ht="20.25" customHeight="1" x14ac:dyDescent="0.25">
      <c r="A702" s="98" t="s">
        <v>33</v>
      </c>
      <c r="B702" s="33" t="s">
        <v>32</v>
      </c>
      <c r="C702" s="33" t="s">
        <v>33</v>
      </c>
      <c r="D702" s="33" t="s">
        <v>50</v>
      </c>
      <c r="E702" s="108" t="s">
        <v>100</v>
      </c>
      <c r="F702" s="108" t="s">
        <v>60</v>
      </c>
    </row>
    <row r="703" spans="1:8" ht="15" customHeight="1" x14ac:dyDescent="0.25">
      <c r="A703" s="98" t="s">
        <v>509</v>
      </c>
      <c r="B703" s="34">
        <v>1</v>
      </c>
      <c r="C703" s="35" t="s">
        <v>84</v>
      </c>
      <c r="D703" s="36">
        <v>0</v>
      </c>
      <c r="E703" s="109">
        <v>0</v>
      </c>
      <c r="F703" s="109">
        <v>0</v>
      </c>
      <c r="H703" s="98" t="s">
        <v>10</v>
      </c>
    </row>
    <row r="704" spans="1:8" ht="15" customHeight="1" x14ac:dyDescent="0.25">
      <c r="A704" s="98" t="s">
        <v>510</v>
      </c>
      <c r="B704" s="34">
        <v>1</v>
      </c>
      <c r="C704" s="37" t="s">
        <v>92</v>
      </c>
      <c r="D704" s="36">
        <v>0</v>
      </c>
      <c r="E704" s="109">
        <v>0</v>
      </c>
      <c r="F704" s="109">
        <v>0</v>
      </c>
      <c r="H704" s="98" t="s">
        <v>10</v>
      </c>
    </row>
    <row r="705" spans="1:8" ht="15" customHeight="1" x14ac:dyDescent="0.25">
      <c r="A705" s="98" t="s">
        <v>511</v>
      </c>
      <c r="B705" s="34">
        <v>1</v>
      </c>
      <c r="C705" s="37" t="s">
        <v>93</v>
      </c>
      <c r="D705" s="36">
        <v>0</v>
      </c>
      <c r="E705" s="109">
        <v>0</v>
      </c>
      <c r="F705" s="109">
        <v>0</v>
      </c>
      <c r="H705" s="98" t="s">
        <v>10</v>
      </c>
    </row>
    <row r="706" spans="1:8" ht="15" customHeight="1" x14ac:dyDescent="0.25">
      <c r="A706" s="98" t="s">
        <v>512</v>
      </c>
      <c r="B706" s="34">
        <v>1</v>
      </c>
      <c r="C706" s="37" t="s">
        <v>110</v>
      </c>
      <c r="D706" s="36">
        <v>0</v>
      </c>
      <c r="E706" s="109">
        <v>0</v>
      </c>
      <c r="F706" s="109">
        <v>0</v>
      </c>
      <c r="H706" s="98" t="s">
        <v>10</v>
      </c>
    </row>
    <row r="707" spans="1:8" ht="15" customHeight="1" x14ac:dyDescent="0.25">
      <c r="A707" s="98" t="s">
        <v>513</v>
      </c>
      <c r="B707" s="34">
        <v>1</v>
      </c>
      <c r="C707" s="37" t="s">
        <v>111</v>
      </c>
      <c r="D707" s="36">
        <v>0</v>
      </c>
      <c r="E707" s="109">
        <v>0</v>
      </c>
      <c r="F707" s="109">
        <v>0</v>
      </c>
      <c r="H707" s="98" t="s">
        <v>10</v>
      </c>
    </row>
    <row r="708" spans="1:8" ht="15" customHeight="1" x14ac:dyDescent="0.25">
      <c r="A708" s="98" t="s">
        <v>514</v>
      </c>
      <c r="B708" s="34">
        <v>1</v>
      </c>
      <c r="C708" s="37" t="s">
        <v>112</v>
      </c>
      <c r="D708" s="36">
        <v>0</v>
      </c>
      <c r="E708" s="109">
        <v>0</v>
      </c>
      <c r="F708" s="109">
        <v>0</v>
      </c>
      <c r="H708" s="98" t="s">
        <v>10</v>
      </c>
    </row>
    <row r="709" spans="1:8" ht="15" customHeight="1" x14ac:dyDescent="0.25">
      <c r="A709" s="98" t="s">
        <v>515</v>
      </c>
      <c r="B709" s="34">
        <v>1</v>
      </c>
      <c r="C709" s="37" t="s">
        <v>113</v>
      </c>
      <c r="D709" s="36">
        <v>0</v>
      </c>
      <c r="E709" s="109">
        <v>0</v>
      </c>
      <c r="F709" s="109">
        <v>0</v>
      </c>
      <c r="H709" s="98" t="s">
        <v>10</v>
      </c>
    </row>
    <row r="710" spans="1:8" ht="15" customHeight="1" x14ac:dyDescent="0.25">
      <c r="A710" s="98" t="s">
        <v>516</v>
      </c>
      <c r="B710" s="34">
        <v>1</v>
      </c>
      <c r="C710" s="37" t="s">
        <v>77</v>
      </c>
      <c r="D710" s="36">
        <v>0</v>
      </c>
      <c r="E710" s="109">
        <v>0</v>
      </c>
      <c r="F710" s="109">
        <v>0</v>
      </c>
      <c r="H710" s="98" t="s">
        <v>10</v>
      </c>
    </row>
    <row r="711" spans="1:8" ht="15" customHeight="1" x14ac:dyDescent="0.25">
      <c r="A711" s="98" t="s">
        <v>517</v>
      </c>
      <c r="B711" s="34">
        <v>1</v>
      </c>
      <c r="C711" s="37" t="s">
        <v>94</v>
      </c>
      <c r="D711" s="36">
        <v>0</v>
      </c>
      <c r="E711" s="109">
        <v>0</v>
      </c>
      <c r="F711" s="109">
        <v>0</v>
      </c>
      <c r="H711" s="98" t="s">
        <v>10</v>
      </c>
    </row>
    <row r="712" spans="1:8" ht="15" customHeight="1" x14ac:dyDescent="0.25">
      <c r="A712" s="98" t="s">
        <v>518</v>
      </c>
      <c r="B712" s="34">
        <v>1</v>
      </c>
      <c r="C712" s="37" t="s">
        <v>114</v>
      </c>
      <c r="D712" s="36">
        <v>0</v>
      </c>
      <c r="E712" s="109">
        <v>0</v>
      </c>
      <c r="F712" s="109">
        <v>0</v>
      </c>
      <c r="H712" s="98" t="s">
        <v>10</v>
      </c>
    </row>
    <row r="713" spans="1:8" ht="15" customHeight="1" x14ac:dyDescent="0.25">
      <c r="A713" s="98" t="s">
        <v>519</v>
      </c>
      <c r="B713" s="34">
        <v>1</v>
      </c>
      <c r="C713" s="37" t="s">
        <v>85</v>
      </c>
      <c r="D713" s="36">
        <v>0</v>
      </c>
      <c r="E713" s="109">
        <v>0</v>
      </c>
      <c r="F713" s="109">
        <v>0</v>
      </c>
      <c r="H713" s="98" t="s">
        <v>10</v>
      </c>
    </row>
    <row r="714" spans="1:8" ht="15" customHeight="1" x14ac:dyDescent="0.25">
      <c r="A714" s="98" t="s">
        <v>520</v>
      </c>
      <c r="B714" s="34">
        <v>1</v>
      </c>
      <c r="C714" s="37" t="s">
        <v>115</v>
      </c>
      <c r="D714" s="36">
        <v>0</v>
      </c>
      <c r="E714" s="109">
        <v>0</v>
      </c>
      <c r="F714" s="109">
        <v>0</v>
      </c>
      <c r="H714" s="98" t="s">
        <v>10</v>
      </c>
    </row>
    <row r="715" spans="1:8" ht="15" customHeight="1" x14ac:dyDescent="0.25">
      <c r="A715" s="98" t="s">
        <v>521</v>
      </c>
      <c r="B715" s="34">
        <v>1</v>
      </c>
      <c r="C715" s="37" t="s">
        <v>117</v>
      </c>
      <c r="D715" s="36">
        <v>0</v>
      </c>
      <c r="E715" s="109">
        <v>0</v>
      </c>
      <c r="F715" s="109">
        <v>0</v>
      </c>
      <c r="H715" s="98" t="s">
        <v>10</v>
      </c>
    </row>
    <row r="716" spans="1:8" ht="15" customHeight="1" x14ac:dyDescent="0.25">
      <c r="A716" s="98" t="s">
        <v>522</v>
      </c>
      <c r="B716" s="34">
        <v>1</v>
      </c>
      <c r="C716" s="37" t="s">
        <v>116</v>
      </c>
      <c r="D716" s="36">
        <v>0</v>
      </c>
      <c r="E716" s="109">
        <v>0</v>
      </c>
      <c r="F716" s="109">
        <v>0</v>
      </c>
      <c r="H716" s="98" t="s">
        <v>10</v>
      </c>
    </row>
    <row r="717" spans="1:8" ht="15" customHeight="1" x14ac:dyDescent="0.25">
      <c r="A717" s="98" t="s">
        <v>523</v>
      </c>
      <c r="B717" s="34">
        <v>1</v>
      </c>
      <c r="C717" s="37" t="s">
        <v>171</v>
      </c>
      <c r="D717" s="36">
        <v>0</v>
      </c>
      <c r="E717" s="109">
        <v>0</v>
      </c>
      <c r="F717" s="109">
        <v>0</v>
      </c>
      <c r="H717" s="98" t="s">
        <v>10</v>
      </c>
    </row>
    <row r="718" spans="1:8" ht="15" customHeight="1" x14ac:dyDescent="0.25">
      <c r="A718" s="98" t="s">
        <v>524</v>
      </c>
      <c r="B718" s="34">
        <v>1</v>
      </c>
      <c r="C718" s="37" t="s">
        <v>118</v>
      </c>
      <c r="D718" s="36">
        <v>0</v>
      </c>
      <c r="E718" s="109">
        <v>0</v>
      </c>
      <c r="F718" s="109">
        <v>0</v>
      </c>
      <c r="H718" s="98" t="s">
        <v>10</v>
      </c>
    </row>
    <row r="719" spans="1:8" ht="15" customHeight="1" x14ac:dyDescent="0.25">
      <c r="A719" s="98" t="s">
        <v>525</v>
      </c>
      <c r="B719" s="34">
        <v>1</v>
      </c>
      <c r="C719" s="37" t="s">
        <v>119</v>
      </c>
      <c r="D719" s="36">
        <v>0</v>
      </c>
      <c r="E719" s="109">
        <v>0</v>
      </c>
      <c r="F719" s="109">
        <v>0</v>
      </c>
      <c r="H719" s="98" t="s">
        <v>10</v>
      </c>
    </row>
    <row r="720" spans="1:8" ht="15" customHeight="1" x14ac:dyDescent="0.25">
      <c r="A720" s="98" t="s">
        <v>526</v>
      </c>
      <c r="B720" s="34">
        <v>1</v>
      </c>
      <c r="C720" s="37" t="s">
        <v>87</v>
      </c>
      <c r="D720" s="36">
        <v>0</v>
      </c>
      <c r="E720" s="109">
        <v>0</v>
      </c>
      <c r="F720" s="109">
        <v>0</v>
      </c>
      <c r="H720" s="98" t="s">
        <v>10</v>
      </c>
    </row>
    <row r="721" spans="1:8" ht="15" customHeight="1" x14ac:dyDescent="0.25">
      <c r="A721" s="98" t="s">
        <v>527</v>
      </c>
      <c r="B721" s="34">
        <v>1</v>
      </c>
      <c r="C721" s="37" t="s">
        <v>121</v>
      </c>
      <c r="D721" s="36">
        <v>0</v>
      </c>
      <c r="E721" s="109">
        <v>0</v>
      </c>
      <c r="F721" s="109">
        <v>0</v>
      </c>
      <c r="H721" s="98" t="s">
        <v>10</v>
      </c>
    </row>
    <row r="722" spans="1:8" ht="15" customHeight="1" x14ac:dyDescent="0.25">
      <c r="A722" s="98" t="s">
        <v>528</v>
      </c>
      <c r="B722" s="34">
        <v>1</v>
      </c>
      <c r="C722" s="37" t="s">
        <v>122</v>
      </c>
      <c r="D722" s="36">
        <v>0</v>
      </c>
      <c r="E722" s="109">
        <v>0</v>
      </c>
      <c r="F722" s="109">
        <v>0</v>
      </c>
      <c r="H722" s="98" t="s">
        <v>10</v>
      </c>
    </row>
    <row r="723" spans="1:8" ht="15" customHeight="1" x14ac:dyDescent="0.25">
      <c r="A723" s="98" t="s">
        <v>529</v>
      </c>
      <c r="B723" s="34">
        <v>1</v>
      </c>
      <c r="C723" s="37" t="s">
        <v>120</v>
      </c>
      <c r="D723" s="36">
        <v>0</v>
      </c>
      <c r="E723" s="109">
        <v>0</v>
      </c>
      <c r="F723" s="109">
        <v>0</v>
      </c>
      <c r="H723" s="98" t="s">
        <v>10</v>
      </c>
    </row>
    <row r="724" spans="1:8" ht="15" customHeight="1" x14ac:dyDescent="0.25">
      <c r="A724" s="98" t="s">
        <v>530</v>
      </c>
      <c r="B724" s="34">
        <v>1</v>
      </c>
      <c r="C724" s="37" t="s">
        <v>78</v>
      </c>
      <c r="D724" s="36">
        <v>0</v>
      </c>
      <c r="E724" s="109">
        <v>0</v>
      </c>
      <c r="F724" s="109">
        <v>0</v>
      </c>
      <c r="H724" s="98" t="s">
        <v>10</v>
      </c>
    </row>
    <row r="725" spans="1:8" ht="15" customHeight="1" x14ac:dyDescent="0.25">
      <c r="A725" s="98" t="s">
        <v>531</v>
      </c>
      <c r="B725" s="34">
        <v>1</v>
      </c>
      <c r="C725" s="37" t="s">
        <v>80</v>
      </c>
      <c r="D725" s="36">
        <v>0</v>
      </c>
      <c r="E725" s="109">
        <v>0</v>
      </c>
      <c r="F725" s="109">
        <v>0</v>
      </c>
      <c r="H725" s="98" t="s">
        <v>10</v>
      </c>
    </row>
    <row r="726" spans="1:8" ht="15" customHeight="1" x14ac:dyDescent="0.25">
      <c r="A726" s="98" t="s">
        <v>532</v>
      </c>
      <c r="B726" s="34">
        <v>1</v>
      </c>
      <c r="C726" s="37" t="s">
        <v>123</v>
      </c>
      <c r="D726" s="36">
        <v>0</v>
      </c>
      <c r="E726" s="109">
        <v>0</v>
      </c>
      <c r="F726" s="109">
        <v>0</v>
      </c>
      <c r="H726" s="98" t="s">
        <v>10</v>
      </c>
    </row>
    <row r="727" spans="1:8" ht="15" customHeight="1" x14ac:dyDescent="0.25">
      <c r="A727" s="98" t="s">
        <v>533</v>
      </c>
      <c r="B727" s="34">
        <v>1</v>
      </c>
      <c r="C727" s="37" t="s">
        <v>125</v>
      </c>
      <c r="D727" s="36">
        <v>0</v>
      </c>
      <c r="E727" s="109">
        <v>0</v>
      </c>
      <c r="F727" s="109">
        <v>0</v>
      </c>
      <c r="H727" s="98" t="s">
        <v>10</v>
      </c>
    </row>
    <row r="728" spans="1:8" ht="15" customHeight="1" x14ac:dyDescent="0.25">
      <c r="A728" s="98" t="s">
        <v>534</v>
      </c>
      <c r="B728" s="34">
        <v>1</v>
      </c>
      <c r="C728" s="37" t="s">
        <v>126</v>
      </c>
      <c r="D728" s="36">
        <v>0</v>
      </c>
      <c r="E728" s="109">
        <v>0</v>
      </c>
      <c r="F728" s="109">
        <v>0</v>
      </c>
      <c r="H728" s="98" t="s">
        <v>10</v>
      </c>
    </row>
    <row r="729" spans="1:8" ht="15" customHeight="1" x14ac:dyDescent="0.25">
      <c r="A729" s="98" t="s">
        <v>535</v>
      </c>
      <c r="B729" s="34">
        <v>1</v>
      </c>
      <c r="C729" s="37" t="s">
        <v>124</v>
      </c>
      <c r="D729" s="36">
        <v>0</v>
      </c>
      <c r="E729" s="109">
        <v>0</v>
      </c>
      <c r="F729" s="109">
        <v>0</v>
      </c>
      <c r="H729" s="98" t="s">
        <v>10</v>
      </c>
    </row>
    <row r="730" spans="1:8" ht="15" customHeight="1" x14ac:dyDescent="0.25">
      <c r="A730" s="98" t="s">
        <v>536</v>
      </c>
      <c r="B730" s="34">
        <v>1</v>
      </c>
      <c r="C730" s="37" t="s">
        <v>109</v>
      </c>
      <c r="D730" s="36">
        <v>0</v>
      </c>
      <c r="E730" s="109">
        <v>0</v>
      </c>
      <c r="F730" s="109">
        <v>0</v>
      </c>
      <c r="H730" s="98" t="s">
        <v>10</v>
      </c>
    </row>
    <row r="731" spans="1:8" ht="15" customHeight="1" x14ac:dyDescent="0.25">
      <c r="A731" s="98" t="s">
        <v>537</v>
      </c>
      <c r="B731" s="34">
        <v>1</v>
      </c>
      <c r="C731" s="37" t="s">
        <v>79</v>
      </c>
      <c r="D731" s="36">
        <v>0</v>
      </c>
      <c r="E731" s="109">
        <v>0</v>
      </c>
      <c r="F731" s="109">
        <v>0</v>
      </c>
      <c r="H731" s="98" t="s">
        <v>10</v>
      </c>
    </row>
    <row r="732" spans="1:8" ht="15" customHeight="1" x14ac:dyDescent="0.25">
      <c r="A732" s="98" t="s">
        <v>538</v>
      </c>
      <c r="B732" s="34">
        <v>1</v>
      </c>
      <c r="C732" s="37" t="s">
        <v>127</v>
      </c>
      <c r="D732" s="36">
        <v>0</v>
      </c>
      <c r="E732" s="109">
        <v>0</v>
      </c>
      <c r="F732" s="109">
        <v>0</v>
      </c>
      <c r="H732" s="98" t="s">
        <v>10</v>
      </c>
    </row>
    <row r="733" spans="1:8" ht="15" customHeight="1" x14ac:dyDescent="0.25">
      <c r="A733" s="98" t="s">
        <v>539</v>
      </c>
      <c r="B733" s="34">
        <v>1</v>
      </c>
      <c r="C733" s="37" t="s">
        <v>129</v>
      </c>
      <c r="D733" s="36">
        <v>0</v>
      </c>
      <c r="E733" s="109">
        <v>0</v>
      </c>
      <c r="F733" s="109">
        <v>0</v>
      </c>
      <c r="H733" s="98" t="s">
        <v>10</v>
      </c>
    </row>
    <row r="734" spans="1:8" ht="15" customHeight="1" x14ac:dyDescent="0.25">
      <c r="A734" s="98" t="s">
        <v>540</v>
      </c>
      <c r="B734" s="34">
        <v>1</v>
      </c>
      <c r="C734" s="37" t="s">
        <v>128</v>
      </c>
      <c r="D734" s="36">
        <v>0</v>
      </c>
      <c r="E734" s="109">
        <v>0</v>
      </c>
      <c r="F734" s="109">
        <v>0</v>
      </c>
      <c r="H734" s="98" t="s">
        <v>10</v>
      </c>
    </row>
    <row r="735" spans="1:8" ht="15" customHeight="1" x14ac:dyDescent="0.25">
      <c r="A735" s="98" t="s">
        <v>541</v>
      </c>
      <c r="B735" s="34">
        <v>1</v>
      </c>
      <c r="C735" s="37" t="s">
        <v>130</v>
      </c>
      <c r="D735" s="36">
        <v>0</v>
      </c>
      <c r="E735" s="109">
        <v>0</v>
      </c>
      <c r="F735" s="109">
        <v>0</v>
      </c>
      <c r="H735" s="98" t="s">
        <v>10</v>
      </c>
    </row>
    <row r="736" spans="1:8" ht="16.5" customHeight="1" x14ac:dyDescent="0.25">
      <c r="A736" s="98" t="s">
        <v>21</v>
      </c>
      <c r="B736" s="38"/>
      <c r="C736" s="39" t="s">
        <v>21</v>
      </c>
      <c r="D736" s="40">
        <v>0</v>
      </c>
      <c r="E736" s="111">
        <v>0</v>
      </c>
      <c r="F736" s="112"/>
    </row>
    <row r="737" spans="1:3" x14ac:dyDescent="0.25">
      <c r="A737" s="98" t="s">
        <v>175</v>
      </c>
      <c r="B737" s="52" t="s">
        <v>107</v>
      </c>
    </row>
    <row r="738" spans="1:3" x14ac:dyDescent="0.25">
      <c r="A738" s="98" t="s">
        <v>175</v>
      </c>
    </row>
    <row r="739" spans="1:3" x14ac:dyDescent="0.25">
      <c r="A739" s="98" t="s">
        <v>175</v>
      </c>
    </row>
    <row r="740" spans="1:3" x14ac:dyDescent="0.25">
      <c r="A740" s="98" t="s">
        <v>175</v>
      </c>
    </row>
    <row r="741" spans="1:3" x14ac:dyDescent="0.25">
      <c r="A741" s="98" t="s">
        <v>175</v>
      </c>
    </row>
    <row r="742" spans="1:3" x14ac:dyDescent="0.25">
      <c r="A742" s="98" t="s">
        <v>175</v>
      </c>
      <c r="C742" s="11"/>
    </row>
    <row r="743" spans="1:3" x14ac:dyDescent="0.25">
      <c r="A743" s="98" t="s">
        <v>175</v>
      </c>
    </row>
    <row r="744" spans="1:3" x14ac:dyDescent="0.25">
      <c r="A744" s="98" t="s">
        <v>175</v>
      </c>
    </row>
    <row r="745" spans="1:3" x14ac:dyDescent="0.25">
      <c r="A745" s="98" t="s">
        <v>175</v>
      </c>
    </row>
    <row r="746" spans="1:3" x14ac:dyDescent="0.25">
      <c r="A746" s="98" t="s">
        <v>175</v>
      </c>
    </row>
    <row r="747" spans="1:3" x14ac:dyDescent="0.25">
      <c r="A747" s="98" t="s">
        <v>175</v>
      </c>
    </row>
    <row r="748" spans="1:3" x14ac:dyDescent="0.25">
      <c r="A748" s="98" t="s">
        <v>175</v>
      </c>
    </row>
    <row r="749" spans="1:3" x14ac:dyDescent="0.25">
      <c r="A749" s="98" t="s">
        <v>175</v>
      </c>
    </row>
    <row r="750" spans="1:3" x14ac:dyDescent="0.25">
      <c r="A750" s="98" t="s">
        <v>175</v>
      </c>
    </row>
    <row r="751" spans="1:3" x14ac:dyDescent="0.25">
      <c r="A751" s="98" t="s">
        <v>175</v>
      </c>
    </row>
    <row r="752" spans="1:3" x14ac:dyDescent="0.25">
      <c r="A752" s="98" t="s">
        <v>175</v>
      </c>
    </row>
    <row r="753" spans="1:8" x14ac:dyDescent="0.25">
      <c r="A753" s="98" t="s">
        <v>175</v>
      </c>
    </row>
    <row r="754" spans="1:8" x14ac:dyDescent="0.25">
      <c r="A754" s="98" t="s">
        <v>175</v>
      </c>
    </row>
    <row r="755" spans="1:8" x14ac:dyDescent="0.25">
      <c r="A755" s="98" t="s">
        <v>175</v>
      </c>
    </row>
    <row r="756" spans="1:8" x14ac:dyDescent="0.25">
      <c r="A756" s="98" t="s">
        <v>175</v>
      </c>
    </row>
    <row r="757" spans="1:8" x14ac:dyDescent="0.25">
      <c r="A757" s="98" t="s">
        <v>175</v>
      </c>
    </row>
    <row r="758" spans="1:8" x14ac:dyDescent="0.25">
      <c r="A758" s="98" t="s">
        <v>175</v>
      </c>
    </row>
    <row r="759" spans="1:8" x14ac:dyDescent="0.25">
      <c r="A759" s="98" t="s">
        <v>175</v>
      </c>
    </row>
    <row r="760" spans="1:8" ht="21" x14ac:dyDescent="0.4">
      <c r="A760" s="98" t="s">
        <v>175</v>
      </c>
      <c r="B760" s="131" t="s">
        <v>42</v>
      </c>
      <c r="C760" s="131"/>
      <c r="D760" s="131"/>
      <c r="E760" s="131"/>
      <c r="F760" s="131"/>
    </row>
    <row r="761" spans="1:8" x14ac:dyDescent="0.25">
      <c r="A761" s="98" t="s">
        <v>175</v>
      </c>
      <c r="B761" s="132" t="s">
        <v>86</v>
      </c>
      <c r="C761" s="132"/>
      <c r="D761" s="132"/>
      <c r="E761" s="132"/>
      <c r="F761" s="132"/>
    </row>
    <row r="762" spans="1:8" x14ac:dyDescent="0.25">
      <c r="A762" s="98" t="s">
        <v>175</v>
      </c>
      <c r="B762" s="132" t="s">
        <v>157</v>
      </c>
      <c r="C762" s="132"/>
      <c r="D762" s="132"/>
      <c r="E762" s="132"/>
      <c r="F762" s="132"/>
    </row>
    <row r="763" spans="1:8" x14ac:dyDescent="0.25">
      <c r="A763" s="98" t="s">
        <v>175</v>
      </c>
      <c r="B763" s="132" t="s">
        <v>91</v>
      </c>
      <c r="C763" s="132"/>
      <c r="D763" s="132"/>
      <c r="E763" s="132"/>
      <c r="F763" s="132"/>
    </row>
    <row r="764" spans="1:8" x14ac:dyDescent="0.25">
      <c r="A764" s="98" t="s">
        <v>175</v>
      </c>
    </row>
    <row r="765" spans="1:8" ht="19.5" customHeight="1" x14ac:dyDescent="0.25">
      <c r="A765" s="98" t="s">
        <v>33</v>
      </c>
      <c r="B765" s="33" t="s">
        <v>32</v>
      </c>
      <c r="C765" s="33" t="s">
        <v>33</v>
      </c>
      <c r="D765" s="33" t="s">
        <v>50</v>
      </c>
      <c r="E765" s="108" t="s">
        <v>100</v>
      </c>
      <c r="F765" s="108" t="s">
        <v>60</v>
      </c>
    </row>
    <row r="766" spans="1:8" ht="15" customHeight="1" x14ac:dyDescent="0.25">
      <c r="A766" s="98" t="s">
        <v>542</v>
      </c>
      <c r="B766" s="34">
        <v>1</v>
      </c>
      <c r="C766" s="35" t="s">
        <v>84</v>
      </c>
      <c r="D766" s="36">
        <v>0</v>
      </c>
      <c r="E766" s="109">
        <v>0</v>
      </c>
      <c r="F766" s="109">
        <v>0</v>
      </c>
      <c r="H766" s="98" t="s">
        <v>11</v>
      </c>
    </row>
    <row r="767" spans="1:8" ht="15" customHeight="1" x14ac:dyDescent="0.25">
      <c r="A767" s="98" t="s">
        <v>543</v>
      </c>
      <c r="B767" s="34">
        <v>1</v>
      </c>
      <c r="C767" s="37" t="s">
        <v>92</v>
      </c>
      <c r="D767" s="36">
        <v>0</v>
      </c>
      <c r="E767" s="109">
        <v>0</v>
      </c>
      <c r="F767" s="109">
        <v>0</v>
      </c>
      <c r="H767" s="98" t="s">
        <v>11</v>
      </c>
    </row>
    <row r="768" spans="1:8" ht="15" customHeight="1" x14ac:dyDescent="0.25">
      <c r="A768" s="98" t="s">
        <v>544</v>
      </c>
      <c r="B768" s="34">
        <v>1</v>
      </c>
      <c r="C768" s="37" t="s">
        <v>93</v>
      </c>
      <c r="D768" s="36">
        <v>0</v>
      </c>
      <c r="E768" s="109">
        <v>0</v>
      </c>
      <c r="F768" s="109">
        <v>0</v>
      </c>
      <c r="H768" s="98" t="s">
        <v>11</v>
      </c>
    </row>
    <row r="769" spans="1:8" ht="15" customHeight="1" x14ac:dyDescent="0.25">
      <c r="A769" s="98" t="s">
        <v>545</v>
      </c>
      <c r="B769" s="34">
        <v>1</v>
      </c>
      <c r="C769" s="37" t="s">
        <v>110</v>
      </c>
      <c r="D769" s="36">
        <v>0</v>
      </c>
      <c r="E769" s="109">
        <v>0</v>
      </c>
      <c r="F769" s="109">
        <v>0</v>
      </c>
      <c r="H769" s="98" t="s">
        <v>11</v>
      </c>
    </row>
    <row r="770" spans="1:8" ht="15" customHeight="1" x14ac:dyDescent="0.25">
      <c r="A770" s="98" t="s">
        <v>546</v>
      </c>
      <c r="B770" s="34">
        <v>1</v>
      </c>
      <c r="C770" s="37" t="s">
        <v>111</v>
      </c>
      <c r="D770" s="36">
        <v>0</v>
      </c>
      <c r="E770" s="109">
        <v>0</v>
      </c>
      <c r="F770" s="109">
        <v>0</v>
      </c>
      <c r="H770" s="98" t="s">
        <v>11</v>
      </c>
    </row>
    <row r="771" spans="1:8" ht="15" customHeight="1" x14ac:dyDescent="0.25">
      <c r="A771" s="98" t="s">
        <v>547</v>
      </c>
      <c r="B771" s="34">
        <v>1</v>
      </c>
      <c r="C771" s="37" t="s">
        <v>112</v>
      </c>
      <c r="D771" s="36">
        <v>0</v>
      </c>
      <c r="E771" s="109">
        <v>0</v>
      </c>
      <c r="F771" s="109">
        <v>0</v>
      </c>
      <c r="H771" s="98" t="s">
        <v>11</v>
      </c>
    </row>
    <row r="772" spans="1:8" ht="15" customHeight="1" x14ac:dyDescent="0.25">
      <c r="A772" s="98" t="s">
        <v>548</v>
      </c>
      <c r="B772" s="34">
        <v>1</v>
      </c>
      <c r="C772" s="37" t="s">
        <v>113</v>
      </c>
      <c r="D772" s="36">
        <v>0</v>
      </c>
      <c r="E772" s="109">
        <v>0</v>
      </c>
      <c r="F772" s="109">
        <v>0</v>
      </c>
      <c r="H772" s="98" t="s">
        <v>11</v>
      </c>
    </row>
    <row r="773" spans="1:8" ht="15" customHeight="1" x14ac:dyDescent="0.25">
      <c r="A773" s="98" t="s">
        <v>549</v>
      </c>
      <c r="B773" s="34">
        <v>1</v>
      </c>
      <c r="C773" s="37" t="s">
        <v>77</v>
      </c>
      <c r="D773" s="36">
        <v>0</v>
      </c>
      <c r="E773" s="109">
        <v>0</v>
      </c>
      <c r="F773" s="109">
        <v>0</v>
      </c>
      <c r="H773" s="98" t="s">
        <v>11</v>
      </c>
    </row>
    <row r="774" spans="1:8" ht="15" customHeight="1" x14ac:dyDescent="0.25">
      <c r="A774" s="98" t="s">
        <v>550</v>
      </c>
      <c r="B774" s="34">
        <v>1</v>
      </c>
      <c r="C774" s="37" t="s">
        <v>94</v>
      </c>
      <c r="D774" s="36">
        <v>0</v>
      </c>
      <c r="E774" s="109">
        <v>0</v>
      </c>
      <c r="F774" s="109">
        <v>0</v>
      </c>
      <c r="H774" s="98" t="s">
        <v>11</v>
      </c>
    </row>
    <row r="775" spans="1:8" ht="15" customHeight="1" x14ac:dyDescent="0.25">
      <c r="A775" s="98" t="s">
        <v>551</v>
      </c>
      <c r="B775" s="34">
        <v>1</v>
      </c>
      <c r="C775" s="37" t="s">
        <v>114</v>
      </c>
      <c r="D775" s="36">
        <v>0</v>
      </c>
      <c r="E775" s="109">
        <v>0</v>
      </c>
      <c r="F775" s="109">
        <v>0</v>
      </c>
      <c r="H775" s="98" t="s">
        <v>11</v>
      </c>
    </row>
    <row r="776" spans="1:8" ht="15" customHeight="1" x14ac:dyDescent="0.25">
      <c r="A776" s="98" t="s">
        <v>552</v>
      </c>
      <c r="B776" s="34">
        <v>1</v>
      </c>
      <c r="C776" s="37" t="s">
        <v>85</v>
      </c>
      <c r="D776" s="36">
        <v>0</v>
      </c>
      <c r="E776" s="109">
        <v>0</v>
      </c>
      <c r="F776" s="109">
        <v>0</v>
      </c>
      <c r="H776" s="98" t="s">
        <v>11</v>
      </c>
    </row>
    <row r="777" spans="1:8" ht="15" customHeight="1" x14ac:dyDescent="0.25">
      <c r="A777" s="98" t="s">
        <v>553</v>
      </c>
      <c r="B777" s="34">
        <v>1</v>
      </c>
      <c r="C777" s="37" t="s">
        <v>115</v>
      </c>
      <c r="D777" s="36">
        <v>0</v>
      </c>
      <c r="E777" s="109">
        <v>0</v>
      </c>
      <c r="F777" s="109">
        <v>0</v>
      </c>
      <c r="H777" s="98" t="s">
        <v>11</v>
      </c>
    </row>
    <row r="778" spans="1:8" ht="15" customHeight="1" x14ac:dyDescent="0.25">
      <c r="A778" s="98" t="s">
        <v>554</v>
      </c>
      <c r="B778" s="34">
        <v>1</v>
      </c>
      <c r="C778" s="37" t="s">
        <v>117</v>
      </c>
      <c r="D778" s="36">
        <v>0</v>
      </c>
      <c r="E778" s="109">
        <v>0</v>
      </c>
      <c r="F778" s="109">
        <v>0</v>
      </c>
      <c r="H778" s="98" t="s">
        <v>11</v>
      </c>
    </row>
    <row r="779" spans="1:8" ht="15" customHeight="1" x14ac:dyDescent="0.25">
      <c r="A779" s="98" t="s">
        <v>555</v>
      </c>
      <c r="B779" s="34">
        <v>1</v>
      </c>
      <c r="C779" s="37" t="s">
        <v>116</v>
      </c>
      <c r="D779" s="36">
        <v>0</v>
      </c>
      <c r="E779" s="109">
        <v>0</v>
      </c>
      <c r="F779" s="109">
        <v>0</v>
      </c>
      <c r="H779" s="98" t="s">
        <v>11</v>
      </c>
    </row>
    <row r="780" spans="1:8" ht="15" customHeight="1" x14ac:dyDescent="0.25">
      <c r="A780" s="98" t="s">
        <v>556</v>
      </c>
      <c r="B780" s="34">
        <v>1</v>
      </c>
      <c r="C780" s="37" t="s">
        <v>171</v>
      </c>
      <c r="D780" s="36">
        <v>0</v>
      </c>
      <c r="E780" s="109">
        <v>0</v>
      </c>
      <c r="F780" s="109">
        <v>0</v>
      </c>
      <c r="H780" s="98" t="s">
        <v>11</v>
      </c>
    </row>
    <row r="781" spans="1:8" ht="15" customHeight="1" x14ac:dyDescent="0.25">
      <c r="A781" s="98" t="s">
        <v>557</v>
      </c>
      <c r="B781" s="34">
        <v>1</v>
      </c>
      <c r="C781" s="37" t="s">
        <v>118</v>
      </c>
      <c r="D781" s="36">
        <v>0</v>
      </c>
      <c r="E781" s="109">
        <v>0</v>
      </c>
      <c r="F781" s="109">
        <v>0</v>
      </c>
      <c r="H781" s="98" t="s">
        <v>11</v>
      </c>
    </row>
    <row r="782" spans="1:8" ht="15" customHeight="1" x14ac:dyDescent="0.25">
      <c r="A782" s="98" t="s">
        <v>558</v>
      </c>
      <c r="B782" s="34">
        <v>1</v>
      </c>
      <c r="C782" s="37" t="s">
        <v>119</v>
      </c>
      <c r="D782" s="36">
        <v>0</v>
      </c>
      <c r="E782" s="109">
        <v>0</v>
      </c>
      <c r="F782" s="109">
        <v>0</v>
      </c>
      <c r="H782" s="98" t="s">
        <v>11</v>
      </c>
    </row>
    <row r="783" spans="1:8" ht="15" customHeight="1" x14ac:dyDescent="0.25">
      <c r="A783" s="98" t="s">
        <v>559</v>
      </c>
      <c r="B783" s="34">
        <v>1</v>
      </c>
      <c r="C783" s="37" t="s">
        <v>87</v>
      </c>
      <c r="D783" s="36">
        <v>0</v>
      </c>
      <c r="E783" s="109">
        <v>0</v>
      </c>
      <c r="F783" s="109">
        <v>0</v>
      </c>
      <c r="H783" s="98" t="s">
        <v>11</v>
      </c>
    </row>
    <row r="784" spans="1:8" ht="15" customHeight="1" x14ac:dyDescent="0.25">
      <c r="A784" s="98" t="s">
        <v>560</v>
      </c>
      <c r="B784" s="34">
        <v>1</v>
      </c>
      <c r="C784" s="37" t="s">
        <v>121</v>
      </c>
      <c r="D784" s="36">
        <v>0</v>
      </c>
      <c r="E784" s="109">
        <v>0</v>
      </c>
      <c r="F784" s="109">
        <v>0</v>
      </c>
      <c r="H784" s="98" t="s">
        <v>11</v>
      </c>
    </row>
    <row r="785" spans="1:8" ht="15" customHeight="1" x14ac:dyDescent="0.25">
      <c r="A785" s="98" t="s">
        <v>561</v>
      </c>
      <c r="B785" s="34">
        <v>1</v>
      </c>
      <c r="C785" s="37" t="s">
        <v>122</v>
      </c>
      <c r="D785" s="36">
        <v>0</v>
      </c>
      <c r="E785" s="109">
        <v>0</v>
      </c>
      <c r="F785" s="109">
        <v>0</v>
      </c>
      <c r="H785" s="98" t="s">
        <v>11</v>
      </c>
    </row>
    <row r="786" spans="1:8" ht="15" customHeight="1" x14ac:dyDescent="0.25">
      <c r="A786" s="98" t="s">
        <v>562</v>
      </c>
      <c r="B786" s="34">
        <v>1</v>
      </c>
      <c r="C786" s="37" t="s">
        <v>120</v>
      </c>
      <c r="D786" s="36">
        <v>0</v>
      </c>
      <c r="E786" s="109">
        <v>0</v>
      </c>
      <c r="F786" s="109">
        <v>0</v>
      </c>
      <c r="H786" s="98" t="s">
        <v>11</v>
      </c>
    </row>
    <row r="787" spans="1:8" ht="15" customHeight="1" x14ac:dyDescent="0.25">
      <c r="A787" s="98" t="s">
        <v>563</v>
      </c>
      <c r="B787" s="34">
        <v>1</v>
      </c>
      <c r="C787" s="37" t="s">
        <v>78</v>
      </c>
      <c r="D787" s="36">
        <v>0</v>
      </c>
      <c r="E787" s="109">
        <v>0</v>
      </c>
      <c r="F787" s="109">
        <v>0</v>
      </c>
      <c r="H787" s="98" t="s">
        <v>11</v>
      </c>
    </row>
    <row r="788" spans="1:8" ht="15" customHeight="1" x14ac:dyDescent="0.25">
      <c r="A788" s="98" t="s">
        <v>564</v>
      </c>
      <c r="B788" s="34">
        <v>1</v>
      </c>
      <c r="C788" s="37" t="s">
        <v>80</v>
      </c>
      <c r="D788" s="36">
        <v>0</v>
      </c>
      <c r="E788" s="109">
        <v>0</v>
      </c>
      <c r="F788" s="109">
        <v>0</v>
      </c>
      <c r="H788" s="98" t="s">
        <v>11</v>
      </c>
    </row>
    <row r="789" spans="1:8" ht="15" customHeight="1" x14ac:dyDescent="0.25">
      <c r="A789" s="98" t="s">
        <v>565</v>
      </c>
      <c r="B789" s="34">
        <v>1</v>
      </c>
      <c r="C789" s="37" t="s">
        <v>123</v>
      </c>
      <c r="D789" s="36">
        <v>0</v>
      </c>
      <c r="E789" s="109">
        <v>0</v>
      </c>
      <c r="F789" s="109">
        <v>0</v>
      </c>
      <c r="H789" s="98" t="s">
        <v>11</v>
      </c>
    </row>
    <row r="790" spans="1:8" ht="15" customHeight="1" x14ac:dyDescent="0.25">
      <c r="A790" s="98" t="s">
        <v>566</v>
      </c>
      <c r="B790" s="34">
        <v>1</v>
      </c>
      <c r="C790" s="37" t="s">
        <v>125</v>
      </c>
      <c r="D790" s="36">
        <v>0</v>
      </c>
      <c r="E790" s="109">
        <v>0</v>
      </c>
      <c r="F790" s="109">
        <v>0</v>
      </c>
      <c r="H790" s="98" t="s">
        <v>11</v>
      </c>
    </row>
    <row r="791" spans="1:8" ht="15" customHeight="1" x14ac:dyDescent="0.25">
      <c r="A791" s="98" t="s">
        <v>567</v>
      </c>
      <c r="B791" s="34">
        <v>1</v>
      </c>
      <c r="C791" s="37" t="s">
        <v>126</v>
      </c>
      <c r="D791" s="36">
        <v>0</v>
      </c>
      <c r="E791" s="109">
        <v>0</v>
      </c>
      <c r="F791" s="109">
        <v>0</v>
      </c>
      <c r="H791" s="98" t="s">
        <v>11</v>
      </c>
    </row>
    <row r="792" spans="1:8" ht="15" customHeight="1" x14ac:dyDescent="0.25">
      <c r="A792" s="98" t="s">
        <v>568</v>
      </c>
      <c r="B792" s="34">
        <v>1</v>
      </c>
      <c r="C792" s="37" t="s">
        <v>124</v>
      </c>
      <c r="D792" s="36">
        <v>0</v>
      </c>
      <c r="E792" s="109">
        <v>0</v>
      </c>
      <c r="F792" s="109">
        <v>0</v>
      </c>
      <c r="H792" s="98" t="s">
        <v>11</v>
      </c>
    </row>
    <row r="793" spans="1:8" ht="15" customHeight="1" x14ac:dyDescent="0.25">
      <c r="A793" s="98" t="s">
        <v>569</v>
      </c>
      <c r="B793" s="34">
        <v>1</v>
      </c>
      <c r="C793" s="37" t="s">
        <v>109</v>
      </c>
      <c r="D793" s="36">
        <v>0</v>
      </c>
      <c r="E793" s="109">
        <v>0</v>
      </c>
      <c r="F793" s="109">
        <v>0</v>
      </c>
      <c r="H793" s="98" t="s">
        <v>11</v>
      </c>
    </row>
    <row r="794" spans="1:8" ht="15" customHeight="1" x14ac:dyDescent="0.25">
      <c r="A794" s="98" t="s">
        <v>570</v>
      </c>
      <c r="B794" s="34">
        <v>1</v>
      </c>
      <c r="C794" s="37" t="s">
        <v>79</v>
      </c>
      <c r="D794" s="36">
        <v>0</v>
      </c>
      <c r="E794" s="109">
        <v>0</v>
      </c>
      <c r="F794" s="109">
        <v>0</v>
      </c>
      <c r="H794" s="98" t="s">
        <v>11</v>
      </c>
    </row>
    <row r="795" spans="1:8" ht="15" customHeight="1" x14ac:dyDescent="0.25">
      <c r="A795" s="98" t="s">
        <v>571</v>
      </c>
      <c r="B795" s="34">
        <v>1</v>
      </c>
      <c r="C795" s="37" t="s">
        <v>127</v>
      </c>
      <c r="D795" s="36">
        <v>0</v>
      </c>
      <c r="E795" s="109">
        <v>0</v>
      </c>
      <c r="F795" s="109">
        <v>0</v>
      </c>
      <c r="H795" s="98" t="s">
        <v>11</v>
      </c>
    </row>
    <row r="796" spans="1:8" ht="15" customHeight="1" x14ac:dyDescent="0.25">
      <c r="A796" s="98" t="s">
        <v>572</v>
      </c>
      <c r="B796" s="34">
        <v>1</v>
      </c>
      <c r="C796" s="37" t="s">
        <v>129</v>
      </c>
      <c r="D796" s="36">
        <v>0</v>
      </c>
      <c r="E796" s="109">
        <v>0</v>
      </c>
      <c r="F796" s="109">
        <v>0</v>
      </c>
      <c r="H796" s="98" t="s">
        <v>11</v>
      </c>
    </row>
    <row r="797" spans="1:8" ht="15" customHeight="1" x14ac:dyDescent="0.25">
      <c r="A797" s="98" t="s">
        <v>573</v>
      </c>
      <c r="B797" s="34">
        <v>1</v>
      </c>
      <c r="C797" s="37" t="s">
        <v>128</v>
      </c>
      <c r="D797" s="36">
        <v>0</v>
      </c>
      <c r="E797" s="109">
        <v>0</v>
      </c>
      <c r="F797" s="109">
        <v>0</v>
      </c>
      <c r="H797" s="98" t="s">
        <v>11</v>
      </c>
    </row>
    <row r="798" spans="1:8" ht="15" customHeight="1" x14ac:dyDescent="0.25">
      <c r="A798" s="98" t="s">
        <v>574</v>
      </c>
      <c r="B798" s="34">
        <v>1</v>
      </c>
      <c r="C798" s="37" t="s">
        <v>130</v>
      </c>
      <c r="D798" s="36">
        <v>0</v>
      </c>
      <c r="E798" s="109">
        <v>0</v>
      </c>
      <c r="F798" s="109">
        <v>0</v>
      </c>
      <c r="H798" s="98" t="s">
        <v>11</v>
      </c>
    </row>
    <row r="799" spans="1:8" x14ac:dyDescent="0.25">
      <c r="A799" s="98" t="s">
        <v>21</v>
      </c>
      <c r="B799" s="38"/>
      <c r="C799" s="39" t="s">
        <v>21</v>
      </c>
      <c r="D799" s="40">
        <v>0</v>
      </c>
      <c r="E799" s="111">
        <v>0</v>
      </c>
      <c r="F799" s="112"/>
    </row>
    <row r="800" spans="1:8" x14ac:dyDescent="0.25">
      <c r="B800" s="52" t="s">
        <v>107</v>
      </c>
    </row>
  </sheetData>
  <sortState ref="A388:F419">
    <sortCondition ref="B387"/>
  </sortState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7" type="noConversion"/>
  <pageMargins left="1.06" right="0.75" top="0.76" bottom="0.27" header="0" footer="0"/>
  <pageSetup scale="75" orientation="portrait" r:id="rId1"/>
  <headerFooter alignWithMargins="0"/>
  <cellWatches>
    <cellWatch r="D41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378" workbookViewId="0">
      <selection activeCell="C410" sqref="C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ht="14.4" x14ac:dyDescent="0.3">
      <c r="A2" t="str">
        <f>B2&amp;C2</f>
        <v>AbrilAngloamericana de Seguros, S. A.</v>
      </c>
      <c r="B2" s="129" t="s">
        <v>3</v>
      </c>
      <c r="C2" s="129" t="s">
        <v>78</v>
      </c>
      <c r="D2" s="130">
        <v>42549820.950000003</v>
      </c>
      <c r="E2" s="130">
        <v>0</v>
      </c>
    </row>
    <row r="3" spans="1:5" ht="14.4" x14ac:dyDescent="0.3">
      <c r="A3" t="str">
        <f t="shared" ref="A3:A66" si="0">B3&amp;C3</f>
        <v>AbrilAseguradora Agropecuaria Dominicana, S. A.</v>
      </c>
      <c r="B3" s="129" t="s">
        <v>3</v>
      </c>
      <c r="C3" s="129" t="s">
        <v>117</v>
      </c>
      <c r="D3" s="130">
        <v>2106642.73</v>
      </c>
      <c r="E3" s="130">
        <v>22444431.260000002</v>
      </c>
    </row>
    <row r="4" spans="1:5" ht="14.4" x14ac:dyDescent="0.3">
      <c r="A4" t="str">
        <f t="shared" si="0"/>
        <v>AbrilAtlántica Seguros, S. A.</v>
      </c>
      <c r="B4" s="129" t="s">
        <v>3</v>
      </c>
      <c r="C4" s="129" t="s">
        <v>118</v>
      </c>
      <c r="D4" s="130">
        <v>54161029.100000001</v>
      </c>
      <c r="E4" s="130">
        <v>0</v>
      </c>
    </row>
    <row r="5" spans="1:5" ht="14.4" x14ac:dyDescent="0.3">
      <c r="A5" t="str">
        <f t="shared" si="0"/>
        <v>AbrilAtrio Seguros S. A.</v>
      </c>
      <c r="B5" s="129" t="s">
        <v>3</v>
      </c>
      <c r="C5" s="129" t="s">
        <v>120</v>
      </c>
      <c r="D5" s="130">
        <v>25238177.719999999</v>
      </c>
      <c r="E5" s="130">
        <v>21767444.18</v>
      </c>
    </row>
    <row r="6" spans="1:5" ht="14.4" x14ac:dyDescent="0.3">
      <c r="A6" t="str">
        <f t="shared" si="0"/>
        <v>AbrilAutoseguro, S. A.</v>
      </c>
      <c r="B6" s="129" t="s">
        <v>3</v>
      </c>
      <c r="C6" s="129" t="s">
        <v>79</v>
      </c>
      <c r="D6" s="130">
        <v>4012361.55</v>
      </c>
      <c r="E6" s="130">
        <v>0</v>
      </c>
    </row>
    <row r="7" spans="1:5" ht="14.4" x14ac:dyDescent="0.3">
      <c r="A7" t="str">
        <f t="shared" si="0"/>
        <v>AbrilBMI Compañía de Seguros, S. A.</v>
      </c>
      <c r="B7" s="129" t="s">
        <v>3</v>
      </c>
      <c r="C7" s="129" t="s">
        <v>87</v>
      </c>
      <c r="D7" s="130">
        <v>256890.84</v>
      </c>
      <c r="E7" s="130">
        <v>28806961.370000001</v>
      </c>
    </row>
    <row r="8" spans="1:5" ht="14.4" x14ac:dyDescent="0.3">
      <c r="A8" t="str">
        <f t="shared" si="0"/>
        <v>AbrilBupa Dominicana, S. A.</v>
      </c>
      <c r="B8" s="129" t="s">
        <v>3</v>
      </c>
      <c r="C8" s="129" t="s">
        <v>122</v>
      </c>
      <c r="D8" s="130">
        <v>0</v>
      </c>
      <c r="E8" s="130">
        <v>32437537.59</v>
      </c>
    </row>
    <row r="9" spans="1:5" ht="14.4" x14ac:dyDescent="0.3">
      <c r="A9" t="str">
        <f t="shared" si="0"/>
        <v>AbrilCompañía Dominicana de Seguros, C. por A.</v>
      </c>
      <c r="B9" s="129" t="s">
        <v>3</v>
      </c>
      <c r="C9" s="129" t="s">
        <v>115</v>
      </c>
      <c r="D9" s="130">
        <v>84234128.629999995</v>
      </c>
      <c r="E9" s="130">
        <v>1004170.22</v>
      </c>
    </row>
    <row r="10" spans="1:5" ht="14.4" x14ac:dyDescent="0.3">
      <c r="A10" t="str">
        <f t="shared" si="0"/>
        <v>AbrilConfederación del Canadá Dominicana, S. A.</v>
      </c>
      <c r="B10" s="129" t="s">
        <v>3</v>
      </c>
      <c r="C10" s="129" t="s">
        <v>126</v>
      </c>
      <c r="D10" s="130">
        <v>8230957.5100000007</v>
      </c>
      <c r="E10" s="130">
        <v>0</v>
      </c>
    </row>
    <row r="11" spans="1:5" ht="14.4" x14ac:dyDescent="0.3">
      <c r="A11" t="str">
        <f t="shared" si="0"/>
        <v xml:space="preserve">AbrilCooperativa Nacional De Seguros, Inc </v>
      </c>
      <c r="B11" s="129" t="s">
        <v>3</v>
      </c>
      <c r="C11" s="129" t="s">
        <v>119</v>
      </c>
      <c r="D11" s="130">
        <v>49217840.280000001</v>
      </c>
      <c r="E11" s="130">
        <v>0</v>
      </c>
    </row>
    <row r="12" spans="1:5" ht="14.4" x14ac:dyDescent="0.3">
      <c r="A12" t="str">
        <f t="shared" si="0"/>
        <v>AbrilCuna Mutual Insurance Society Dominicana</v>
      </c>
      <c r="B12" s="129" t="s">
        <v>3</v>
      </c>
      <c r="C12" s="129" t="s">
        <v>121</v>
      </c>
      <c r="D12" s="130">
        <v>41956612.579999998</v>
      </c>
      <c r="E12" s="130">
        <v>0</v>
      </c>
    </row>
    <row r="13" spans="1:5" ht="14.4" x14ac:dyDescent="0.3">
      <c r="A13" t="str">
        <f t="shared" si="0"/>
        <v>AbrilFuturo Seguros</v>
      </c>
      <c r="B13" s="129" t="s">
        <v>3</v>
      </c>
      <c r="C13" s="129" t="s">
        <v>109</v>
      </c>
      <c r="D13" s="130">
        <v>18168423.399999999</v>
      </c>
      <c r="E13" s="130">
        <v>5000000</v>
      </c>
    </row>
    <row r="14" spans="1:5" ht="14.4" x14ac:dyDescent="0.3">
      <c r="A14" t="str">
        <f t="shared" si="0"/>
        <v>AbrilGeneral de Seguros, S. A.</v>
      </c>
      <c r="B14" s="129" t="s">
        <v>3</v>
      </c>
      <c r="C14" s="129" t="s">
        <v>77</v>
      </c>
      <c r="D14" s="130">
        <v>66517830.730000004</v>
      </c>
      <c r="E14" s="130">
        <v>95131454.959999993</v>
      </c>
    </row>
    <row r="15" spans="1:5" ht="14.4" x14ac:dyDescent="0.3">
      <c r="A15" t="str">
        <f t="shared" si="0"/>
        <v>AbrilHumano Seguros, S. A.</v>
      </c>
      <c r="B15" s="129" t="s">
        <v>3</v>
      </c>
      <c r="C15" s="129" t="s">
        <v>92</v>
      </c>
      <c r="D15" s="130">
        <v>160803391.72999999</v>
      </c>
      <c r="E15" s="130">
        <v>1088999336.5599997</v>
      </c>
    </row>
    <row r="16" spans="1:5" ht="14.4" x14ac:dyDescent="0.3">
      <c r="A16" t="str">
        <f t="shared" si="0"/>
        <v>AbrilHylseg Seguros S.A</v>
      </c>
      <c r="B16" s="129" t="s">
        <v>3</v>
      </c>
      <c r="C16" s="129" t="s">
        <v>128</v>
      </c>
      <c r="D16" s="130">
        <v>3543058.62</v>
      </c>
      <c r="E16" s="130">
        <v>0</v>
      </c>
    </row>
    <row r="17" spans="1:5" ht="14.4" x14ac:dyDescent="0.3">
      <c r="A17" t="str">
        <f t="shared" si="0"/>
        <v>AbrilLa Colonial, S. A., Compañia De Seguros</v>
      </c>
      <c r="B17" s="129" t="s">
        <v>3</v>
      </c>
      <c r="C17" s="129" t="s">
        <v>111</v>
      </c>
      <c r="D17" s="130">
        <v>524094683.57000005</v>
      </c>
      <c r="E17" s="130">
        <v>68155830.629999995</v>
      </c>
    </row>
    <row r="18" spans="1:5" ht="14.4" x14ac:dyDescent="0.3">
      <c r="A18" t="str">
        <f t="shared" si="0"/>
        <v>AbrilLa Monumental de Seguros, S. A.</v>
      </c>
      <c r="B18" s="129" t="s">
        <v>3</v>
      </c>
      <c r="C18" s="129" t="s">
        <v>85</v>
      </c>
      <c r="D18" s="130">
        <v>114075793.04000002</v>
      </c>
      <c r="E18" s="130">
        <v>1157924.9400000002</v>
      </c>
    </row>
    <row r="19" spans="1:5" ht="14.4" x14ac:dyDescent="0.3">
      <c r="A19" t="str">
        <f t="shared" si="0"/>
        <v>AbrilMapfre BHD Compañía de Seguros</v>
      </c>
      <c r="B19" s="129" t="s">
        <v>3</v>
      </c>
      <c r="C19" s="129" t="s">
        <v>110</v>
      </c>
      <c r="D19" s="130">
        <v>1012527917.1600001</v>
      </c>
      <c r="E19" s="130">
        <v>164206757.93000001</v>
      </c>
    </row>
    <row r="20" spans="1:5" ht="14.4" x14ac:dyDescent="0.3">
      <c r="A20" t="str">
        <f t="shared" si="0"/>
        <v>AbrilMidas Seguros, S.A.</v>
      </c>
      <c r="B20" s="129" t="s">
        <v>3</v>
      </c>
      <c r="C20" s="129" t="s">
        <v>129</v>
      </c>
      <c r="D20" s="130">
        <v>774826.21</v>
      </c>
      <c r="E20" s="130">
        <v>0</v>
      </c>
    </row>
    <row r="21" spans="1:5" ht="14.4" x14ac:dyDescent="0.3">
      <c r="A21" t="str">
        <f t="shared" si="0"/>
        <v>AbrilMultiseguros Su, S.A.</v>
      </c>
      <c r="B21" s="129" t="s">
        <v>3</v>
      </c>
      <c r="C21" s="129" t="s">
        <v>124</v>
      </c>
      <c r="D21" s="130">
        <v>20735747.880000003</v>
      </c>
      <c r="E21" s="130">
        <v>53950.87</v>
      </c>
    </row>
    <row r="22" spans="1:5" ht="14.4" x14ac:dyDescent="0.3">
      <c r="A22" t="str">
        <f t="shared" si="0"/>
        <v>AbrilPatria, S. A., Compañía de Seguros</v>
      </c>
      <c r="B22" s="129" t="s">
        <v>3</v>
      </c>
      <c r="C22" s="129" t="s">
        <v>116</v>
      </c>
      <c r="D22" s="130">
        <v>55518393.539999999</v>
      </c>
      <c r="E22" s="130">
        <v>0</v>
      </c>
    </row>
    <row r="23" spans="1:5" ht="14.4" x14ac:dyDescent="0.3">
      <c r="A23" t="str">
        <f t="shared" si="0"/>
        <v xml:space="preserve">AbrilRehsa Compañia De Seguros Y Reaseguros, </v>
      </c>
      <c r="B23" s="129" t="s">
        <v>3</v>
      </c>
      <c r="C23" s="129" t="s">
        <v>131</v>
      </c>
      <c r="D23" s="130">
        <v>0</v>
      </c>
      <c r="E23" s="130">
        <v>0</v>
      </c>
    </row>
    <row r="24" spans="1:5" ht="14.4" x14ac:dyDescent="0.3">
      <c r="A24" t="str">
        <f t="shared" si="0"/>
        <v>AbrilSeguros Ademi, S.A.</v>
      </c>
      <c r="B24" s="129" t="s">
        <v>3</v>
      </c>
      <c r="C24" s="129" t="s">
        <v>125</v>
      </c>
      <c r="D24" s="130">
        <v>20469919.890000001</v>
      </c>
      <c r="E24" s="130">
        <v>613118.5</v>
      </c>
    </row>
    <row r="25" spans="1:5" ht="14.4" x14ac:dyDescent="0.3">
      <c r="A25" t="str">
        <f t="shared" si="0"/>
        <v>AbrilSeguros APS, S.R.L.</v>
      </c>
      <c r="B25" s="129" t="s">
        <v>3</v>
      </c>
      <c r="C25" s="129" t="s">
        <v>123</v>
      </c>
      <c r="D25" s="130">
        <v>25981335.439999998</v>
      </c>
      <c r="E25" s="130">
        <v>494289</v>
      </c>
    </row>
    <row r="26" spans="1:5" ht="14.4" x14ac:dyDescent="0.3">
      <c r="A26" t="str">
        <f t="shared" si="0"/>
        <v>AbrilSeguros Crecer, S. A.</v>
      </c>
      <c r="B26" s="129" t="s">
        <v>3</v>
      </c>
      <c r="C26" s="129" t="s">
        <v>94</v>
      </c>
      <c r="D26" s="130">
        <v>66199623.549999997</v>
      </c>
      <c r="E26" s="130">
        <v>255185818.91999999</v>
      </c>
    </row>
    <row r="27" spans="1:5" ht="14.4" x14ac:dyDescent="0.3">
      <c r="A27" t="str">
        <f t="shared" si="0"/>
        <v>AbrilSeguros La Internacional, S. A.</v>
      </c>
      <c r="B27" s="129" t="s">
        <v>3</v>
      </c>
      <c r="C27" s="129" t="s">
        <v>80</v>
      </c>
      <c r="D27" s="130">
        <v>51673802.210000001</v>
      </c>
      <c r="E27" s="130">
        <v>0</v>
      </c>
    </row>
    <row r="28" spans="1:5" ht="14.4" x14ac:dyDescent="0.3">
      <c r="A28" t="str">
        <f t="shared" si="0"/>
        <v>AbrilSeguros Pepín, S. A.</v>
      </c>
      <c r="B28" s="129" t="s">
        <v>3</v>
      </c>
      <c r="C28" s="129" t="s">
        <v>114</v>
      </c>
      <c r="D28" s="130">
        <v>106169456.53</v>
      </c>
      <c r="E28" s="130">
        <v>0</v>
      </c>
    </row>
    <row r="29" spans="1:5" ht="14.4" x14ac:dyDescent="0.3">
      <c r="A29" t="str">
        <f t="shared" si="0"/>
        <v>AbrilSeguros Reservas, S. A.</v>
      </c>
      <c r="B29" s="129" t="s">
        <v>3</v>
      </c>
      <c r="C29" s="129" t="s">
        <v>93</v>
      </c>
      <c r="D29" s="130">
        <v>987635164.03999996</v>
      </c>
      <c r="E29" s="130">
        <v>110707273.63</v>
      </c>
    </row>
    <row r="30" spans="1:5" ht="14.4" x14ac:dyDescent="0.3">
      <c r="A30" t="str">
        <f t="shared" si="0"/>
        <v>AbrilSeguros Sura, S.A.</v>
      </c>
      <c r="B30" s="129" t="s">
        <v>3</v>
      </c>
      <c r="C30" s="129" t="s">
        <v>112</v>
      </c>
      <c r="D30" s="130">
        <v>506265101.94</v>
      </c>
      <c r="E30" s="130">
        <v>30522447.110000003</v>
      </c>
    </row>
    <row r="31" spans="1:5" ht="14.4" x14ac:dyDescent="0.3">
      <c r="A31" t="str">
        <f t="shared" si="0"/>
        <v>AbrilSeguros Universal, S. A.</v>
      </c>
      <c r="B31" s="129" t="s">
        <v>3</v>
      </c>
      <c r="C31" s="129" t="s">
        <v>84</v>
      </c>
      <c r="D31" s="130">
        <v>870728976.25000012</v>
      </c>
      <c r="E31" s="130">
        <v>630451010.25</v>
      </c>
    </row>
    <row r="32" spans="1:5" ht="14.4" x14ac:dyDescent="0.3">
      <c r="A32" t="str">
        <f t="shared" si="0"/>
        <v>AbrilSeguros Yunen, S.A.</v>
      </c>
      <c r="B32" s="129" t="s">
        <v>3</v>
      </c>
      <c r="C32" s="129" t="s">
        <v>127</v>
      </c>
      <c r="D32" s="130">
        <v>122053.86</v>
      </c>
      <c r="E32" s="130">
        <v>3709663.28</v>
      </c>
    </row>
    <row r="33" spans="1:5" ht="14.4" x14ac:dyDescent="0.3">
      <c r="A33" t="str">
        <f t="shared" si="0"/>
        <v>AbrilUnit, S.A.</v>
      </c>
      <c r="B33" s="129" t="s">
        <v>3</v>
      </c>
      <c r="C33" s="129" t="s">
        <v>130</v>
      </c>
      <c r="D33" s="130">
        <v>1829552.47</v>
      </c>
      <c r="E33" s="130">
        <v>48426.41</v>
      </c>
    </row>
    <row r="34" spans="1:5" ht="14.4" x14ac:dyDescent="0.3">
      <c r="A34" t="str">
        <f t="shared" si="0"/>
        <v>AbrilWorldwide Seguros, S. A.</v>
      </c>
      <c r="B34" s="129" t="s">
        <v>3</v>
      </c>
      <c r="C34" s="129" t="s">
        <v>113</v>
      </c>
      <c r="D34" s="130">
        <v>10147423.289999999</v>
      </c>
      <c r="E34" s="130">
        <v>208351985.85999998</v>
      </c>
    </row>
    <row r="35" spans="1:5" ht="14.4" x14ac:dyDescent="0.3">
      <c r="A35" t="str">
        <f t="shared" si="0"/>
        <v>AbrilCreciendo Seguros</v>
      </c>
      <c r="B35" s="129" t="s">
        <v>3</v>
      </c>
      <c r="C35" s="129" t="s">
        <v>171</v>
      </c>
      <c r="D35" s="130">
        <v>55665114.390000008</v>
      </c>
      <c r="E35" s="130">
        <v>344864.58</v>
      </c>
    </row>
    <row r="36" spans="1:5" ht="14.4" x14ac:dyDescent="0.3">
      <c r="A36" t="str">
        <f t="shared" si="0"/>
        <v>AgostoAngloamericana de Seguros, S. A.</v>
      </c>
      <c r="B36" s="129" t="s">
        <v>7</v>
      </c>
      <c r="C36" s="129" t="s">
        <v>78</v>
      </c>
      <c r="D36" s="130">
        <v>35482301.539999999</v>
      </c>
      <c r="E36" s="130">
        <v>79424.649999999994</v>
      </c>
    </row>
    <row r="37" spans="1:5" ht="14.4" x14ac:dyDescent="0.3">
      <c r="A37" t="str">
        <f t="shared" si="0"/>
        <v>AgostoAseguradora Agropecuaria Dominicana, S. A.</v>
      </c>
      <c r="B37" s="129" t="s">
        <v>7</v>
      </c>
      <c r="C37" s="129" t="s">
        <v>117</v>
      </c>
      <c r="D37" s="130">
        <v>3844266.5100000002</v>
      </c>
      <c r="E37" s="130">
        <v>73494033.879999995</v>
      </c>
    </row>
    <row r="38" spans="1:5" ht="14.4" x14ac:dyDescent="0.3">
      <c r="A38" t="str">
        <f t="shared" si="0"/>
        <v>AgostoAtlántica Seguros, S. A.</v>
      </c>
      <c r="B38" s="129" t="s">
        <v>7</v>
      </c>
      <c r="C38" s="129" t="s">
        <v>118</v>
      </c>
      <c r="D38" s="130">
        <v>66334413.289999999</v>
      </c>
      <c r="E38" s="130">
        <v>0</v>
      </c>
    </row>
    <row r="39" spans="1:5" ht="14.4" x14ac:dyDescent="0.3">
      <c r="A39" t="str">
        <f t="shared" si="0"/>
        <v>AgostoAtrio Seguros S. A.</v>
      </c>
      <c r="B39" s="129" t="s">
        <v>7</v>
      </c>
      <c r="C39" s="129" t="s">
        <v>120</v>
      </c>
      <c r="D39" s="130">
        <v>26864276.590000004</v>
      </c>
      <c r="E39" s="130">
        <v>25102459.100000001</v>
      </c>
    </row>
    <row r="40" spans="1:5" ht="14.4" x14ac:dyDescent="0.3">
      <c r="A40" t="str">
        <f t="shared" si="0"/>
        <v>AgostoAutoseguro, S. A.</v>
      </c>
      <c r="B40" s="129" t="s">
        <v>7</v>
      </c>
      <c r="C40" s="129" t="s">
        <v>79</v>
      </c>
      <c r="D40" s="130">
        <v>4978181.68</v>
      </c>
      <c r="E40" s="130">
        <v>0</v>
      </c>
    </row>
    <row r="41" spans="1:5" ht="14.4" x14ac:dyDescent="0.3">
      <c r="A41" t="str">
        <f t="shared" si="0"/>
        <v>AgostoBMI Compañía de Seguros, S. A.</v>
      </c>
      <c r="B41" s="129" t="s">
        <v>7</v>
      </c>
      <c r="C41" s="129" t="s">
        <v>87</v>
      </c>
      <c r="D41" s="130">
        <v>76993.509999999995</v>
      </c>
      <c r="E41" s="130">
        <v>31084700.140000001</v>
      </c>
    </row>
    <row r="42" spans="1:5" ht="14.4" x14ac:dyDescent="0.3">
      <c r="A42" t="str">
        <f t="shared" si="0"/>
        <v>AgostoBupa Dominicana, S. A.</v>
      </c>
      <c r="B42" s="129" t="s">
        <v>7</v>
      </c>
      <c r="C42" s="129" t="s">
        <v>122</v>
      </c>
      <c r="D42" s="130">
        <v>0</v>
      </c>
      <c r="E42" s="130">
        <v>34032952.539999999</v>
      </c>
    </row>
    <row r="43" spans="1:5" ht="14.4" x14ac:dyDescent="0.3">
      <c r="A43" t="str">
        <f t="shared" si="0"/>
        <v>AgostoCompañía Dominicana de Seguros, C. por A.</v>
      </c>
      <c r="B43" s="129" t="s">
        <v>7</v>
      </c>
      <c r="C43" s="129" t="s">
        <v>115</v>
      </c>
      <c r="D43" s="130">
        <v>94992754.820000008</v>
      </c>
      <c r="E43" s="130">
        <v>1508502.97</v>
      </c>
    </row>
    <row r="44" spans="1:5" ht="14.4" x14ac:dyDescent="0.3">
      <c r="A44" t="str">
        <f t="shared" si="0"/>
        <v>AgostoConfederación del Canadá Dominicana, S. A.</v>
      </c>
      <c r="B44" s="129" t="s">
        <v>7</v>
      </c>
      <c r="C44" s="129" t="s">
        <v>126</v>
      </c>
      <c r="D44" s="130">
        <v>8058918.1399999997</v>
      </c>
      <c r="E44" s="130">
        <v>0</v>
      </c>
    </row>
    <row r="45" spans="1:5" ht="14.4" x14ac:dyDescent="0.3">
      <c r="A45" t="str">
        <f t="shared" si="0"/>
        <v xml:space="preserve">AgostoCooperativa Nacional De Seguros, Inc </v>
      </c>
      <c r="B45" s="129" t="s">
        <v>7</v>
      </c>
      <c r="C45" s="129" t="s">
        <v>119</v>
      </c>
      <c r="D45" s="130">
        <v>61602792.210000008</v>
      </c>
      <c r="E45" s="130">
        <v>43197.329999999994</v>
      </c>
    </row>
    <row r="46" spans="1:5" ht="14.4" x14ac:dyDescent="0.3">
      <c r="A46" t="str">
        <f t="shared" si="0"/>
        <v>AgostoCuna Mutual Insurance Society Dominicana</v>
      </c>
      <c r="B46" s="129" t="s">
        <v>7</v>
      </c>
      <c r="C46" s="129" t="s">
        <v>121</v>
      </c>
      <c r="D46" s="130">
        <v>46749885.030000001</v>
      </c>
      <c r="E46" s="130">
        <v>0</v>
      </c>
    </row>
    <row r="47" spans="1:5" ht="14.4" x14ac:dyDescent="0.3">
      <c r="A47" t="str">
        <f t="shared" si="0"/>
        <v>AgostoFuturo Seguros</v>
      </c>
      <c r="B47" s="129" t="s">
        <v>7</v>
      </c>
      <c r="C47" s="129" t="s">
        <v>109</v>
      </c>
      <c r="D47" s="130">
        <v>22086316.91</v>
      </c>
      <c r="E47" s="130">
        <v>2500000</v>
      </c>
    </row>
    <row r="48" spans="1:5" ht="14.4" x14ac:dyDescent="0.3">
      <c r="A48" t="str">
        <f t="shared" si="0"/>
        <v>AgostoGeneral de Seguros, S. A.</v>
      </c>
      <c r="B48" s="129" t="s">
        <v>7</v>
      </c>
      <c r="C48" s="129" t="s">
        <v>77</v>
      </c>
      <c r="D48" s="130">
        <v>49891347.649999999</v>
      </c>
      <c r="E48" s="130">
        <v>124332768.66</v>
      </c>
    </row>
    <row r="49" spans="1:5" ht="14.4" x14ac:dyDescent="0.3">
      <c r="A49" t="str">
        <f t="shared" si="0"/>
        <v>AgostoHumano Seguros, S. A.</v>
      </c>
      <c r="B49" s="129" t="s">
        <v>7</v>
      </c>
      <c r="C49" s="129" t="s">
        <v>92</v>
      </c>
      <c r="D49" s="130">
        <v>170981817.12</v>
      </c>
      <c r="E49" s="130">
        <v>1233147785.4499998</v>
      </c>
    </row>
    <row r="50" spans="1:5" ht="14.4" x14ac:dyDescent="0.3">
      <c r="A50" t="str">
        <f t="shared" si="0"/>
        <v>AgostoHylseg Seguros S.A</v>
      </c>
      <c r="B50" s="129" t="s">
        <v>7</v>
      </c>
      <c r="C50" s="129" t="s">
        <v>128</v>
      </c>
      <c r="D50" s="130">
        <v>699685.35</v>
      </c>
      <c r="E50" s="130">
        <v>0</v>
      </c>
    </row>
    <row r="51" spans="1:5" ht="14.4" x14ac:dyDescent="0.3">
      <c r="A51" t="str">
        <f t="shared" si="0"/>
        <v>AgostoLa Colonial, S. A., Compañia De Seguros</v>
      </c>
      <c r="B51" s="129" t="s">
        <v>7</v>
      </c>
      <c r="C51" s="129" t="s">
        <v>111</v>
      </c>
      <c r="D51" s="130">
        <v>509002081.24000001</v>
      </c>
      <c r="E51" s="130">
        <v>249313115.09</v>
      </c>
    </row>
    <row r="52" spans="1:5" ht="14.4" x14ac:dyDescent="0.3">
      <c r="A52" t="str">
        <f t="shared" si="0"/>
        <v>AgostoLa Monumental de Seguros, S. A.</v>
      </c>
      <c r="B52" s="129" t="s">
        <v>7</v>
      </c>
      <c r="C52" s="129" t="s">
        <v>85</v>
      </c>
      <c r="D52" s="130">
        <v>107640201.22</v>
      </c>
      <c r="E52" s="130">
        <v>497936.83</v>
      </c>
    </row>
    <row r="53" spans="1:5" ht="14.4" x14ac:dyDescent="0.3">
      <c r="A53" t="str">
        <f t="shared" si="0"/>
        <v>AgostoMapfre BHD Compañía de Seguros</v>
      </c>
      <c r="B53" s="129" t="s">
        <v>7</v>
      </c>
      <c r="C53" s="129" t="s">
        <v>110</v>
      </c>
      <c r="D53" s="130">
        <v>758103272.62</v>
      </c>
      <c r="E53" s="130">
        <v>191184401.79000002</v>
      </c>
    </row>
    <row r="54" spans="1:5" ht="14.4" x14ac:dyDescent="0.3">
      <c r="A54" t="str">
        <f t="shared" si="0"/>
        <v>AgostoMidas Seguros, S.A.</v>
      </c>
      <c r="B54" s="129" t="s">
        <v>7</v>
      </c>
      <c r="C54" s="129" t="s">
        <v>129</v>
      </c>
      <c r="D54" s="130">
        <v>1682973.36</v>
      </c>
      <c r="E54" s="130">
        <v>2218722.08</v>
      </c>
    </row>
    <row r="55" spans="1:5" ht="14.4" x14ac:dyDescent="0.3">
      <c r="A55" t="str">
        <f t="shared" si="0"/>
        <v>AgostoMultiseguros Su, S.A.</v>
      </c>
      <c r="B55" s="129" t="s">
        <v>7</v>
      </c>
      <c r="C55" s="129" t="s">
        <v>124</v>
      </c>
      <c r="D55" s="130">
        <v>26847481.509999994</v>
      </c>
      <c r="E55" s="130">
        <v>393.65</v>
      </c>
    </row>
    <row r="56" spans="1:5" ht="14.4" x14ac:dyDescent="0.3">
      <c r="A56" t="str">
        <f t="shared" si="0"/>
        <v>AgostoPatria, S. A., Compañía de Seguros</v>
      </c>
      <c r="B56" s="129" t="s">
        <v>7</v>
      </c>
      <c r="C56" s="129" t="s">
        <v>116</v>
      </c>
      <c r="D56" s="130">
        <v>64203088.740000002</v>
      </c>
      <c r="E56" s="130">
        <v>0</v>
      </c>
    </row>
    <row r="57" spans="1:5" ht="14.4" x14ac:dyDescent="0.3">
      <c r="A57" t="str">
        <f t="shared" si="0"/>
        <v xml:space="preserve">AgostoRehsa Compañia De Seguros Y Reaseguros, </v>
      </c>
      <c r="B57" s="129" t="s">
        <v>7</v>
      </c>
      <c r="C57" s="129" t="s">
        <v>131</v>
      </c>
      <c r="D57" s="130">
        <v>0</v>
      </c>
      <c r="E57" s="130">
        <v>0</v>
      </c>
    </row>
    <row r="58" spans="1:5" ht="14.4" x14ac:dyDescent="0.3">
      <c r="A58" t="str">
        <f t="shared" si="0"/>
        <v>AgostoSeguros Ademi, S.A.</v>
      </c>
      <c r="B58" s="129" t="s">
        <v>7</v>
      </c>
      <c r="C58" s="129" t="s">
        <v>125</v>
      </c>
      <c r="D58" s="130">
        <v>20485273.75</v>
      </c>
      <c r="E58" s="130">
        <v>262765.07</v>
      </c>
    </row>
    <row r="59" spans="1:5" ht="14.4" x14ac:dyDescent="0.3">
      <c r="A59" t="str">
        <f t="shared" si="0"/>
        <v>AgostoSeguros APS, S.R.L.</v>
      </c>
      <c r="B59" s="129" t="s">
        <v>7</v>
      </c>
      <c r="C59" s="129" t="s">
        <v>123</v>
      </c>
      <c r="D59" s="130">
        <v>43261486.449999996</v>
      </c>
      <c r="E59" s="130">
        <v>359604.06</v>
      </c>
    </row>
    <row r="60" spans="1:5" ht="14.4" x14ac:dyDescent="0.3">
      <c r="A60" t="str">
        <f t="shared" si="0"/>
        <v>AgostoSeguros Crecer, S. A.</v>
      </c>
      <c r="B60" s="129" t="s">
        <v>7</v>
      </c>
      <c r="C60" s="129" t="s">
        <v>94</v>
      </c>
      <c r="D60" s="130">
        <v>63841992.049999997</v>
      </c>
      <c r="E60" s="130">
        <v>219433552.35000002</v>
      </c>
    </row>
    <row r="61" spans="1:5" ht="14.4" x14ac:dyDescent="0.3">
      <c r="A61" t="str">
        <f t="shared" si="0"/>
        <v>AgostoSeguros La Internacional, S. A.</v>
      </c>
      <c r="B61" s="129" t="s">
        <v>7</v>
      </c>
      <c r="C61" s="129" t="s">
        <v>80</v>
      </c>
      <c r="D61" s="130">
        <v>50536924.719999999</v>
      </c>
      <c r="E61" s="130">
        <v>0</v>
      </c>
    </row>
    <row r="62" spans="1:5" ht="14.4" x14ac:dyDescent="0.3">
      <c r="A62" t="str">
        <f t="shared" si="0"/>
        <v>AgostoSeguros Pepín, S. A.</v>
      </c>
      <c r="B62" s="129" t="s">
        <v>7</v>
      </c>
      <c r="C62" s="129" t="s">
        <v>114</v>
      </c>
      <c r="D62" s="130">
        <v>126026239.53999998</v>
      </c>
      <c r="E62" s="130">
        <v>19718.43</v>
      </c>
    </row>
    <row r="63" spans="1:5" ht="14.4" x14ac:dyDescent="0.3">
      <c r="A63" t="str">
        <f t="shared" si="0"/>
        <v>AgostoSeguros Reservas, S. A.</v>
      </c>
      <c r="B63" s="129" t="s">
        <v>7</v>
      </c>
      <c r="C63" s="129" t="s">
        <v>93</v>
      </c>
      <c r="D63" s="130">
        <v>892535118.59000003</v>
      </c>
      <c r="E63" s="130">
        <v>282910305.23000002</v>
      </c>
    </row>
    <row r="64" spans="1:5" ht="14.4" x14ac:dyDescent="0.3">
      <c r="A64" t="str">
        <f t="shared" si="0"/>
        <v>AgostoSeguros San Rafael, C. X A.</v>
      </c>
      <c r="B64" s="129" t="s">
        <v>7</v>
      </c>
      <c r="C64" s="129" t="s">
        <v>132</v>
      </c>
      <c r="D64" s="130">
        <v>0</v>
      </c>
      <c r="E64" s="130">
        <v>0</v>
      </c>
    </row>
    <row r="65" spans="1:5" ht="14.4" x14ac:dyDescent="0.3">
      <c r="A65" t="str">
        <f t="shared" si="0"/>
        <v>AgostoSeguros Sura, S.A.</v>
      </c>
      <c r="B65" s="129" t="s">
        <v>7</v>
      </c>
      <c r="C65" s="129" t="s">
        <v>112</v>
      </c>
      <c r="D65" s="130">
        <v>455947546.94999999</v>
      </c>
      <c r="E65" s="130">
        <v>45195878.759999998</v>
      </c>
    </row>
    <row r="66" spans="1:5" ht="14.4" x14ac:dyDescent="0.3">
      <c r="A66" t="str">
        <f t="shared" si="0"/>
        <v>AgostoSeguros Universal, S. A.</v>
      </c>
      <c r="B66" s="129" t="s">
        <v>7</v>
      </c>
      <c r="C66" s="129" t="s">
        <v>84</v>
      </c>
      <c r="D66" s="130">
        <v>1063913785.4799998</v>
      </c>
      <c r="E66" s="130">
        <v>631191153.57999992</v>
      </c>
    </row>
    <row r="67" spans="1:5" ht="14.4" x14ac:dyDescent="0.3">
      <c r="A67" t="str">
        <f t="shared" ref="A67:A130" si="1">B67&amp;C67</f>
        <v>AgostoSeguros Yunen, S.A.</v>
      </c>
      <c r="B67" s="129" t="s">
        <v>7</v>
      </c>
      <c r="C67" s="129" t="s">
        <v>127</v>
      </c>
      <c r="D67" s="130">
        <v>38630.299999999996</v>
      </c>
      <c r="E67" s="130">
        <v>5065871.45</v>
      </c>
    </row>
    <row r="68" spans="1:5" ht="14.4" x14ac:dyDescent="0.3">
      <c r="A68" t="str">
        <f t="shared" si="1"/>
        <v>AgostoUnit, S.A.</v>
      </c>
      <c r="B68" s="129" t="s">
        <v>7</v>
      </c>
      <c r="C68" s="129" t="s">
        <v>130</v>
      </c>
      <c r="D68" s="130">
        <v>3162434.7600000002</v>
      </c>
      <c r="E68" s="130">
        <v>61161.42</v>
      </c>
    </row>
    <row r="69" spans="1:5" ht="14.4" x14ac:dyDescent="0.3">
      <c r="A69" t="str">
        <f t="shared" si="1"/>
        <v>AgostoWorldwide Seguros, S. A.</v>
      </c>
      <c r="B69" s="129" t="s">
        <v>7</v>
      </c>
      <c r="C69" s="129" t="s">
        <v>113</v>
      </c>
      <c r="D69" s="130">
        <v>10989898.02</v>
      </c>
      <c r="E69" s="130">
        <v>191068784.00999999</v>
      </c>
    </row>
    <row r="70" spans="1:5" ht="14.4" x14ac:dyDescent="0.3">
      <c r="A70" t="str">
        <f t="shared" si="1"/>
        <v>AgostoCreciendo Seguros</v>
      </c>
      <c r="B70" s="129" t="s">
        <v>7</v>
      </c>
      <c r="C70" s="129" t="s">
        <v>171</v>
      </c>
      <c r="D70" s="130">
        <v>74683656.960000008</v>
      </c>
      <c r="E70" s="130">
        <v>176028.37</v>
      </c>
    </row>
    <row r="71" spans="1:5" ht="14.4" x14ac:dyDescent="0.3">
      <c r="A71" t="str">
        <f t="shared" si="1"/>
        <v>DiciembreAngloamericana de Seguros, S. A.</v>
      </c>
      <c r="B71" s="129" t="s">
        <v>11</v>
      </c>
      <c r="C71" s="129" t="s">
        <v>78</v>
      </c>
      <c r="D71" s="130">
        <v>59982270.710000008</v>
      </c>
      <c r="E71" s="130">
        <v>0</v>
      </c>
    </row>
    <row r="72" spans="1:5" ht="14.4" x14ac:dyDescent="0.3">
      <c r="A72" t="str">
        <f t="shared" si="1"/>
        <v>DiciembreAseguradora Agropecuaria Dominicana, S. A.</v>
      </c>
      <c r="B72" s="129" t="s">
        <v>11</v>
      </c>
      <c r="C72" s="129" t="s">
        <v>117</v>
      </c>
      <c r="D72" s="130">
        <v>2432545.2400000002</v>
      </c>
      <c r="E72" s="130">
        <v>70012144.129999995</v>
      </c>
    </row>
    <row r="73" spans="1:5" ht="14.4" x14ac:dyDescent="0.3">
      <c r="A73" t="str">
        <f t="shared" si="1"/>
        <v>DiciembreAtlántica Seguros, S. A.</v>
      </c>
      <c r="B73" s="129" t="s">
        <v>11</v>
      </c>
      <c r="C73" s="129" t="s">
        <v>118</v>
      </c>
      <c r="D73" s="130">
        <v>80227065.700000003</v>
      </c>
      <c r="E73" s="130">
        <v>0</v>
      </c>
    </row>
    <row r="74" spans="1:5" ht="14.4" x14ac:dyDescent="0.3">
      <c r="A74" t="str">
        <f t="shared" si="1"/>
        <v>DiciembreAtrio Seguros S. A.</v>
      </c>
      <c r="B74" s="129" t="s">
        <v>11</v>
      </c>
      <c r="C74" s="129" t="s">
        <v>120</v>
      </c>
      <c r="D74" s="130">
        <v>34675468.609999999</v>
      </c>
      <c r="E74" s="130">
        <v>26860813.859999999</v>
      </c>
    </row>
    <row r="75" spans="1:5" ht="14.4" x14ac:dyDescent="0.3">
      <c r="A75" t="str">
        <f t="shared" si="1"/>
        <v>DiciembreAutoseguro, S. A.</v>
      </c>
      <c r="B75" s="129" t="s">
        <v>11</v>
      </c>
      <c r="C75" s="129" t="s">
        <v>79</v>
      </c>
      <c r="D75" s="130">
        <v>6523970.4199999999</v>
      </c>
      <c r="E75" s="130">
        <v>0</v>
      </c>
    </row>
    <row r="76" spans="1:5" ht="14.4" x14ac:dyDescent="0.3">
      <c r="A76" t="str">
        <f t="shared" si="1"/>
        <v>DiciembreBMI Compañía de Seguros, S. A.</v>
      </c>
      <c r="B76" s="129" t="s">
        <v>11</v>
      </c>
      <c r="C76" s="129" t="s">
        <v>87</v>
      </c>
      <c r="D76" s="130">
        <v>330719.8</v>
      </c>
      <c r="E76" s="130">
        <v>41151113.939999998</v>
      </c>
    </row>
    <row r="77" spans="1:5" ht="14.4" x14ac:dyDescent="0.3">
      <c r="A77" t="str">
        <f t="shared" si="1"/>
        <v>DiciembreBupa Dominicana, S. A.</v>
      </c>
      <c r="B77" s="129" t="s">
        <v>11</v>
      </c>
      <c r="C77" s="129" t="s">
        <v>122</v>
      </c>
      <c r="D77" s="130">
        <v>0</v>
      </c>
      <c r="E77" s="130">
        <v>51484876.350000001</v>
      </c>
    </row>
    <row r="78" spans="1:5" ht="14.4" x14ac:dyDescent="0.3">
      <c r="A78" t="str">
        <f t="shared" si="1"/>
        <v>DiciembreCompañía Dominicana de Seguros, C. por A.</v>
      </c>
      <c r="B78" s="129" t="s">
        <v>11</v>
      </c>
      <c r="C78" s="129" t="s">
        <v>115</v>
      </c>
      <c r="D78" s="130">
        <v>124838334.59000002</v>
      </c>
      <c r="E78" s="130">
        <v>691270.19</v>
      </c>
    </row>
    <row r="79" spans="1:5" ht="14.4" x14ac:dyDescent="0.3">
      <c r="A79" t="str">
        <f t="shared" si="1"/>
        <v>DiciembreConfederación del Canadá Dominicana, S. A.</v>
      </c>
      <c r="B79" s="129" t="s">
        <v>11</v>
      </c>
      <c r="C79" s="129" t="s">
        <v>126</v>
      </c>
      <c r="D79" s="130">
        <v>9065594.2699999996</v>
      </c>
      <c r="E79" s="130">
        <v>0</v>
      </c>
    </row>
    <row r="80" spans="1:5" ht="14.4" x14ac:dyDescent="0.3">
      <c r="A80" t="str">
        <f t="shared" si="1"/>
        <v xml:space="preserve">DiciembreCooperativa Nacional De Seguros, Inc </v>
      </c>
      <c r="B80" s="129" t="s">
        <v>11</v>
      </c>
      <c r="C80" s="129" t="s">
        <v>119</v>
      </c>
      <c r="D80" s="130">
        <v>98570667.549999997</v>
      </c>
      <c r="E80" s="130">
        <v>37666.44</v>
      </c>
    </row>
    <row r="81" spans="1:5" ht="14.4" x14ac:dyDescent="0.3">
      <c r="A81" t="str">
        <f t="shared" si="1"/>
        <v>DiciembreCuna Mutual Insurance Society Dominicana</v>
      </c>
      <c r="B81" s="129" t="s">
        <v>11</v>
      </c>
      <c r="C81" s="129" t="s">
        <v>121</v>
      </c>
      <c r="D81" s="130">
        <v>48468153.32</v>
      </c>
      <c r="E81" s="130">
        <v>0</v>
      </c>
    </row>
    <row r="82" spans="1:5" ht="14.4" x14ac:dyDescent="0.3">
      <c r="A82" t="str">
        <f t="shared" si="1"/>
        <v>DiciembreFuturo Seguros</v>
      </c>
      <c r="B82" s="129" t="s">
        <v>11</v>
      </c>
      <c r="C82" s="129" t="s">
        <v>109</v>
      </c>
      <c r="D82" s="130">
        <v>26922220.549999997</v>
      </c>
      <c r="E82" s="130">
        <v>2500000</v>
      </c>
    </row>
    <row r="83" spans="1:5" ht="14.4" x14ac:dyDescent="0.3">
      <c r="A83" t="str">
        <f t="shared" si="1"/>
        <v>DiciembreGeneral de Seguros, S. A.</v>
      </c>
      <c r="B83" s="129" t="s">
        <v>11</v>
      </c>
      <c r="C83" s="129" t="s">
        <v>77</v>
      </c>
      <c r="D83" s="130">
        <v>118702868.56999999</v>
      </c>
      <c r="E83" s="130">
        <v>127049850.19000001</v>
      </c>
    </row>
    <row r="84" spans="1:5" ht="14.4" x14ac:dyDescent="0.3">
      <c r="A84" t="str">
        <f t="shared" si="1"/>
        <v>DiciembreHumano Seguros, S. A.</v>
      </c>
      <c r="B84" s="129" t="s">
        <v>11</v>
      </c>
      <c r="C84" s="129" t="s">
        <v>92</v>
      </c>
      <c r="D84" s="130">
        <v>185047894.53999999</v>
      </c>
      <c r="E84" s="130">
        <v>1279924982.9599998</v>
      </c>
    </row>
    <row r="85" spans="1:5" ht="14.4" x14ac:dyDescent="0.3">
      <c r="A85" t="str">
        <f t="shared" si="1"/>
        <v>DiciembreHylseg Seguros S.A</v>
      </c>
      <c r="B85" s="129" t="s">
        <v>11</v>
      </c>
      <c r="C85" s="129" t="s">
        <v>128</v>
      </c>
      <c r="D85" s="130">
        <v>1996768</v>
      </c>
      <c r="E85" s="130">
        <v>0</v>
      </c>
    </row>
    <row r="86" spans="1:5" ht="14.4" x14ac:dyDescent="0.3">
      <c r="A86" t="str">
        <f t="shared" si="1"/>
        <v>DiciembreLa Colonial, S. A., Compañia De Seguros</v>
      </c>
      <c r="B86" s="129" t="s">
        <v>11</v>
      </c>
      <c r="C86" s="129" t="s">
        <v>111</v>
      </c>
      <c r="D86" s="130">
        <v>508282034.0999999</v>
      </c>
      <c r="E86" s="130">
        <v>192936002.46000001</v>
      </c>
    </row>
    <row r="87" spans="1:5" ht="14.4" x14ac:dyDescent="0.3">
      <c r="A87" t="str">
        <f t="shared" si="1"/>
        <v>DiciembreLa Monumental de Seguros, S. A.</v>
      </c>
      <c r="B87" s="129" t="s">
        <v>11</v>
      </c>
      <c r="C87" s="129" t="s">
        <v>85</v>
      </c>
      <c r="D87" s="130">
        <v>130476631.77999999</v>
      </c>
      <c r="E87" s="130">
        <v>72331.710000000006</v>
      </c>
    </row>
    <row r="88" spans="1:5" ht="14.4" x14ac:dyDescent="0.3">
      <c r="A88" t="str">
        <f t="shared" si="1"/>
        <v>DiciembreMapfre BHD Compañía de Seguros</v>
      </c>
      <c r="B88" s="129" t="s">
        <v>11</v>
      </c>
      <c r="C88" s="129" t="s">
        <v>110</v>
      </c>
      <c r="D88" s="130">
        <v>657776482.31000006</v>
      </c>
      <c r="E88" s="130">
        <v>195083410.16000003</v>
      </c>
    </row>
    <row r="89" spans="1:5" ht="14.4" x14ac:dyDescent="0.3">
      <c r="A89" t="str">
        <f t="shared" si="1"/>
        <v>DiciembreMidas Seguros, S.A.</v>
      </c>
      <c r="B89" s="129" t="s">
        <v>11</v>
      </c>
      <c r="C89" s="129" t="s">
        <v>129</v>
      </c>
      <c r="D89" s="130">
        <v>3692123.8000000003</v>
      </c>
      <c r="E89" s="130">
        <v>3773635.94</v>
      </c>
    </row>
    <row r="90" spans="1:5" ht="14.4" x14ac:dyDescent="0.3">
      <c r="A90" t="str">
        <f t="shared" si="1"/>
        <v>DiciembreMultiseguros Su, S.A.</v>
      </c>
      <c r="B90" s="129" t="s">
        <v>11</v>
      </c>
      <c r="C90" s="129" t="s">
        <v>124</v>
      </c>
      <c r="D90" s="130">
        <v>26079402.449999996</v>
      </c>
      <c r="E90" s="130">
        <v>0</v>
      </c>
    </row>
    <row r="91" spans="1:5" ht="14.4" x14ac:dyDescent="0.3">
      <c r="A91" t="str">
        <f t="shared" si="1"/>
        <v>DiciembrePatria, S. A., Compañía de Seguros</v>
      </c>
      <c r="B91" s="129" t="s">
        <v>11</v>
      </c>
      <c r="C91" s="129" t="s">
        <v>116</v>
      </c>
      <c r="D91" s="130">
        <v>83194141.699999988</v>
      </c>
      <c r="E91" s="130">
        <v>0</v>
      </c>
    </row>
    <row r="92" spans="1:5" ht="14.4" x14ac:dyDescent="0.3">
      <c r="A92" t="str">
        <f t="shared" si="1"/>
        <v xml:space="preserve">DiciembreRehsa Compañia De Seguros Y Reaseguros, </v>
      </c>
      <c r="B92" s="129" t="s">
        <v>11</v>
      </c>
      <c r="C92" s="129" t="s">
        <v>131</v>
      </c>
      <c r="D92" s="130">
        <v>0</v>
      </c>
      <c r="E92" s="130">
        <v>0</v>
      </c>
    </row>
    <row r="93" spans="1:5" ht="14.4" x14ac:dyDescent="0.3">
      <c r="A93" t="str">
        <f t="shared" si="1"/>
        <v>DiciembreSeguros Ademi, S.A.</v>
      </c>
      <c r="B93" s="129" t="s">
        <v>11</v>
      </c>
      <c r="C93" s="129" t="s">
        <v>125</v>
      </c>
      <c r="D93" s="130">
        <v>22716287.939999998</v>
      </c>
      <c r="E93" s="130">
        <v>15051.23</v>
      </c>
    </row>
    <row r="94" spans="1:5" ht="14.4" x14ac:dyDescent="0.3">
      <c r="A94" t="str">
        <f t="shared" si="1"/>
        <v>DiciembreSeguros APS, S.R.L.</v>
      </c>
      <c r="B94" s="129" t="s">
        <v>11</v>
      </c>
      <c r="C94" s="129" t="s">
        <v>123</v>
      </c>
      <c r="D94" s="130">
        <v>35426150.940000005</v>
      </c>
      <c r="E94" s="130">
        <v>496908.94</v>
      </c>
    </row>
    <row r="95" spans="1:5" ht="14.4" x14ac:dyDescent="0.3">
      <c r="A95" t="str">
        <f t="shared" si="1"/>
        <v>DiciembreSeguros Crecer, S. A.</v>
      </c>
      <c r="B95" s="129" t="s">
        <v>11</v>
      </c>
      <c r="C95" s="129" t="s">
        <v>94</v>
      </c>
      <c r="D95" s="130">
        <v>74446048.049999997</v>
      </c>
      <c r="E95" s="130">
        <v>228736397.23999998</v>
      </c>
    </row>
    <row r="96" spans="1:5" ht="14.4" x14ac:dyDescent="0.3">
      <c r="A96" t="str">
        <f t="shared" si="1"/>
        <v>DiciembreSeguros La Internacional, S. A.</v>
      </c>
      <c r="B96" s="129" t="s">
        <v>11</v>
      </c>
      <c r="C96" s="129" t="s">
        <v>80</v>
      </c>
      <c r="D96" s="130">
        <v>69328123.180000007</v>
      </c>
      <c r="E96" s="130">
        <v>0</v>
      </c>
    </row>
    <row r="97" spans="1:5" ht="14.4" x14ac:dyDescent="0.3">
      <c r="A97" t="str">
        <f t="shared" si="1"/>
        <v>DiciembreSeguros Pepín, S. A.</v>
      </c>
      <c r="B97" s="129" t="s">
        <v>11</v>
      </c>
      <c r="C97" s="129" t="s">
        <v>114</v>
      </c>
      <c r="D97" s="130">
        <v>161759017.20000002</v>
      </c>
      <c r="E97" s="130">
        <v>5858</v>
      </c>
    </row>
    <row r="98" spans="1:5" ht="14.4" x14ac:dyDescent="0.3">
      <c r="A98" t="str">
        <f t="shared" si="1"/>
        <v>DiciembreSeguros Reservas, S. A.</v>
      </c>
      <c r="B98" s="129" t="s">
        <v>11</v>
      </c>
      <c r="C98" s="129" t="s">
        <v>93</v>
      </c>
      <c r="D98" s="130">
        <v>1500238335.8000002</v>
      </c>
      <c r="E98" s="130">
        <v>219340022.66000003</v>
      </c>
    </row>
    <row r="99" spans="1:5" ht="14.4" x14ac:dyDescent="0.3">
      <c r="A99" t="str">
        <f t="shared" si="1"/>
        <v>DiciembreSeguros Sura, S.A.</v>
      </c>
      <c r="B99" s="129" t="s">
        <v>11</v>
      </c>
      <c r="C99" s="129" t="s">
        <v>112</v>
      </c>
      <c r="D99" s="130">
        <v>479905332.66999996</v>
      </c>
      <c r="E99" s="130">
        <v>69683123.300000012</v>
      </c>
    </row>
    <row r="100" spans="1:5" ht="14.4" x14ac:dyDescent="0.3">
      <c r="A100" t="str">
        <f t="shared" si="1"/>
        <v>DiciembreSeguros Universal, S. A.</v>
      </c>
      <c r="B100" s="129" t="s">
        <v>11</v>
      </c>
      <c r="C100" s="129" t="s">
        <v>84</v>
      </c>
      <c r="D100" s="130">
        <v>952483328.70000005</v>
      </c>
      <c r="E100" s="130">
        <v>822085247.38</v>
      </c>
    </row>
    <row r="101" spans="1:5" ht="14.4" x14ac:dyDescent="0.3">
      <c r="A101" t="str">
        <f t="shared" si="1"/>
        <v>DiciembreSeguros Yunen, S.A.</v>
      </c>
      <c r="B101" s="129" t="s">
        <v>11</v>
      </c>
      <c r="C101" s="129" t="s">
        <v>127</v>
      </c>
      <c r="D101" s="130">
        <v>54492.89</v>
      </c>
      <c r="E101" s="130">
        <v>9153606.9000000004</v>
      </c>
    </row>
    <row r="102" spans="1:5" ht="14.4" x14ac:dyDescent="0.3">
      <c r="A102" t="str">
        <f t="shared" si="1"/>
        <v>DiciembreUnit, S.A.</v>
      </c>
      <c r="B102" s="129" t="s">
        <v>11</v>
      </c>
      <c r="C102" s="129" t="s">
        <v>130</v>
      </c>
      <c r="D102" s="130">
        <v>3788220.27</v>
      </c>
      <c r="E102" s="130">
        <v>39075</v>
      </c>
    </row>
    <row r="103" spans="1:5" ht="14.4" x14ac:dyDescent="0.3">
      <c r="A103" t="str">
        <f t="shared" si="1"/>
        <v>DiciembreWorldwide Seguros, S. A.</v>
      </c>
      <c r="B103" s="129" t="s">
        <v>11</v>
      </c>
      <c r="C103" s="129" t="s">
        <v>113</v>
      </c>
      <c r="D103" s="130">
        <v>12913046.43</v>
      </c>
      <c r="E103" s="130">
        <v>261037143.68000001</v>
      </c>
    </row>
    <row r="104" spans="1:5" ht="14.4" x14ac:dyDescent="0.3">
      <c r="A104" t="str">
        <f t="shared" si="1"/>
        <v>DiciembreCreciendo Seguros</v>
      </c>
      <c r="B104" s="129" t="s">
        <v>11</v>
      </c>
      <c r="C104" s="129" t="s">
        <v>171</v>
      </c>
      <c r="D104" s="130">
        <v>60340235.970000006</v>
      </c>
      <c r="E104" s="130">
        <v>176215.63</v>
      </c>
    </row>
    <row r="105" spans="1:5" ht="14.4" x14ac:dyDescent="0.3">
      <c r="A105" t="str">
        <f t="shared" si="1"/>
        <v>EneroAngloamericana de Seguros, S. A.</v>
      </c>
      <c r="B105" s="129" t="s">
        <v>23</v>
      </c>
      <c r="C105" s="129" t="s">
        <v>78</v>
      </c>
      <c r="D105" s="130">
        <v>38754924.980000012</v>
      </c>
      <c r="E105" s="130">
        <v>282528.67</v>
      </c>
    </row>
    <row r="106" spans="1:5" ht="14.4" x14ac:dyDescent="0.3">
      <c r="A106" t="str">
        <f t="shared" si="1"/>
        <v>EneroAseguradora Agropecuaria Dominicana, S. A.</v>
      </c>
      <c r="B106" s="129" t="s">
        <v>23</v>
      </c>
      <c r="C106" s="129" t="s">
        <v>117</v>
      </c>
      <c r="D106" s="130">
        <v>2779214.3299999996</v>
      </c>
      <c r="E106" s="130">
        <v>51151066.210000001</v>
      </c>
    </row>
    <row r="107" spans="1:5" ht="14.4" x14ac:dyDescent="0.3">
      <c r="A107" t="str">
        <f t="shared" si="1"/>
        <v>EneroAtlántica Seguros, S. A.</v>
      </c>
      <c r="B107" s="129" t="s">
        <v>23</v>
      </c>
      <c r="C107" s="129" t="s">
        <v>118</v>
      </c>
      <c r="D107" s="130">
        <v>58711453.159999996</v>
      </c>
      <c r="E107" s="130">
        <v>0</v>
      </c>
    </row>
    <row r="108" spans="1:5" ht="14.4" x14ac:dyDescent="0.3">
      <c r="A108" t="str">
        <f t="shared" si="1"/>
        <v>EneroAtrio Seguros S. A.</v>
      </c>
      <c r="B108" s="129" t="s">
        <v>23</v>
      </c>
      <c r="C108" s="129" t="s">
        <v>120</v>
      </c>
      <c r="D108" s="130">
        <v>22014706.630000006</v>
      </c>
      <c r="E108" s="130">
        <v>19417199.899999999</v>
      </c>
    </row>
    <row r="109" spans="1:5" ht="14.4" x14ac:dyDescent="0.3">
      <c r="A109" t="str">
        <f t="shared" si="1"/>
        <v>EneroAutoseguro, S. A.</v>
      </c>
      <c r="B109" s="129" t="s">
        <v>23</v>
      </c>
      <c r="C109" s="129" t="s">
        <v>79</v>
      </c>
      <c r="D109" s="130">
        <v>6784950.0800000001</v>
      </c>
      <c r="E109" s="130">
        <v>0</v>
      </c>
    </row>
    <row r="110" spans="1:5" ht="14.4" x14ac:dyDescent="0.3">
      <c r="A110" t="str">
        <f t="shared" si="1"/>
        <v>EneroBMI Compañía de Seguros, S. A.</v>
      </c>
      <c r="B110" s="129" t="s">
        <v>23</v>
      </c>
      <c r="C110" s="129" t="s">
        <v>87</v>
      </c>
      <c r="D110" s="130">
        <v>523668.22</v>
      </c>
      <c r="E110" s="130">
        <v>26623984.41</v>
      </c>
    </row>
    <row r="111" spans="1:5" ht="14.4" x14ac:dyDescent="0.3">
      <c r="A111" t="str">
        <f t="shared" si="1"/>
        <v>EneroBupa Dominicana, S. A.</v>
      </c>
      <c r="B111" s="129" t="s">
        <v>23</v>
      </c>
      <c r="C111" s="129" t="s">
        <v>122</v>
      </c>
      <c r="D111" s="130">
        <v>0</v>
      </c>
      <c r="E111" s="130">
        <v>32914827.539999999</v>
      </c>
    </row>
    <row r="112" spans="1:5" ht="14.4" x14ac:dyDescent="0.3">
      <c r="A112" t="str">
        <f t="shared" si="1"/>
        <v>EneroCompañía Dominicana de Seguros, C. por A.</v>
      </c>
      <c r="B112" s="129" t="s">
        <v>23</v>
      </c>
      <c r="C112" s="129" t="s">
        <v>115</v>
      </c>
      <c r="D112" s="130">
        <v>96348872.069999993</v>
      </c>
      <c r="E112" s="130">
        <v>2964242.74</v>
      </c>
    </row>
    <row r="113" spans="1:5" ht="14.4" x14ac:dyDescent="0.3">
      <c r="A113" t="str">
        <f t="shared" si="1"/>
        <v>EneroConfederación del Canadá Dominicana, S. A.</v>
      </c>
      <c r="B113" s="129" t="s">
        <v>23</v>
      </c>
      <c r="C113" s="129" t="s">
        <v>126</v>
      </c>
      <c r="D113" s="130">
        <v>6216867.3999999994</v>
      </c>
      <c r="E113" s="130">
        <v>0</v>
      </c>
    </row>
    <row r="114" spans="1:5" ht="14.4" x14ac:dyDescent="0.3">
      <c r="A114" t="str">
        <f t="shared" si="1"/>
        <v xml:space="preserve">EneroCooperativa Nacional De Seguros, Inc </v>
      </c>
      <c r="B114" s="129" t="s">
        <v>23</v>
      </c>
      <c r="C114" s="129" t="s">
        <v>119</v>
      </c>
      <c r="D114" s="130">
        <v>41939177.849999994</v>
      </c>
      <c r="E114" s="130">
        <v>37466</v>
      </c>
    </row>
    <row r="115" spans="1:5" ht="14.4" x14ac:dyDescent="0.3">
      <c r="A115" t="str">
        <f t="shared" si="1"/>
        <v>EneroCuna Mutual Insurance Society Dominicana</v>
      </c>
      <c r="B115" s="129" t="s">
        <v>23</v>
      </c>
      <c r="C115" s="129" t="s">
        <v>121</v>
      </c>
      <c r="D115" s="130">
        <v>36519666.299999997</v>
      </c>
      <c r="E115" s="130">
        <v>0</v>
      </c>
    </row>
    <row r="116" spans="1:5" ht="14.4" x14ac:dyDescent="0.3">
      <c r="A116" t="str">
        <f t="shared" si="1"/>
        <v>EneroFuturo Seguros</v>
      </c>
      <c r="B116" s="129" t="s">
        <v>23</v>
      </c>
      <c r="C116" s="129" t="s">
        <v>109</v>
      </c>
      <c r="D116" s="130">
        <v>8447734.25</v>
      </c>
      <c r="E116" s="130">
        <v>0</v>
      </c>
    </row>
    <row r="117" spans="1:5" ht="14.4" x14ac:dyDescent="0.3">
      <c r="A117" t="str">
        <f t="shared" si="1"/>
        <v>EneroGeneral de Seguros, S. A.</v>
      </c>
      <c r="B117" s="129" t="s">
        <v>23</v>
      </c>
      <c r="C117" s="129" t="s">
        <v>77</v>
      </c>
      <c r="D117" s="130">
        <v>50509112.830000013</v>
      </c>
      <c r="E117" s="130">
        <v>94392799.879999995</v>
      </c>
    </row>
    <row r="118" spans="1:5" ht="14.4" x14ac:dyDescent="0.3">
      <c r="A118" t="str">
        <f t="shared" si="1"/>
        <v>EneroHumano Seguros, S. A.</v>
      </c>
      <c r="B118" s="129" t="s">
        <v>23</v>
      </c>
      <c r="C118" s="129" t="s">
        <v>92</v>
      </c>
      <c r="D118" s="130">
        <v>119152242.25</v>
      </c>
      <c r="E118" s="130">
        <v>992379258.2099998</v>
      </c>
    </row>
    <row r="119" spans="1:5" ht="14.4" x14ac:dyDescent="0.3">
      <c r="A119" t="str">
        <f t="shared" si="1"/>
        <v>EneroHylseg Seguros S.A</v>
      </c>
      <c r="B119" s="129" t="s">
        <v>23</v>
      </c>
      <c r="C119" s="129" t="s">
        <v>128</v>
      </c>
      <c r="D119" s="130">
        <v>750284.49</v>
      </c>
      <c r="E119" s="130">
        <v>0</v>
      </c>
    </row>
    <row r="120" spans="1:5" ht="14.4" x14ac:dyDescent="0.3">
      <c r="A120" t="str">
        <f t="shared" si="1"/>
        <v>EneroLa Colonial, S. A., Compañia De Seguros</v>
      </c>
      <c r="B120" s="129" t="s">
        <v>23</v>
      </c>
      <c r="C120" s="129" t="s">
        <v>111</v>
      </c>
      <c r="D120" s="130">
        <v>410245324.10999995</v>
      </c>
      <c r="E120" s="130">
        <v>143381226.69999999</v>
      </c>
    </row>
    <row r="121" spans="1:5" ht="14.4" x14ac:dyDescent="0.3">
      <c r="A121" t="str">
        <f t="shared" si="1"/>
        <v>EneroLa Monumental de Seguros, S. A.</v>
      </c>
      <c r="B121" s="129" t="s">
        <v>23</v>
      </c>
      <c r="C121" s="129" t="s">
        <v>85</v>
      </c>
      <c r="D121" s="130">
        <v>109610713.66</v>
      </c>
      <c r="E121" s="130">
        <v>2625.54</v>
      </c>
    </row>
    <row r="122" spans="1:5" ht="14.4" x14ac:dyDescent="0.3">
      <c r="A122" t="str">
        <f t="shared" si="1"/>
        <v>EneroMapfre BHD Compañía de Seguros</v>
      </c>
      <c r="B122" s="129" t="s">
        <v>23</v>
      </c>
      <c r="C122" s="129" t="s">
        <v>110</v>
      </c>
      <c r="D122" s="130">
        <v>616210431.9000001</v>
      </c>
      <c r="E122" s="130">
        <v>115216571.16000001</v>
      </c>
    </row>
    <row r="123" spans="1:5" ht="14.4" x14ac:dyDescent="0.3">
      <c r="A123" t="str">
        <f t="shared" si="1"/>
        <v>EneroMidas Seguros, S.A.</v>
      </c>
      <c r="B123" s="129" t="s">
        <v>23</v>
      </c>
      <c r="C123" s="129" t="s">
        <v>129</v>
      </c>
      <c r="D123" s="130">
        <v>144281.45000000001</v>
      </c>
      <c r="E123" s="130">
        <v>0</v>
      </c>
    </row>
    <row r="124" spans="1:5" ht="14.4" x14ac:dyDescent="0.3">
      <c r="A124" t="str">
        <f t="shared" si="1"/>
        <v>EneroMultiseguros Su, S.A.</v>
      </c>
      <c r="B124" s="129" t="s">
        <v>23</v>
      </c>
      <c r="C124" s="129" t="s">
        <v>124</v>
      </c>
      <c r="D124" s="130">
        <v>29836884.039999995</v>
      </c>
      <c r="E124" s="130">
        <v>0</v>
      </c>
    </row>
    <row r="125" spans="1:5" ht="14.4" x14ac:dyDescent="0.3">
      <c r="A125" t="str">
        <f t="shared" si="1"/>
        <v>EneroPatria, S. A., Compañía de Seguros</v>
      </c>
      <c r="B125" s="129" t="s">
        <v>23</v>
      </c>
      <c r="C125" s="129" t="s">
        <v>116</v>
      </c>
      <c r="D125" s="130">
        <v>59728655.280000001</v>
      </c>
      <c r="E125" s="130">
        <v>2500</v>
      </c>
    </row>
    <row r="126" spans="1:5" ht="14.4" x14ac:dyDescent="0.3">
      <c r="A126" t="str">
        <f t="shared" si="1"/>
        <v xml:space="preserve">EneroRehsa Compañia De Seguros Y Reaseguros, </v>
      </c>
      <c r="B126" s="129" t="s">
        <v>23</v>
      </c>
      <c r="C126" s="129" t="s">
        <v>131</v>
      </c>
      <c r="D126" s="130">
        <v>0</v>
      </c>
      <c r="E126" s="130">
        <v>0</v>
      </c>
    </row>
    <row r="127" spans="1:5" ht="14.4" x14ac:dyDescent="0.3">
      <c r="A127" t="str">
        <f t="shared" si="1"/>
        <v>EneroSeguros Ademi, S.A.</v>
      </c>
      <c r="B127" s="129" t="s">
        <v>23</v>
      </c>
      <c r="C127" s="129" t="s">
        <v>125</v>
      </c>
      <c r="D127" s="130">
        <v>16240339.210000001</v>
      </c>
      <c r="E127" s="130">
        <v>162755.09</v>
      </c>
    </row>
    <row r="128" spans="1:5" ht="14.4" x14ac:dyDescent="0.3">
      <c r="A128" t="str">
        <f t="shared" si="1"/>
        <v>EneroSeguros APS, S.R.L.</v>
      </c>
      <c r="B128" s="129" t="s">
        <v>23</v>
      </c>
      <c r="C128" s="129" t="s">
        <v>123</v>
      </c>
      <c r="D128" s="130">
        <v>18522146.75</v>
      </c>
      <c r="E128" s="130">
        <v>447910</v>
      </c>
    </row>
    <row r="129" spans="1:5" ht="14.4" x14ac:dyDescent="0.3">
      <c r="A129" t="str">
        <f t="shared" si="1"/>
        <v>EneroSeguros Crecer, S. A.</v>
      </c>
      <c r="B129" s="129" t="s">
        <v>23</v>
      </c>
      <c r="C129" s="129" t="s">
        <v>94</v>
      </c>
      <c r="D129" s="130">
        <v>54111897.489999995</v>
      </c>
      <c r="E129" s="130">
        <v>177031133.89999998</v>
      </c>
    </row>
    <row r="130" spans="1:5" ht="14.4" x14ac:dyDescent="0.3">
      <c r="A130" t="str">
        <f t="shared" si="1"/>
        <v>EneroSeguros La Internacional, S. A.</v>
      </c>
      <c r="B130" s="129" t="s">
        <v>23</v>
      </c>
      <c r="C130" s="129" t="s">
        <v>80</v>
      </c>
      <c r="D130" s="130">
        <v>48014595.689999998</v>
      </c>
      <c r="E130" s="130">
        <v>0</v>
      </c>
    </row>
    <row r="131" spans="1:5" ht="14.4" x14ac:dyDescent="0.3">
      <c r="A131" t="str">
        <f t="shared" ref="A131:A194" si="2">B131&amp;C131</f>
        <v>EneroSeguros Pepín, S. A.</v>
      </c>
      <c r="B131" s="129" t="s">
        <v>23</v>
      </c>
      <c r="C131" s="129" t="s">
        <v>114</v>
      </c>
      <c r="D131" s="130">
        <v>124309870.29000001</v>
      </c>
      <c r="E131" s="130">
        <v>1893.37</v>
      </c>
    </row>
    <row r="132" spans="1:5" ht="14.4" x14ac:dyDescent="0.3">
      <c r="A132" t="str">
        <f t="shared" si="2"/>
        <v>EneroSeguros Reservas, S. A.</v>
      </c>
      <c r="B132" s="129" t="s">
        <v>23</v>
      </c>
      <c r="C132" s="129" t="s">
        <v>93</v>
      </c>
      <c r="D132" s="130">
        <v>657367020.95000005</v>
      </c>
      <c r="E132" s="130">
        <v>97544489.5</v>
      </c>
    </row>
    <row r="133" spans="1:5" ht="14.4" x14ac:dyDescent="0.3">
      <c r="A133" t="str">
        <f t="shared" si="2"/>
        <v>EneroSeguros Sura, S.A.</v>
      </c>
      <c r="B133" s="129" t="s">
        <v>23</v>
      </c>
      <c r="C133" s="129" t="s">
        <v>112</v>
      </c>
      <c r="D133" s="130">
        <v>491533342.74999994</v>
      </c>
      <c r="E133" s="130">
        <v>31527525.529999997</v>
      </c>
    </row>
    <row r="134" spans="1:5" ht="14.4" x14ac:dyDescent="0.3">
      <c r="A134" t="str">
        <f t="shared" si="2"/>
        <v>EneroSeguros Universal, S. A.</v>
      </c>
      <c r="B134" s="129" t="s">
        <v>23</v>
      </c>
      <c r="C134" s="129" t="s">
        <v>84</v>
      </c>
      <c r="D134" s="130">
        <v>722974961.87</v>
      </c>
      <c r="E134" s="130">
        <v>449155022.14999998</v>
      </c>
    </row>
    <row r="135" spans="1:5" ht="14.4" x14ac:dyDescent="0.3">
      <c r="A135" t="str">
        <f t="shared" si="2"/>
        <v>EneroSeguros Yunen, S.A.</v>
      </c>
      <c r="B135" s="129" t="s">
        <v>23</v>
      </c>
      <c r="C135" s="129" t="s">
        <v>127</v>
      </c>
      <c r="D135" s="130">
        <v>52093.119999999995</v>
      </c>
      <c r="E135" s="130">
        <v>4389411.5199999996</v>
      </c>
    </row>
    <row r="136" spans="1:5" ht="14.4" x14ac:dyDescent="0.3">
      <c r="A136" t="str">
        <f t="shared" si="2"/>
        <v>EneroUnit, S.A.</v>
      </c>
      <c r="B136" s="129" t="s">
        <v>23</v>
      </c>
      <c r="C136" s="129" t="s">
        <v>130</v>
      </c>
      <c r="D136" s="130">
        <v>993567.03</v>
      </c>
      <c r="E136" s="130">
        <v>17785</v>
      </c>
    </row>
    <row r="137" spans="1:5" ht="14.4" x14ac:dyDescent="0.3">
      <c r="A137" t="str">
        <f t="shared" si="2"/>
        <v>EneroWorldwide Seguros, S. A.</v>
      </c>
      <c r="B137" s="129" t="s">
        <v>23</v>
      </c>
      <c r="C137" s="129" t="s">
        <v>113</v>
      </c>
      <c r="D137" s="130">
        <v>7371699.9300000006</v>
      </c>
      <c r="E137" s="130">
        <v>229301536.27000001</v>
      </c>
    </row>
    <row r="138" spans="1:5" ht="14.4" x14ac:dyDescent="0.3">
      <c r="A138" t="str">
        <f t="shared" si="2"/>
        <v>EneroCreciendo Seguros</v>
      </c>
      <c r="B138" s="129" t="s">
        <v>23</v>
      </c>
      <c r="C138" s="129" t="s">
        <v>171</v>
      </c>
      <c r="D138" s="130">
        <v>61349047.899999999</v>
      </c>
      <c r="E138" s="130">
        <v>376498.85</v>
      </c>
    </row>
    <row r="139" spans="1:5" ht="14.4" x14ac:dyDescent="0.3">
      <c r="A139" t="str">
        <f t="shared" si="2"/>
        <v>FebreroAngloamericana de Seguros, S. A.</v>
      </c>
      <c r="B139" s="129" t="s">
        <v>1</v>
      </c>
      <c r="C139" s="129" t="s">
        <v>78</v>
      </c>
      <c r="D139" s="130">
        <v>32741104.919999998</v>
      </c>
      <c r="E139" s="130">
        <v>282528.93</v>
      </c>
    </row>
    <row r="140" spans="1:5" ht="14.4" x14ac:dyDescent="0.3">
      <c r="A140" t="str">
        <f t="shared" si="2"/>
        <v>FebreroAseguradora Agropecuaria Dominicana, S. A.</v>
      </c>
      <c r="B140" s="129" t="s">
        <v>1</v>
      </c>
      <c r="C140" s="129" t="s">
        <v>117</v>
      </c>
      <c r="D140" s="130">
        <v>1840570.95</v>
      </c>
      <c r="E140" s="130">
        <v>72522520.379999995</v>
      </c>
    </row>
    <row r="141" spans="1:5" ht="14.4" x14ac:dyDescent="0.3">
      <c r="A141" t="str">
        <f t="shared" si="2"/>
        <v>FebreroAtlántica Seguros, S. A.</v>
      </c>
      <c r="B141" s="129" t="s">
        <v>1</v>
      </c>
      <c r="C141" s="129" t="s">
        <v>118</v>
      </c>
      <c r="D141" s="130">
        <v>59300537.659999996</v>
      </c>
      <c r="E141" s="130">
        <v>0</v>
      </c>
    </row>
    <row r="142" spans="1:5" ht="14.4" x14ac:dyDescent="0.3">
      <c r="A142" t="str">
        <f t="shared" si="2"/>
        <v>FebreroAtrio Seguros S. A.</v>
      </c>
      <c r="B142" s="129" t="s">
        <v>1</v>
      </c>
      <c r="C142" s="129" t="s">
        <v>120</v>
      </c>
      <c r="D142" s="130">
        <v>21245269.929999996</v>
      </c>
      <c r="E142" s="130">
        <v>18095819.579999998</v>
      </c>
    </row>
    <row r="143" spans="1:5" ht="14.4" x14ac:dyDescent="0.3">
      <c r="A143" t="str">
        <f t="shared" si="2"/>
        <v>FebreroAutoseguro, S. A.</v>
      </c>
      <c r="B143" s="129" t="s">
        <v>1</v>
      </c>
      <c r="C143" s="129" t="s">
        <v>79</v>
      </c>
      <c r="D143" s="130">
        <v>5770543.1699999999</v>
      </c>
      <c r="E143" s="130">
        <v>0</v>
      </c>
    </row>
    <row r="144" spans="1:5" ht="14.4" x14ac:dyDescent="0.3">
      <c r="A144" t="str">
        <f t="shared" si="2"/>
        <v>FebreroBMI Compañía de Seguros, S. A.</v>
      </c>
      <c r="B144" s="129" t="s">
        <v>1</v>
      </c>
      <c r="C144" s="129" t="s">
        <v>87</v>
      </c>
      <c r="D144" s="130">
        <v>674644.38</v>
      </c>
      <c r="E144" s="130">
        <v>35682858.329999998</v>
      </c>
    </row>
    <row r="145" spans="1:5" ht="14.4" x14ac:dyDescent="0.3">
      <c r="A145" t="str">
        <f t="shared" si="2"/>
        <v>FebreroBupa Dominicana, S. A.</v>
      </c>
      <c r="B145" s="129" t="s">
        <v>1</v>
      </c>
      <c r="C145" s="129" t="s">
        <v>122</v>
      </c>
      <c r="D145" s="130">
        <v>0</v>
      </c>
      <c r="E145" s="130">
        <v>35905251.359999999</v>
      </c>
    </row>
    <row r="146" spans="1:5" ht="14.4" x14ac:dyDescent="0.3">
      <c r="A146" t="str">
        <f t="shared" si="2"/>
        <v>FebreroCompañía Dominicana de Seguros, C. por A.</v>
      </c>
      <c r="B146" s="129" t="s">
        <v>1</v>
      </c>
      <c r="C146" s="129" t="s">
        <v>115</v>
      </c>
      <c r="D146" s="130">
        <v>76006578.459999993</v>
      </c>
      <c r="E146" s="130">
        <v>2906508.99</v>
      </c>
    </row>
    <row r="147" spans="1:5" ht="14.4" x14ac:dyDescent="0.3">
      <c r="A147" t="str">
        <f t="shared" si="2"/>
        <v>FebreroConfederación del Canadá Dominicana, S. A.</v>
      </c>
      <c r="B147" s="129" t="s">
        <v>1</v>
      </c>
      <c r="C147" s="129" t="s">
        <v>126</v>
      </c>
      <c r="D147" s="130">
        <v>7547020.4200000009</v>
      </c>
      <c r="E147" s="130">
        <v>0</v>
      </c>
    </row>
    <row r="148" spans="1:5" ht="14.4" x14ac:dyDescent="0.3">
      <c r="A148" t="str">
        <f t="shared" si="2"/>
        <v xml:space="preserve">FebreroCooperativa Nacional De Seguros, Inc </v>
      </c>
      <c r="B148" s="129" t="s">
        <v>1</v>
      </c>
      <c r="C148" s="129" t="s">
        <v>119</v>
      </c>
      <c r="D148" s="130">
        <v>42532246.229999997</v>
      </c>
      <c r="E148" s="130">
        <v>62238.97</v>
      </c>
    </row>
    <row r="149" spans="1:5" ht="14.4" x14ac:dyDescent="0.3">
      <c r="A149" t="str">
        <f t="shared" si="2"/>
        <v>FebreroCuna Mutual Insurance Society Dominicana</v>
      </c>
      <c r="B149" s="129" t="s">
        <v>1</v>
      </c>
      <c r="C149" s="129" t="s">
        <v>121</v>
      </c>
      <c r="D149" s="130">
        <v>55229158.960000001</v>
      </c>
      <c r="E149" s="130">
        <v>0</v>
      </c>
    </row>
    <row r="150" spans="1:5" ht="14.4" x14ac:dyDescent="0.3">
      <c r="A150" t="str">
        <f t="shared" si="2"/>
        <v>FebreroFuturo Seguros</v>
      </c>
      <c r="B150" s="129" t="s">
        <v>1</v>
      </c>
      <c r="C150" s="129" t="s">
        <v>109</v>
      </c>
      <c r="D150" s="130">
        <v>15934697.850000001</v>
      </c>
      <c r="E150" s="130">
        <v>2500000</v>
      </c>
    </row>
    <row r="151" spans="1:5" ht="14.4" x14ac:dyDescent="0.3">
      <c r="A151" t="str">
        <f t="shared" si="2"/>
        <v>FebreroGeneral de Seguros, S. A.</v>
      </c>
      <c r="B151" s="129" t="s">
        <v>1</v>
      </c>
      <c r="C151" s="129" t="s">
        <v>77</v>
      </c>
      <c r="D151" s="130">
        <v>47917298.769999996</v>
      </c>
      <c r="E151" s="130">
        <v>94883709.079999998</v>
      </c>
    </row>
    <row r="152" spans="1:5" ht="14.4" x14ac:dyDescent="0.3">
      <c r="A152" t="str">
        <f t="shared" si="2"/>
        <v>FebreroHumano Seguros, S. A.</v>
      </c>
      <c r="B152" s="129" t="s">
        <v>1</v>
      </c>
      <c r="C152" s="129" t="s">
        <v>92</v>
      </c>
      <c r="D152" s="130">
        <v>133188055.22999999</v>
      </c>
      <c r="E152" s="130">
        <v>1163240742.0700002</v>
      </c>
    </row>
    <row r="153" spans="1:5" ht="14.4" x14ac:dyDescent="0.3">
      <c r="A153" t="str">
        <f t="shared" si="2"/>
        <v>FebreroHylseg Seguros S.A</v>
      </c>
      <c r="B153" s="129" t="s">
        <v>1</v>
      </c>
      <c r="C153" s="129" t="s">
        <v>128</v>
      </c>
      <c r="D153" s="130">
        <v>9572669.8300000001</v>
      </c>
      <c r="E153" s="130">
        <v>0</v>
      </c>
    </row>
    <row r="154" spans="1:5" ht="14.4" x14ac:dyDescent="0.3">
      <c r="A154" t="str">
        <f t="shared" si="2"/>
        <v>FebreroLa Colonial, S. A., Compañia De Seguros</v>
      </c>
      <c r="B154" s="129" t="s">
        <v>1</v>
      </c>
      <c r="C154" s="129" t="s">
        <v>111</v>
      </c>
      <c r="D154" s="130">
        <v>449196303.88999999</v>
      </c>
      <c r="E154" s="130">
        <v>74171191.349999994</v>
      </c>
    </row>
    <row r="155" spans="1:5" ht="14.4" x14ac:dyDescent="0.3">
      <c r="A155" t="str">
        <f t="shared" si="2"/>
        <v>FebreroLa Monumental de Seguros, S. A.</v>
      </c>
      <c r="B155" s="129" t="s">
        <v>1</v>
      </c>
      <c r="C155" s="129" t="s">
        <v>85</v>
      </c>
      <c r="D155" s="130">
        <v>105461434.02</v>
      </c>
      <c r="E155" s="130">
        <v>1176731.6200000001</v>
      </c>
    </row>
    <row r="156" spans="1:5" ht="14.4" x14ac:dyDescent="0.3">
      <c r="A156" t="str">
        <f t="shared" si="2"/>
        <v>FebreroMapfre BHD Compañía de Seguros</v>
      </c>
      <c r="B156" s="129" t="s">
        <v>1</v>
      </c>
      <c r="C156" s="129" t="s">
        <v>110</v>
      </c>
      <c r="D156" s="130">
        <v>683445872.75</v>
      </c>
      <c r="E156" s="130">
        <v>149196515.19</v>
      </c>
    </row>
    <row r="157" spans="1:5" ht="14.4" x14ac:dyDescent="0.3">
      <c r="A157" t="str">
        <f t="shared" si="2"/>
        <v>FebreroMidas Seguros, S.A.</v>
      </c>
      <c r="B157" s="129" t="s">
        <v>1</v>
      </c>
      <c r="C157" s="129" t="s">
        <v>129</v>
      </c>
      <c r="D157" s="130">
        <v>2392598.4500000002</v>
      </c>
      <c r="E157" s="130">
        <v>0</v>
      </c>
    </row>
    <row r="158" spans="1:5" ht="14.4" x14ac:dyDescent="0.3">
      <c r="A158" t="str">
        <f t="shared" si="2"/>
        <v>FebreroMultiseguros Su, S.A.</v>
      </c>
      <c r="B158" s="129" t="s">
        <v>1</v>
      </c>
      <c r="C158" s="129" t="s">
        <v>124</v>
      </c>
      <c r="D158" s="130">
        <v>23062619.829999998</v>
      </c>
      <c r="E158" s="130">
        <v>149734.13</v>
      </c>
    </row>
    <row r="159" spans="1:5" ht="14.4" x14ac:dyDescent="0.3">
      <c r="A159" t="str">
        <f t="shared" si="2"/>
        <v>FebreroPatria, S. A., Compañía de Seguros</v>
      </c>
      <c r="B159" s="129" t="s">
        <v>1</v>
      </c>
      <c r="C159" s="129" t="s">
        <v>116</v>
      </c>
      <c r="D159" s="130">
        <v>56770277.640000001</v>
      </c>
      <c r="E159" s="130">
        <v>23399.64</v>
      </c>
    </row>
    <row r="160" spans="1:5" ht="14.4" x14ac:dyDescent="0.3">
      <c r="A160" t="str">
        <f t="shared" si="2"/>
        <v xml:space="preserve">FebreroRehsa Compañia De Seguros Y Reaseguros, </v>
      </c>
      <c r="B160" s="129" t="s">
        <v>1</v>
      </c>
      <c r="C160" s="129" t="s">
        <v>131</v>
      </c>
      <c r="D160" s="130">
        <v>0</v>
      </c>
      <c r="E160" s="130">
        <v>0</v>
      </c>
    </row>
    <row r="161" spans="1:5" ht="14.4" x14ac:dyDescent="0.3">
      <c r="A161" t="str">
        <f t="shared" si="2"/>
        <v>FebreroSeguros Ademi, S.A.</v>
      </c>
      <c r="B161" s="129" t="s">
        <v>1</v>
      </c>
      <c r="C161" s="129" t="s">
        <v>125</v>
      </c>
      <c r="D161" s="130">
        <v>19800369.859999999</v>
      </c>
      <c r="E161" s="130">
        <v>164376.48000000001</v>
      </c>
    </row>
    <row r="162" spans="1:5" ht="14.4" x14ac:dyDescent="0.3">
      <c r="A162" t="str">
        <f t="shared" si="2"/>
        <v>FebreroSeguros APS, S.R.L.</v>
      </c>
      <c r="B162" s="129" t="s">
        <v>1</v>
      </c>
      <c r="C162" s="129" t="s">
        <v>123</v>
      </c>
      <c r="D162" s="130">
        <v>22564694.520000003</v>
      </c>
      <c r="E162" s="130">
        <v>690745</v>
      </c>
    </row>
    <row r="163" spans="1:5" ht="14.4" x14ac:dyDescent="0.3">
      <c r="A163" t="str">
        <f t="shared" si="2"/>
        <v>FebreroSeguros Crecer, S. A.</v>
      </c>
      <c r="B163" s="129" t="s">
        <v>1</v>
      </c>
      <c r="C163" s="129" t="s">
        <v>94</v>
      </c>
      <c r="D163" s="130">
        <v>65526344.359999999</v>
      </c>
      <c r="E163" s="130">
        <v>214084961.58000001</v>
      </c>
    </row>
    <row r="164" spans="1:5" ht="14.4" x14ac:dyDescent="0.3">
      <c r="A164" t="str">
        <f t="shared" si="2"/>
        <v>FebreroSeguros La Internacional, S. A.</v>
      </c>
      <c r="B164" s="129" t="s">
        <v>1</v>
      </c>
      <c r="C164" s="129" t="s">
        <v>80</v>
      </c>
      <c r="D164" s="130">
        <v>45634315.609999999</v>
      </c>
      <c r="E164" s="130">
        <v>0</v>
      </c>
    </row>
    <row r="165" spans="1:5" ht="14.4" x14ac:dyDescent="0.3">
      <c r="A165" t="str">
        <f t="shared" si="2"/>
        <v>FebreroSeguros Pepín, S. A.</v>
      </c>
      <c r="B165" s="129" t="s">
        <v>1</v>
      </c>
      <c r="C165" s="129" t="s">
        <v>114</v>
      </c>
      <c r="D165" s="130">
        <v>118913467.98999999</v>
      </c>
      <c r="E165" s="130">
        <v>2901.46</v>
      </c>
    </row>
    <row r="166" spans="1:5" ht="14.4" x14ac:dyDescent="0.3">
      <c r="A166" t="str">
        <f t="shared" si="2"/>
        <v>FebreroSeguros Reservas, S. A.</v>
      </c>
      <c r="B166" s="129" t="s">
        <v>1</v>
      </c>
      <c r="C166" s="129" t="s">
        <v>93</v>
      </c>
      <c r="D166" s="130">
        <v>952718747.39999998</v>
      </c>
      <c r="E166" s="130">
        <v>113202591</v>
      </c>
    </row>
    <row r="167" spans="1:5" ht="14.4" x14ac:dyDescent="0.3">
      <c r="A167" t="str">
        <f t="shared" si="2"/>
        <v>FebreroSeguros Sura, S.A.</v>
      </c>
      <c r="B167" s="129" t="s">
        <v>1</v>
      </c>
      <c r="C167" s="129" t="s">
        <v>112</v>
      </c>
      <c r="D167" s="130">
        <v>650787669.20000005</v>
      </c>
      <c r="E167" s="130">
        <v>48571484.880000003</v>
      </c>
    </row>
    <row r="168" spans="1:5" ht="14.4" x14ac:dyDescent="0.3">
      <c r="A168" t="str">
        <f t="shared" si="2"/>
        <v>FebreroSeguros Universal, S. A.</v>
      </c>
      <c r="B168" s="129" t="s">
        <v>1</v>
      </c>
      <c r="C168" s="129" t="s">
        <v>84</v>
      </c>
      <c r="D168" s="130">
        <v>871248857.38000011</v>
      </c>
      <c r="E168" s="130">
        <v>575127981.67000008</v>
      </c>
    </row>
    <row r="169" spans="1:5" ht="14.4" x14ac:dyDescent="0.3">
      <c r="A169" t="str">
        <f t="shared" si="2"/>
        <v>FebreroSeguros Yunen, S.A.</v>
      </c>
      <c r="B169" s="129" t="s">
        <v>1</v>
      </c>
      <c r="C169" s="129" t="s">
        <v>127</v>
      </c>
      <c r="D169" s="130">
        <v>33356.639999999999</v>
      </c>
      <c r="E169" s="130">
        <v>1624933.02</v>
      </c>
    </row>
    <row r="170" spans="1:5" ht="14.4" x14ac:dyDescent="0.3">
      <c r="A170" t="str">
        <f t="shared" si="2"/>
        <v>FebreroUnit, S.A.</v>
      </c>
      <c r="B170" s="129" t="s">
        <v>1</v>
      </c>
      <c r="C170" s="129" t="s">
        <v>130</v>
      </c>
      <c r="D170" s="130">
        <v>1199973.18</v>
      </c>
      <c r="E170" s="130">
        <v>20715</v>
      </c>
    </row>
    <row r="171" spans="1:5" ht="14.4" x14ac:dyDescent="0.3">
      <c r="A171" t="str">
        <f t="shared" si="2"/>
        <v>FebreroWorldwide Seguros, S. A.</v>
      </c>
      <c r="B171" s="129" t="s">
        <v>1</v>
      </c>
      <c r="C171" s="129" t="s">
        <v>113</v>
      </c>
      <c r="D171" s="130">
        <v>15876587.83</v>
      </c>
      <c r="E171" s="130">
        <v>197861457.5</v>
      </c>
    </row>
    <row r="172" spans="1:5" ht="14.4" x14ac:dyDescent="0.3">
      <c r="A172" t="str">
        <f t="shared" si="2"/>
        <v>FebreroCreciendo Seguros</v>
      </c>
      <c r="B172" s="129" t="s">
        <v>1</v>
      </c>
      <c r="C172" s="129" t="s">
        <v>171</v>
      </c>
      <c r="D172" s="130">
        <v>59764500.210000008</v>
      </c>
      <c r="E172" s="130">
        <v>789906.25</v>
      </c>
    </row>
    <row r="173" spans="1:5" ht="14.4" x14ac:dyDescent="0.3">
      <c r="A173" t="str">
        <f t="shared" si="2"/>
        <v>JulioAngloamericana de Seguros, S. A.</v>
      </c>
      <c r="B173" s="129" t="s">
        <v>6</v>
      </c>
      <c r="C173" s="129" t="s">
        <v>78</v>
      </c>
      <c r="D173" s="130">
        <v>34518600.839999996</v>
      </c>
      <c r="E173" s="130">
        <v>81924.959999999992</v>
      </c>
    </row>
    <row r="174" spans="1:5" ht="14.4" x14ac:dyDescent="0.3">
      <c r="A174" t="str">
        <f t="shared" si="2"/>
        <v>JulioAseguradora Agropecuaria Dominicana, S. A.</v>
      </c>
      <c r="B174" s="129" t="s">
        <v>6</v>
      </c>
      <c r="C174" s="129" t="s">
        <v>117</v>
      </c>
      <c r="D174" s="130">
        <v>2969657.88</v>
      </c>
      <c r="E174" s="130">
        <v>121288450.16</v>
      </c>
    </row>
    <row r="175" spans="1:5" ht="14.4" x14ac:dyDescent="0.3">
      <c r="A175" t="str">
        <f t="shared" si="2"/>
        <v>JulioAtlántica Seguros, S. A.</v>
      </c>
      <c r="B175" s="129" t="s">
        <v>6</v>
      </c>
      <c r="C175" s="129" t="s">
        <v>118</v>
      </c>
      <c r="D175" s="130">
        <v>63757553.739999995</v>
      </c>
      <c r="E175" s="130">
        <v>0</v>
      </c>
    </row>
    <row r="176" spans="1:5" ht="14.4" x14ac:dyDescent="0.3">
      <c r="A176" t="str">
        <f t="shared" si="2"/>
        <v>JulioAtrio Seguros S. A.</v>
      </c>
      <c r="B176" s="129" t="s">
        <v>6</v>
      </c>
      <c r="C176" s="129" t="s">
        <v>120</v>
      </c>
      <c r="D176" s="130">
        <v>26899437.509999998</v>
      </c>
      <c r="E176" s="130">
        <v>19751305.109999999</v>
      </c>
    </row>
    <row r="177" spans="1:5" ht="14.4" x14ac:dyDescent="0.3">
      <c r="A177" t="str">
        <f t="shared" si="2"/>
        <v>JulioAutoseguro, S. A.</v>
      </c>
      <c r="B177" s="129" t="s">
        <v>6</v>
      </c>
      <c r="C177" s="129" t="s">
        <v>79</v>
      </c>
      <c r="D177" s="130">
        <v>4896154.9000000004</v>
      </c>
      <c r="E177" s="130">
        <v>0</v>
      </c>
    </row>
    <row r="178" spans="1:5" ht="14.4" x14ac:dyDescent="0.3">
      <c r="A178" t="str">
        <f t="shared" si="2"/>
        <v>JulioBMI Compañía de Seguros, S. A.</v>
      </c>
      <c r="B178" s="129" t="s">
        <v>6</v>
      </c>
      <c r="C178" s="129" t="s">
        <v>87</v>
      </c>
      <c r="D178" s="130">
        <v>632046.81000000006</v>
      </c>
      <c r="E178" s="130">
        <v>35161048.530000001</v>
      </c>
    </row>
    <row r="179" spans="1:5" ht="14.4" x14ac:dyDescent="0.3">
      <c r="A179" t="str">
        <f t="shared" si="2"/>
        <v>JulioBupa Dominicana, S. A.</v>
      </c>
      <c r="B179" s="129" t="s">
        <v>6</v>
      </c>
      <c r="C179" s="129" t="s">
        <v>122</v>
      </c>
      <c r="D179" s="130">
        <v>0</v>
      </c>
      <c r="E179" s="130">
        <v>28859254.879999999</v>
      </c>
    </row>
    <row r="180" spans="1:5" ht="14.4" x14ac:dyDescent="0.3">
      <c r="A180" t="str">
        <f t="shared" si="2"/>
        <v>JulioCompañía Dominicana de Seguros, C. por A.</v>
      </c>
      <c r="B180" s="129" t="s">
        <v>6</v>
      </c>
      <c r="C180" s="129" t="s">
        <v>115</v>
      </c>
      <c r="D180" s="130">
        <v>85388181.860000014</v>
      </c>
      <c r="E180" s="130">
        <v>2203055.0399999996</v>
      </c>
    </row>
    <row r="181" spans="1:5" ht="14.4" x14ac:dyDescent="0.3">
      <c r="A181" t="str">
        <f t="shared" si="2"/>
        <v>JulioConfederación del Canadá Dominicana, S. A.</v>
      </c>
      <c r="B181" s="129" t="s">
        <v>6</v>
      </c>
      <c r="C181" s="129" t="s">
        <v>126</v>
      </c>
      <c r="D181" s="130">
        <v>8531678.0900000017</v>
      </c>
      <c r="E181" s="130">
        <v>0</v>
      </c>
    </row>
    <row r="182" spans="1:5" ht="14.4" x14ac:dyDescent="0.3">
      <c r="A182" t="str">
        <f t="shared" si="2"/>
        <v xml:space="preserve">JulioCooperativa Nacional De Seguros, Inc </v>
      </c>
      <c r="B182" s="129" t="s">
        <v>6</v>
      </c>
      <c r="C182" s="129" t="s">
        <v>119</v>
      </c>
      <c r="D182" s="130">
        <v>51851376.280000009</v>
      </c>
      <c r="E182" s="130">
        <v>4781015.97</v>
      </c>
    </row>
    <row r="183" spans="1:5" ht="14.4" x14ac:dyDescent="0.3">
      <c r="A183" t="str">
        <f t="shared" si="2"/>
        <v>JulioCuna Mutual Insurance Society Dominicana</v>
      </c>
      <c r="B183" s="129" t="s">
        <v>6</v>
      </c>
      <c r="C183" s="129" t="s">
        <v>121</v>
      </c>
      <c r="D183" s="130">
        <v>52661891.049999997</v>
      </c>
      <c r="E183" s="130">
        <v>0</v>
      </c>
    </row>
    <row r="184" spans="1:5" ht="14.4" x14ac:dyDescent="0.3">
      <c r="A184" t="str">
        <f t="shared" si="2"/>
        <v>JulioFuturo Seguros</v>
      </c>
      <c r="B184" s="129" t="s">
        <v>6</v>
      </c>
      <c r="C184" s="129" t="s">
        <v>109</v>
      </c>
      <c r="D184" s="130">
        <v>18420471.059999999</v>
      </c>
      <c r="E184" s="130">
        <v>2500000</v>
      </c>
    </row>
    <row r="185" spans="1:5" ht="14.4" x14ac:dyDescent="0.3">
      <c r="A185" t="str">
        <f t="shared" si="2"/>
        <v>JulioGeneral de Seguros, S. A.</v>
      </c>
      <c r="B185" s="129" t="s">
        <v>6</v>
      </c>
      <c r="C185" s="129" t="s">
        <v>77</v>
      </c>
      <c r="D185" s="130">
        <v>53481140.960000001</v>
      </c>
      <c r="E185" s="130">
        <v>122483008.77000001</v>
      </c>
    </row>
    <row r="186" spans="1:5" ht="14.4" x14ac:dyDescent="0.3">
      <c r="A186" t="str">
        <f t="shared" si="2"/>
        <v>JulioHumano Seguros, S. A.</v>
      </c>
      <c r="B186" s="129" t="s">
        <v>6</v>
      </c>
      <c r="C186" s="129" t="s">
        <v>92</v>
      </c>
      <c r="D186" s="130">
        <v>139127927.62</v>
      </c>
      <c r="E186" s="130">
        <v>1097323534.22</v>
      </c>
    </row>
    <row r="187" spans="1:5" ht="14.4" x14ac:dyDescent="0.3">
      <c r="A187" t="str">
        <f t="shared" si="2"/>
        <v>JulioHylseg Seguros S.A</v>
      </c>
      <c r="B187" s="129" t="s">
        <v>6</v>
      </c>
      <c r="C187" s="129" t="s">
        <v>128</v>
      </c>
      <c r="D187" s="130">
        <v>4544865.8499999996</v>
      </c>
      <c r="E187" s="130">
        <v>121098.15</v>
      </c>
    </row>
    <row r="188" spans="1:5" ht="14.4" x14ac:dyDescent="0.3">
      <c r="A188" t="str">
        <f t="shared" si="2"/>
        <v>JulioLa Colonial, S. A., Compañia De Seguros</v>
      </c>
      <c r="B188" s="129" t="s">
        <v>6</v>
      </c>
      <c r="C188" s="129" t="s">
        <v>111</v>
      </c>
      <c r="D188" s="130">
        <v>584990035.70000005</v>
      </c>
      <c r="E188" s="130">
        <v>72106534.340000004</v>
      </c>
    </row>
    <row r="189" spans="1:5" ht="14.4" x14ac:dyDescent="0.3">
      <c r="A189" t="str">
        <f t="shared" si="2"/>
        <v>JulioLa Monumental de Seguros, S. A.</v>
      </c>
      <c r="B189" s="129" t="s">
        <v>6</v>
      </c>
      <c r="C189" s="129" t="s">
        <v>85</v>
      </c>
      <c r="D189" s="130">
        <v>104098385.49999999</v>
      </c>
      <c r="E189" s="130">
        <v>231878.90000000002</v>
      </c>
    </row>
    <row r="190" spans="1:5" ht="14.4" x14ac:dyDescent="0.3">
      <c r="A190" t="str">
        <f t="shared" si="2"/>
        <v>JulioMapfre BHD Compañía de Seguros</v>
      </c>
      <c r="B190" s="129" t="s">
        <v>6</v>
      </c>
      <c r="C190" s="129" t="s">
        <v>110</v>
      </c>
      <c r="D190" s="130">
        <v>612174597.87</v>
      </c>
      <c r="E190" s="130">
        <v>174867234.30000001</v>
      </c>
    </row>
    <row r="191" spans="1:5" ht="14.4" x14ac:dyDescent="0.3">
      <c r="A191" t="str">
        <f t="shared" si="2"/>
        <v>JulioMidas Seguros, S.A.</v>
      </c>
      <c r="B191" s="129" t="s">
        <v>6</v>
      </c>
      <c r="C191" s="129" t="s">
        <v>129</v>
      </c>
      <c r="D191" s="130">
        <v>130769.51000000001</v>
      </c>
      <c r="E191" s="130">
        <v>2465822.29</v>
      </c>
    </row>
    <row r="192" spans="1:5" ht="14.4" x14ac:dyDescent="0.3">
      <c r="A192" t="str">
        <f t="shared" si="2"/>
        <v>JulioMultiseguros Su, S.A.</v>
      </c>
      <c r="B192" s="129" t="s">
        <v>6</v>
      </c>
      <c r="C192" s="129" t="s">
        <v>124</v>
      </c>
      <c r="D192" s="130">
        <v>25024947.199999999</v>
      </c>
      <c r="E192" s="130">
        <v>0</v>
      </c>
    </row>
    <row r="193" spans="1:5" ht="14.4" x14ac:dyDescent="0.3">
      <c r="A193" t="str">
        <f t="shared" si="2"/>
        <v>JulioPatria, S. A., Compañía de Seguros</v>
      </c>
      <c r="B193" s="129" t="s">
        <v>6</v>
      </c>
      <c r="C193" s="129" t="s">
        <v>116</v>
      </c>
      <c r="D193" s="130">
        <v>62070768.549999997</v>
      </c>
      <c r="E193" s="130">
        <v>0</v>
      </c>
    </row>
    <row r="194" spans="1:5" ht="14.4" x14ac:dyDescent="0.3">
      <c r="A194" t="str">
        <f t="shared" si="2"/>
        <v xml:space="preserve">JulioRehsa Compañia De Seguros Y Reaseguros, </v>
      </c>
      <c r="B194" s="129" t="s">
        <v>6</v>
      </c>
      <c r="C194" s="129" t="s">
        <v>131</v>
      </c>
      <c r="D194" s="130">
        <v>0</v>
      </c>
      <c r="E194" s="130">
        <v>0</v>
      </c>
    </row>
    <row r="195" spans="1:5" ht="14.4" x14ac:dyDescent="0.3">
      <c r="A195" t="str">
        <f t="shared" ref="A195:A258" si="3">B195&amp;C195</f>
        <v>JulioSeguros Ademi, S.A.</v>
      </c>
      <c r="B195" s="129" t="s">
        <v>6</v>
      </c>
      <c r="C195" s="129" t="s">
        <v>125</v>
      </c>
      <c r="D195" s="130">
        <v>20525778.080000002</v>
      </c>
      <c r="E195" s="130">
        <v>269696.96000000002</v>
      </c>
    </row>
    <row r="196" spans="1:5" ht="14.4" x14ac:dyDescent="0.3">
      <c r="A196" t="str">
        <f t="shared" si="3"/>
        <v>JulioSeguros APS, S.R.L.</v>
      </c>
      <c r="B196" s="129" t="s">
        <v>6</v>
      </c>
      <c r="C196" s="129" t="s">
        <v>123</v>
      </c>
      <c r="D196" s="130">
        <v>18527084.129999999</v>
      </c>
      <c r="E196" s="130">
        <v>845553.06</v>
      </c>
    </row>
    <row r="197" spans="1:5" ht="14.4" x14ac:dyDescent="0.3">
      <c r="A197" t="str">
        <f t="shared" si="3"/>
        <v>JulioSeguros Crecer, S. A.</v>
      </c>
      <c r="B197" s="129" t="s">
        <v>6</v>
      </c>
      <c r="C197" s="129" t="s">
        <v>94</v>
      </c>
      <c r="D197" s="130">
        <v>86898582.090000004</v>
      </c>
      <c r="E197" s="130">
        <v>213684829.48999998</v>
      </c>
    </row>
    <row r="198" spans="1:5" ht="14.4" x14ac:dyDescent="0.3">
      <c r="A198" t="str">
        <f t="shared" si="3"/>
        <v>JulioSeguros La Internacional, S. A.</v>
      </c>
      <c r="B198" s="129" t="s">
        <v>6</v>
      </c>
      <c r="C198" s="129" t="s">
        <v>80</v>
      </c>
      <c r="D198" s="130">
        <v>50103401.909999996</v>
      </c>
      <c r="E198" s="130">
        <v>0</v>
      </c>
    </row>
    <row r="199" spans="1:5" ht="14.4" x14ac:dyDescent="0.3">
      <c r="A199" t="str">
        <f t="shared" si="3"/>
        <v>JulioSeguros Pepín, S. A.</v>
      </c>
      <c r="B199" s="129" t="s">
        <v>6</v>
      </c>
      <c r="C199" s="129" t="s">
        <v>114</v>
      </c>
      <c r="D199" s="130">
        <v>120226173.33</v>
      </c>
      <c r="E199" s="130">
        <v>25714.28</v>
      </c>
    </row>
    <row r="200" spans="1:5" ht="14.4" x14ac:dyDescent="0.3">
      <c r="A200" t="str">
        <f t="shared" si="3"/>
        <v>JulioSeguros Reservas, S. A.</v>
      </c>
      <c r="B200" s="129" t="s">
        <v>6</v>
      </c>
      <c r="C200" s="129" t="s">
        <v>93</v>
      </c>
      <c r="D200" s="130">
        <v>1228849844.9999998</v>
      </c>
      <c r="E200" s="130">
        <v>214621249.93000001</v>
      </c>
    </row>
    <row r="201" spans="1:5" ht="14.4" x14ac:dyDescent="0.3">
      <c r="A201" t="str">
        <f t="shared" si="3"/>
        <v>JulioSeguros Sura, S.A.</v>
      </c>
      <c r="B201" s="129" t="s">
        <v>6</v>
      </c>
      <c r="C201" s="129" t="s">
        <v>112</v>
      </c>
      <c r="D201" s="130">
        <v>451850506.36999995</v>
      </c>
      <c r="E201" s="130">
        <v>29479197.030000001</v>
      </c>
    </row>
    <row r="202" spans="1:5" ht="14.4" x14ac:dyDescent="0.3">
      <c r="A202" t="str">
        <f t="shared" si="3"/>
        <v>JulioSeguros Universal, S. A.</v>
      </c>
      <c r="B202" s="129" t="s">
        <v>6</v>
      </c>
      <c r="C202" s="129" t="s">
        <v>84</v>
      </c>
      <c r="D202" s="130">
        <v>1335985463.99</v>
      </c>
      <c r="E202" s="130">
        <v>661401305.28999996</v>
      </c>
    </row>
    <row r="203" spans="1:5" ht="14.4" x14ac:dyDescent="0.3">
      <c r="A203" t="str">
        <f t="shared" si="3"/>
        <v>JulioSeguros Yunen, S.A.</v>
      </c>
      <c r="B203" s="129" t="s">
        <v>6</v>
      </c>
      <c r="C203" s="129" t="s">
        <v>127</v>
      </c>
      <c r="D203" s="130">
        <v>176040.21</v>
      </c>
      <c r="E203" s="130">
        <v>8651374.7200000007</v>
      </c>
    </row>
    <row r="204" spans="1:5" ht="14.4" x14ac:dyDescent="0.3">
      <c r="A204" t="str">
        <f t="shared" si="3"/>
        <v>JulioUnit, S.A.</v>
      </c>
      <c r="B204" s="129" t="s">
        <v>6</v>
      </c>
      <c r="C204" s="129" t="s">
        <v>130</v>
      </c>
      <c r="D204" s="130">
        <v>2835079.68</v>
      </c>
      <c r="E204" s="130">
        <v>44745.94</v>
      </c>
    </row>
    <row r="205" spans="1:5" ht="14.4" x14ac:dyDescent="0.3">
      <c r="A205" t="str">
        <f t="shared" si="3"/>
        <v>JulioWorldwide Seguros, S. A.</v>
      </c>
      <c r="B205" s="129" t="s">
        <v>6</v>
      </c>
      <c r="C205" s="129" t="s">
        <v>113</v>
      </c>
      <c r="D205" s="130">
        <v>13568876.07</v>
      </c>
      <c r="E205" s="130">
        <v>209606173.29999998</v>
      </c>
    </row>
    <row r="206" spans="1:5" ht="14.4" x14ac:dyDescent="0.3">
      <c r="A206" t="str">
        <f t="shared" si="3"/>
        <v>JulioCreciendo Seguros</v>
      </c>
      <c r="B206" s="129" t="s">
        <v>6</v>
      </c>
      <c r="C206" s="129" t="s">
        <v>171</v>
      </c>
      <c r="D206" s="130">
        <v>56557296.020000003</v>
      </c>
      <c r="E206" s="130">
        <v>651717.93000000005</v>
      </c>
    </row>
    <row r="207" spans="1:5" ht="14.4" x14ac:dyDescent="0.3">
      <c r="A207" t="str">
        <f t="shared" si="3"/>
        <v>JunioAngloamericana de Seguros, S. A.</v>
      </c>
      <c r="B207" s="129" t="s">
        <v>5</v>
      </c>
      <c r="C207" s="129" t="s">
        <v>78</v>
      </c>
      <c r="D207" s="130">
        <v>34726926.519999996</v>
      </c>
      <c r="E207" s="130">
        <v>138785.27000000002</v>
      </c>
    </row>
    <row r="208" spans="1:5" ht="14.4" x14ac:dyDescent="0.3">
      <c r="A208" t="str">
        <f t="shared" si="3"/>
        <v>JunioAseguradora Agropecuaria Dominicana, S. A.</v>
      </c>
      <c r="B208" s="129" t="s">
        <v>5</v>
      </c>
      <c r="C208" s="129" t="s">
        <v>117</v>
      </c>
      <c r="D208" s="130">
        <v>2864182.17</v>
      </c>
      <c r="E208" s="130">
        <v>104050765.77</v>
      </c>
    </row>
    <row r="209" spans="1:5" ht="14.4" x14ac:dyDescent="0.3">
      <c r="A209" t="str">
        <f t="shared" si="3"/>
        <v>JunioAtlántica Seguros, S. A.</v>
      </c>
      <c r="B209" s="129" t="s">
        <v>5</v>
      </c>
      <c r="C209" s="129" t="s">
        <v>118</v>
      </c>
      <c r="D209" s="130">
        <v>60527289.979999997</v>
      </c>
      <c r="E209" s="130">
        <v>0</v>
      </c>
    </row>
    <row r="210" spans="1:5" ht="14.4" x14ac:dyDescent="0.3">
      <c r="A210" t="str">
        <f t="shared" si="3"/>
        <v>JunioAtrio Seguros S. A.</v>
      </c>
      <c r="B210" s="129" t="s">
        <v>5</v>
      </c>
      <c r="C210" s="129" t="s">
        <v>120</v>
      </c>
      <c r="D210" s="130">
        <v>28327689.289999999</v>
      </c>
      <c r="E210" s="130">
        <v>19500168.73</v>
      </c>
    </row>
    <row r="211" spans="1:5" ht="14.4" x14ac:dyDescent="0.3">
      <c r="A211" t="str">
        <f t="shared" si="3"/>
        <v>JunioAutoseguro, S. A.</v>
      </c>
      <c r="B211" s="129" t="s">
        <v>5</v>
      </c>
      <c r="C211" s="129" t="s">
        <v>79</v>
      </c>
      <c r="D211" s="130">
        <v>4830408.16</v>
      </c>
      <c r="E211" s="130">
        <v>0</v>
      </c>
    </row>
    <row r="212" spans="1:5" ht="14.4" x14ac:dyDescent="0.3">
      <c r="A212" t="str">
        <f t="shared" si="3"/>
        <v>JunioBMI Compañía de Seguros, S. A.</v>
      </c>
      <c r="B212" s="129" t="s">
        <v>5</v>
      </c>
      <c r="C212" s="129" t="s">
        <v>87</v>
      </c>
      <c r="D212" s="130">
        <v>692538.8</v>
      </c>
      <c r="E212" s="130">
        <v>35780030.390000001</v>
      </c>
    </row>
    <row r="213" spans="1:5" ht="14.4" x14ac:dyDescent="0.3">
      <c r="A213" t="str">
        <f t="shared" si="3"/>
        <v>JunioBupa Dominicana, S. A.</v>
      </c>
      <c r="B213" s="129" t="s">
        <v>5</v>
      </c>
      <c r="C213" s="129" t="s">
        <v>122</v>
      </c>
      <c r="D213" s="130">
        <v>0</v>
      </c>
      <c r="E213" s="130">
        <v>30749453.620000001</v>
      </c>
    </row>
    <row r="214" spans="1:5" ht="14.4" x14ac:dyDescent="0.3">
      <c r="A214" t="str">
        <f t="shared" si="3"/>
        <v>JunioCompañía Dominicana de Seguros, C. por A.</v>
      </c>
      <c r="B214" s="129" t="s">
        <v>5</v>
      </c>
      <c r="C214" s="129" t="s">
        <v>115</v>
      </c>
      <c r="D214" s="130">
        <v>82965404.030000001</v>
      </c>
      <c r="E214" s="130">
        <v>2647867.21</v>
      </c>
    </row>
    <row r="215" spans="1:5" ht="14.4" x14ac:dyDescent="0.3">
      <c r="A215" t="str">
        <f t="shared" si="3"/>
        <v>JunioConfederación del Canadá Dominicana, S. A.</v>
      </c>
      <c r="B215" s="129" t="s">
        <v>5</v>
      </c>
      <c r="C215" s="129" t="s">
        <v>126</v>
      </c>
      <c r="D215" s="130">
        <v>8337863.2999999998</v>
      </c>
      <c r="E215" s="130">
        <v>0</v>
      </c>
    </row>
    <row r="216" spans="1:5" ht="14.4" x14ac:dyDescent="0.3">
      <c r="A216" t="str">
        <f t="shared" si="3"/>
        <v xml:space="preserve">JunioCooperativa Nacional De Seguros, Inc </v>
      </c>
      <c r="B216" s="129" t="s">
        <v>5</v>
      </c>
      <c r="C216" s="129" t="s">
        <v>119</v>
      </c>
      <c r="D216" s="130">
        <v>52519691.450000003</v>
      </c>
      <c r="E216" s="130">
        <v>762521.94000000006</v>
      </c>
    </row>
    <row r="217" spans="1:5" ht="14.4" x14ac:dyDescent="0.3">
      <c r="A217" t="str">
        <f t="shared" si="3"/>
        <v>JunioCuna Mutual Insurance Society Dominicana</v>
      </c>
      <c r="B217" s="129" t="s">
        <v>5</v>
      </c>
      <c r="C217" s="129" t="s">
        <v>121</v>
      </c>
      <c r="D217" s="130">
        <v>30370200.68</v>
      </c>
      <c r="E217" s="130">
        <v>0</v>
      </c>
    </row>
    <row r="218" spans="1:5" ht="14.4" x14ac:dyDescent="0.3">
      <c r="A218" t="str">
        <f t="shared" si="3"/>
        <v>JunioFuturo Seguros</v>
      </c>
      <c r="B218" s="129" t="s">
        <v>5</v>
      </c>
      <c r="C218" s="129" t="s">
        <v>109</v>
      </c>
      <c r="D218" s="130">
        <v>16518208.09</v>
      </c>
      <c r="E218" s="130">
        <v>2500000</v>
      </c>
    </row>
    <row r="219" spans="1:5" ht="14.4" x14ac:dyDescent="0.3">
      <c r="A219" t="str">
        <f t="shared" si="3"/>
        <v>JunioGeneral de Seguros, S. A.</v>
      </c>
      <c r="B219" s="129" t="s">
        <v>5</v>
      </c>
      <c r="C219" s="129" t="s">
        <v>77</v>
      </c>
      <c r="D219" s="130">
        <v>55914200.769999996</v>
      </c>
      <c r="E219" s="130">
        <v>102824796.02</v>
      </c>
    </row>
    <row r="220" spans="1:5" ht="14.4" x14ac:dyDescent="0.3">
      <c r="A220" t="str">
        <f t="shared" si="3"/>
        <v>JunioHumano Seguros, S. A.</v>
      </c>
      <c r="B220" s="129" t="s">
        <v>5</v>
      </c>
      <c r="C220" s="129" t="s">
        <v>92</v>
      </c>
      <c r="D220" s="130">
        <v>144662017.36000001</v>
      </c>
      <c r="E220" s="130">
        <v>1185928274.8700001</v>
      </c>
    </row>
    <row r="221" spans="1:5" ht="14.4" x14ac:dyDescent="0.3">
      <c r="A221" t="str">
        <f t="shared" si="3"/>
        <v>JunioHylseg Seguros S.A</v>
      </c>
      <c r="B221" s="129" t="s">
        <v>5</v>
      </c>
      <c r="C221" s="129" t="s">
        <v>128</v>
      </c>
      <c r="D221" s="130">
        <v>3618300</v>
      </c>
      <c r="E221" s="130">
        <v>0</v>
      </c>
    </row>
    <row r="222" spans="1:5" ht="14.4" x14ac:dyDescent="0.3">
      <c r="A222" t="str">
        <f t="shared" si="3"/>
        <v>JunioLa Colonial, S. A., Compañia De Seguros</v>
      </c>
      <c r="B222" s="129" t="s">
        <v>5</v>
      </c>
      <c r="C222" s="129" t="s">
        <v>111</v>
      </c>
      <c r="D222" s="130">
        <v>559092897.52999997</v>
      </c>
      <c r="E222" s="130">
        <v>76404266.629999995</v>
      </c>
    </row>
    <row r="223" spans="1:5" ht="14.4" x14ac:dyDescent="0.3">
      <c r="A223" t="str">
        <f t="shared" si="3"/>
        <v>JunioLa Monumental de Seguros, S. A.</v>
      </c>
      <c r="B223" s="129" t="s">
        <v>5</v>
      </c>
      <c r="C223" s="129" t="s">
        <v>85</v>
      </c>
      <c r="D223" s="130">
        <v>119759643.3</v>
      </c>
      <c r="E223" s="130">
        <v>2078029.86</v>
      </c>
    </row>
    <row r="224" spans="1:5" ht="14.4" x14ac:dyDescent="0.3">
      <c r="A224" t="str">
        <f t="shared" si="3"/>
        <v>JunioMapfre BHD Compañía de Seguros</v>
      </c>
      <c r="B224" s="129" t="s">
        <v>5</v>
      </c>
      <c r="C224" s="129" t="s">
        <v>110</v>
      </c>
      <c r="D224" s="130">
        <v>996350954.98000002</v>
      </c>
      <c r="E224" s="130">
        <v>164563157.88</v>
      </c>
    </row>
    <row r="225" spans="1:5" ht="14.4" x14ac:dyDescent="0.3">
      <c r="A225" t="str">
        <f t="shared" si="3"/>
        <v>JunioMidas Seguros, S.A.</v>
      </c>
      <c r="B225" s="129" t="s">
        <v>5</v>
      </c>
      <c r="C225" s="129" t="s">
        <v>129</v>
      </c>
      <c r="D225" s="130">
        <v>2090858.25</v>
      </c>
      <c r="E225" s="130">
        <v>2523423.08</v>
      </c>
    </row>
    <row r="226" spans="1:5" ht="14.4" x14ac:dyDescent="0.3">
      <c r="A226" t="str">
        <f t="shared" si="3"/>
        <v>JunioMultiseguros Su, S.A.</v>
      </c>
      <c r="B226" s="129" t="s">
        <v>5</v>
      </c>
      <c r="C226" s="129" t="s">
        <v>124</v>
      </c>
      <c r="D226" s="130">
        <v>25493721.579999998</v>
      </c>
      <c r="E226" s="130">
        <v>0</v>
      </c>
    </row>
    <row r="227" spans="1:5" ht="14.4" x14ac:dyDescent="0.3">
      <c r="A227" t="str">
        <f t="shared" si="3"/>
        <v>JunioPatria, S. A., Compañía de Seguros</v>
      </c>
      <c r="B227" s="129" t="s">
        <v>5</v>
      </c>
      <c r="C227" s="129" t="s">
        <v>116</v>
      </c>
      <c r="D227" s="130">
        <v>58259823.43</v>
      </c>
      <c r="E227" s="130">
        <v>0</v>
      </c>
    </row>
    <row r="228" spans="1:5" ht="14.4" x14ac:dyDescent="0.3">
      <c r="A228" t="str">
        <f t="shared" si="3"/>
        <v xml:space="preserve">JunioRehsa Compañia De Seguros Y Reaseguros, </v>
      </c>
      <c r="B228" s="129" t="s">
        <v>5</v>
      </c>
      <c r="C228" s="129" t="s">
        <v>131</v>
      </c>
      <c r="D228" s="130">
        <v>0</v>
      </c>
      <c r="E228" s="130">
        <v>0</v>
      </c>
    </row>
    <row r="229" spans="1:5" ht="14.4" x14ac:dyDescent="0.3">
      <c r="A229" t="str">
        <f t="shared" si="3"/>
        <v>JunioSeguros Ademi, S.A.</v>
      </c>
      <c r="B229" s="129" t="s">
        <v>5</v>
      </c>
      <c r="C229" s="129" t="s">
        <v>125</v>
      </c>
      <c r="D229" s="130">
        <v>21332516.350000001</v>
      </c>
      <c r="E229" s="130">
        <v>262464.45</v>
      </c>
    </row>
    <row r="230" spans="1:5" ht="14.4" x14ac:dyDescent="0.3">
      <c r="A230" t="str">
        <f t="shared" si="3"/>
        <v>JunioSeguros APS, S.R.L.</v>
      </c>
      <c r="B230" s="129" t="s">
        <v>5</v>
      </c>
      <c r="C230" s="129" t="s">
        <v>123</v>
      </c>
      <c r="D230" s="130">
        <v>20638823.359999999</v>
      </c>
      <c r="E230" s="130">
        <v>336291</v>
      </c>
    </row>
    <row r="231" spans="1:5" ht="14.4" x14ac:dyDescent="0.3">
      <c r="A231" t="str">
        <f t="shared" si="3"/>
        <v>JunioSeguros Crecer, S. A.</v>
      </c>
      <c r="B231" s="129" t="s">
        <v>5</v>
      </c>
      <c r="C231" s="129" t="s">
        <v>94</v>
      </c>
      <c r="D231" s="130">
        <v>74768529.200000003</v>
      </c>
      <c r="E231" s="130">
        <v>228348386.65000001</v>
      </c>
    </row>
    <row r="232" spans="1:5" ht="14.4" x14ac:dyDescent="0.3">
      <c r="A232" t="str">
        <f t="shared" si="3"/>
        <v>JunioSeguros La Internacional, S. A.</v>
      </c>
      <c r="B232" s="129" t="s">
        <v>5</v>
      </c>
      <c r="C232" s="129" t="s">
        <v>80</v>
      </c>
      <c r="D232" s="130">
        <v>42963094.140000001</v>
      </c>
      <c r="E232" s="130">
        <v>0</v>
      </c>
    </row>
    <row r="233" spans="1:5" ht="14.4" x14ac:dyDescent="0.3">
      <c r="A233" t="str">
        <f t="shared" si="3"/>
        <v>JunioSeguros Pepín, S. A.</v>
      </c>
      <c r="B233" s="129" t="s">
        <v>5</v>
      </c>
      <c r="C233" s="129" t="s">
        <v>114</v>
      </c>
      <c r="D233" s="130">
        <v>115639942.49000001</v>
      </c>
      <c r="E233" s="130">
        <v>41396.19</v>
      </c>
    </row>
    <row r="234" spans="1:5" ht="14.4" x14ac:dyDescent="0.3">
      <c r="A234" t="str">
        <f t="shared" si="3"/>
        <v>JunioSeguros Reservas, S. A.</v>
      </c>
      <c r="B234" s="129" t="s">
        <v>5</v>
      </c>
      <c r="C234" s="129" t="s">
        <v>93</v>
      </c>
      <c r="D234" s="130">
        <v>911708880.56000006</v>
      </c>
      <c r="E234" s="130">
        <v>210162649.03</v>
      </c>
    </row>
    <row r="235" spans="1:5" ht="14.4" x14ac:dyDescent="0.3">
      <c r="A235" t="str">
        <f t="shared" si="3"/>
        <v>JunioSeguros Sura, S.A.</v>
      </c>
      <c r="B235" s="129" t="s">
        <v>5</v>
      </c>
      <c r="C235" s="129" t="s">
        <v>112</v>
      </c>
      <c r="D235" s="130">
        <v>519323196.89999998</v>
      </c>
      <c r="E235" s="130">
        <v>34506728.649999999</v>
      </c>
    </row>
    <row r="236" spans="1:5" ht="14.4" x14ac:dyDescent="0.3">
      <c r="A236" t="str">
        <f t="shared" si="3"/>
        <v>JunioSeguros Universal, S. A.</v>
      </c>
      <c r="B236" s="129" t="s">
        <v>5</v>
      </c>
      <c r="C236" s="129" t="s">
        <v>84</v>
      </c>
      <c r="D236" s="130">
        <v>1216388251.6299996</v>
      </c>
      <c r="E236" s="130">
        <v>571142408.52999997</v>
      </c>
    </row>
    <row r="237" spans="1:5" ht="14.4" x14ac:dyDescent="0.3">
      <c r="A237" t="str">
        <f t="shared" si="3"/>
        <v>JunioSeguros Yunen, S.A.</v>
      </c>
      <c r="B237" s="129" t="s">
        <v>5</v>
      </c>
      <c r="C237" s="129" t="s">
        <v>127</v>
      </c>
      <c r="D237" s="130">
        <v>135761.07</v>
      </c>
      <c r="E237" s="130">
        <v>4986747.7699999996</v>
      </c>
    </row>
    <row r="238" spans="1:5" ht="14.4" x14ac:dyDescent="0.3">
      <c r="A238" t="str">
        <f t="shared" si="3"/>
        <v>JunioUnit, S.A.</v>
      </c>
      <c r="B238" s="129" t="s">
        <v>5</v>
      </c>
      <c r="C238" s="129" t="s">
        <v>130</v>
      </c>
      <c r="D238" s="130">
        <v>2912284.13</v>
      </c>
      <c r="E238" s="130">
        <v>79921.94</v>
      </c>
    </row>
    <row r="239" spans="1:5" ht="14.4" x14ac:dyDescent="0.3">
      <c r="A239" t="str">
        <f t="shared" si="3"/>
        <v>JunioWorldwide Seguros, S. A.</v>
      </c>
      <c r="B239" s="129" t="s">
        <v>5</v>
      </c>
      <c r="C239" s="129" t="s">
        <v>113</v>
      </c>
      <c r="D239" s="130">
        <v>11547643.99</v>
      </c>
      <c r="E239" s="130">
        <v>194969552.47</v>
      </c>
    </row>
    <row r="240" spans="1:5" ht="14.4" x14ac:dyDescent="0.3">
      <c r="A240" t="str">
        <f t="shared" si="3"/>
        <v>JunioCreciendo Seguros</v>
      </c>
      <c r="B240" s="129" t="s">
        <v>5</v>
      </c>
      <c r="C240" s="129" t="s">
        <v>171</v>
      </c>
      <c r="D240" s="130">
        <v>56094652.039999999</v>
      </c>
      <c r="E240" s="130">
        <v>851771.22</v>
      </c>
    </row>
    <row r="241" spans="1:5" ht="14.4" x14ac:dyDescent="0.3">
      <c r="A241" t="str">
        <f t="shared" si="3"/>
        <v>MarzoAngloamericana de Seguros, S. A.</v>
      </c>
      <c r="B241" s="129" t="s">
        <v>2</v>
      </c>
      <c r="C241" s="129" t="s">
        <v>78</v>
      </c>
      <c r="D241" s="130">
        <v>38675479.170000002</v>
      </c>
      <c r="E241" s="130">
        <v>422076.93</v>
      </c>
    </row>
    <row r="242" spans="1:5" ht="14.4" x14ac:dyDescent="0.3">
      <c r="A242" t="str">
        <f t="shared" si="3"/>
        <v>MarzoAseguradora Agropecuaria Dominicana, S. A.</v>
      </c>
      <c r="B242" s="129" t="s">
        <v>2</v>
      </c>
      <c r="C242" s="129" t="s">
        <v>117</v>
      </c>
      <c r="D242" s="130">
        <v>2580898.3600000003</v>
      </c>
      <c r="E242" s="130">
        <v>49725959.149999999</v>
      </c>
    </row>
    <row r="243" spans="1:5" ht="14.4" x14ac:dyDescent="0.3">
      <c r="A243" t="str">
        <f t="shared" si="3"/>
        <v>MarzoAtlántica Seguros, S. A.</v>
      </c>
      <c r="B243" s="129" t="s">
        <v>2</v>
      </c>
      <c r="C243" s="129" t="s">
        <v>118</v>
      </c>
      <c r="D243" s="130">
        <v>66497484.539999999</v>
      </c>
      <c r="E243" s="130">
        <v>0</v>
      </c>
    </row>
    <row r="244" spans="1:5" ht="14.4" x14ac:dyDescent="0.3">
      <c r="A244" t="str">
        <f t="shared" si="3"/>
        <v>MarzoAtrio Seguros S. A.</v>
      </c>
      <c r="B244" s="129" t="s">
        <v>2</v>
      </c>
      <c r="C244" s="129" t="s">
        <v>120</v>
      </c>
      <c r="D244" s="130">
        <v>25699423.629999999</v>
      </c>
      <c r="E244" s="130">
        <v>18760277.760000002</v>
      </c>
    </row>
    <row r="245" spans="1:5" ht="14.4" x14ac:dyDescent="0.3">
      <c r="A245" t="str">
        <f t="shared" si="3"/>
        <v>MarzoAutoseguro, S. A.</v>
      </c>
      <c r="B245" s="129" t="s">
        <v>2</v>
      </c>
      <c r="C245" s="129" t="s">
        <v>79</v>
      </c>
      <c r="D245" s="130">
        <v>5681940.8200000003</v>
      </c>
      <c r="E245" s="130">
        <v>0</v>
      </c>
    </row>
    <row r="246" spans="1:5" ht="14.4" x14ac:dyDescent="0.3">
      <c r="A246" t="str">
        <f t="shared" si="3"/>
        <v>MarzoBMI Compañía de Seguros, S. A.</v>
      </c>
      <c r="B246" s="129" t="s">
        <v>2</v>
      </c>
      <c r="C246" s="129" t="s">
        <v>87</v>
      </c>
      <c r="D246" s="130">
        <v>321113.59000000003</v>
      </c>
      <c r="E246" s="130">
        <v>33566145.939999998</v>
      </c>
    </row>
    <row r="247" spans="1:5" ht="14.4" x14ac:dyDescent="0.3">
      <c r="A247" t="str">
        <f t="shared" si="3"/>
        <v>MarzoBupa Dominicana, S. A.</v>
      </c>
      <c r="B247" s="129" t="s">
        <v>2</v>
      </c>
      <c r="C247" s="129" t="s">
        <v>122</v>
      </c>
      <c r="D247" s="130">
        <v>0</v>
      </c>
      <c r="E247" s="130">
        <v>35596591.780000001</v>
      </c>
    </row>
    <row r="248" spans="1:5" ht="14.4" x14ac:dyDescent="0.3">
      <c r="A248" t="str">
        <f t="shared" si="3"/>
        <v>MarzoCompañía Dominicana de Seguros, C. por A.</v>
      </c>
      <c r="B248" s="129" t="s">
        <v>2</v>
      </c>
      <c r="C248" s="129" t="s">
        <v>115</v>
      </c>
      <c r="D248" s="130">
        <v>79065442.250000015</v>
      </c>
      <c r="E248" s="130">
        <v>3509833.49</v>
      </c>
    </row>
    <row r="249" spans="1:5" ht="14.4" x14ac:dyDescent="0.3">
      <c r="A249" t="str">
        <f t="shared" si="3"/>
        <v>MarzoConfederación del Canadá Dominicana, S. A.</v>
      </c>
      <c r="B249" s="129" t="s">
        <v>2</v>
      </c>
      <c r="C249" s="129" t="s">
        <v>126</v>
      </c>
      <c r="D249" s="130">
        <v>8617798.4600000009</v>
      </c>
      <c r="E249" s="130">
        <v>0</v>
      </c>
    </row>
    <row r="250" spans="1:5" ht="14.4" x14ac:dyDescent="0.3">
      <c r="A250" t="str">
        <f t="shared" si="3"/>
        <v xml:space="preserve">MarzoCooperativa Nacional De Seguros, Inc </v>
      </c>
      <c r="B250" s="129" t="s">
        <v>2</v>
      </c>
      <c r="C250" s="129" t="s">
        <v>119</v>
      </c>
      <c r="D250" s="130">
        <v>48089811.590000004</v>
      </c>
      <c r="E250" s="130">
        <v>29053.63</v>
      </c>
    </row>
    <row r="251" spans="1:5" ht="14.4" x14ac:dyDescent="0.3">
      <c r="A251" t="str">
        <f t="shared" si="3"/>
        <v>MarzoCuna Mutual Insurance Society Dominicana</v>
      </c>
      <c r="B251" s="129" t="s">
        <v>2</v>
      </c>
      <c r="C251" s="129" t="s">
        <v>121</v>
      </c>
      <c r="D251" s="130">
        <v>34691537.950000003</v>
      </c>
      <c r="E251" s="130">
        <v>0</v>
      </c>
    </row>
    <row r="252" spans="1:5" ht="14.4" x14ac:dyDescent="0.3">
      <c r="A252" t="str">
        <f t="shared" si="3"/>
        <v>MarzoFuturo Seguros</v>
      </c>
      <c r="B252" s="129" t="s">
        <v>2</v>
      </c>
      <c r="C252" s="129" t="s">
        <v>109</v>
      </c>
      <c r="D252" s="130">
        <v>16380759.469999999</v>
      </c>
      <c r="E252" s="130">
        <v>2500000</v>
      </c>
    </row>
    <row r="253" spans="1:5" ht="14.4" x14ac:dyDescent="0.3">
      <c r="A253" t="str">
        <f t="shared" si="3"/>
        <v>MarzoGeneral de Seguros, S. A.</v>
      </c>
      <c r="B253" s="129" t="s">
        <v>2</v>
      </c>
      <c r="C253" s="129" t="s">
        <v>77</v>
      </c>
      <c r="D253" s="130">
        <v>55604082.650000006</v>
      </c>
      <c r="E253" s="130">
        <v>97802613.159999996</v>
      </c>
    </row>
    <row r="254" spans="1:5" ht="14.4" x14ac:dyDescent="0.3">
      <c r="A254" t="str">
        <f t="shared" si="3"/>
        <v>MarzoHumano Seguros, S. A.</v>
      </c>
      <c r="B254" s="129" t="s">
        <v>2</v>
      </c>
      <c r="C254" s="129" t="s">
        <v>92</v>
      </c>
      <c r="D254" s="130">
        <v>164175633.86999995</v>
      </c>
      <c r="E254" s="130">
        <v>1206095106.5899999</v>
      </c>
    </row>
    <row r="255" spans="1:5" ht="14.4" x14ac:dyDescent="0.3">
      <c r="A255" t="str">
        <f t="shared" si="3"/>
        <v>MarzoHylseg Seguros S.A</v>
      </c>
      <c r="B255" s="129" t="s">
        <v>2</v>
      </c>
      <c r="C255" s="129" t="s">
        <v>128</v>
      </c>
      <c r="D255" s="130">
        <v>2426084.48</v>
      </c>
      <c r="E255" s="130">
        <v>0</v>
      </c>
    </row>
    <row r="256" spans="1:5" ht="14.4" x14ac:dyDescent="0.3">
      <c r="A256" t="str">
        <f t="shared" si="3"/>
        <v>MarzoLa Colonial, S. A., Compañia De Seguros</v>
      </c>
      <c r="B256" s="129" t="s">
        <v>2</v>
      </c>
      <c r="C256" s="129" t="s">
        <v>111</v>
      </c>
      <c r="D256" s="130">
        <v>647230223.10000002</v>
      </c>
      <c r="E256" s="130">
        <v>71601241.209999993</v>
      </c>
    </row>
    <row r="257" spans="1:5" ht="14.4" x14ac:dyDescent="0.3">
      <c r="A257" t="str">
        <f t="shared" si="3"/>
        <v>MarzoLa Monumental de Seguros, S. A.</v>
      </c>
      <c r="B257" s="129" t="s">
        <v>2</v>
      </c>
      <c r="C257" s="129" t="s">
        <v>85</v>
      </c>
      <c r="D257" s="130">
        <v>129480115.48</v>
      </c>
      <c r="E257" s="130">
        <v>1521333.1199999999</v>
      </c>
    </row>
    <row r="258" spans="1:5" ht="14.4" x14ac:dyDescent="0.3">
      <c r="A258" t="str">
        <f t="shared" si="3"/>
        <v>MarzoMapfre BHD Compañía de Seguros</v>
      </c>
      <c r="B258" s="129" t="s">
        <v>2</v>
      </c>
      <c r="C258" s="129" t="s">
        <v>110</v>
      </c>
      <c r="D258" s="130">
        <v>592307730.89999998</v>
      </c>
      <c r="E258" s="130">
        <v>203491701.64000002</v>
      </c>
    </row>
    <row r="259" spans="1:5" ht="14.4" x14ac:dyDescent="0.3">
      <c r="A259" t="str">
        <f t="shared" ref="A259:A322" si="4">B259&amp;C259</f>
        <v>MarzoMidas Seguros, S.A.</v>
      </c>
      <c r="B259" s="129" t="s">
        <v>2</v>
      </c>
      <c r="C259" s="129" t="s">
        <v>129</v>
      </c>
      <c r="D259" s="130">
        <v>6109.14</v>
      </c>
      <c r="E259" s="130">
        <v>0</v>
      </c>
    </row>
    <row r="260" spans="1:5" ht="14.4" x14ac:dyDescent="0.3">
      <c r="A260" t="str">
        <f t="shared" si="4"/>
        <v>MarzoMultiseguros Su, S.A.</v>
      </c>
      <c r="B260" s="129" t="s">
        <v>2</v>
      </c>
      <c r="C260" s="129" t="s">
        <v>124</v>
      </c>
      <c r="D260" s="130">
        <v>30527489.690000001</v>
      </c>
      <c r="E260" s="130">
        <v>0</v>
      </c>
    </row>
    <row r="261" spans="1:5" ht="14.4" x14ac:dyDescent="0.3">
      <c r="A261" t="str">
        <f t="shared" si="4"/>
        <v>MarzoPatria, S. A., Compañía de Seguros</v>
      </c>
      <c r="B261" s="129" t="s">
        <v>2</v>
      </c>
      <c r="C261" s="129" t="s">
        <v>116</v>
      </c>
      <c r="D261" s="130">
        <v>64519576.410000004</v>
      </c>
      <c r="E261" s="130">
        <v>0</v>
      </c>
    </row>
    <row r="262" spans="1:5" ht="14.4" x14ac:dyDescent="0.3">
      <c r="A262" t="str">
        <f t="shared" si="4"/>
        <v xml:space="preserve">MarzoRehsa Compañia De Seguros Y Reaseguros, </v>
      </c>
      <c r="B262" s="129" t="s">
        <v>2</v>
      </c>
      <c r="C262" s="129" t="s">
        <v>131</v>
      </c>
      <c r="D262" s="130">
        <v>0</v>
      </c>
      <c r="E262" s="130">
        <v>0</v>
      </c>
    </row>
    <row r="263" spans="1:5" ht="14.4" x14ac:dyDescent="0.3">
      <c r="A263" t="str">
        <f t="shared" si="4"/>
        <v>MarzoSeguros Ademi, S.A.</v>
      </c>
      <c r="B263" s="129" t="s">
        <v>2</v>
      </c>
      <c r="C263" s="129" t="s">
        <v>125</v>
      </c>
      <c r="D263" s="130">
        <v>18770987.949999999</v>
      </c>
      <c r="E263" s="130">
        <v>154480.93</v>
      </c>
    </row>
    <row r="264" spans="1:5" ht="14.4" x14ac:dyDescent="0.3">
      <c r="A264" t="str">
        <f t="shared" si="4"/>
        <v>MarzoSeguros APS, S.R.L.</v>
      </c>
      <c r="B264" s="129" t="s">
        <v>2</v>
      </c>
      <c r="C264" s="129" t="s">
        <v>123</v>
      </c>
      <c r="D264" s="130">
        <v>25456666.439999998</v>
      </c>
      <c r="E264" s="130">
        <v>858370</v>
      </c>
    </row>
    <row r="265" spans="1:5" ht="14.4" x14ac:dyDescent="0.3">
      <c r="A265" t="str">
        <f t="shared" si="4"/>
        <v>MarzoSeguros Crecer, S. A.</v>
      </c>
      <c r="B265" s="129" t="s">
        <v>2</v>
      </c>
      <c r="C265" s="129" t="s">
        <v>94</v>
      </c>
      <c r="D265" s="130">
        <v>68931348</v>
      </c>
      <c r="E265" s="130">
        <v>202690624.87</v>
      </c>
    </row>
    <row r="266" spans="1:5" ht="14.4" x14ac:dyDescent="0.3">
      <c r="A266" t="str">
        <f t="shared" si="4"/>
        <v>MarzoSeguros La Internacional, S. A.</v>
      </c>
      <c r="B266" s="129" t="s">
        <v>2</v>
      </c>
      <c r="C266" s="129" t="s">
        <v>80</v>
      </c>
      <c r="D266" s="130">
        <v>51610063.069999993</v>
      </c>
      <c r="E266" s="130">
        <v>0</v>
      </c>
    </row>
    <row r="267" spans="1:5" ht="14.4" x14ac:dyDescent="0.3">
      <c r="A267" t="str">
        <f t="shared" si="4"/>
        <v>MarzoSeguros Pepín, S. A.</v>
      </c>
      <c r="B267" s="129" t="s">
        <v>2</v>
      </c>
      <c r="C267" s="129" t="s">
        <v>114</v>
      </c>
      <c r="D267" s="130">
        <v>129084907.91000001</v>
      </c>
      <c r="E267" s="130">
        <v>35077.75</v>
      </c>
    </row>
    <row r="268" spans="1:5" ht="14.4" x14ac:dyDescent="0.3">
      <c r="A268" t="str">
        <f t="shared" si="4"/>
        <v>MarzoSeguros Reservas, S. A.</v>
      </c>
      <c r="B268" s="129" t="s">
        <v>2</v>
      </c>
      <c r="C268" s="129" t="s">
        <v>93</v>
      </c>
      <c r="D268" s="130">
        <v>1553476313.79</v>
      </c>
      <c r="E268" s="130">
        <v>122196189.25</v>
      </c>
    </row>
    <row r="269" spans="1:5" ht="14.4" x14ac:dyDescent="0.3">
      <c r="A269" t="str">
        <f t="shared" si="4"/>
        <v>MarzoSeguros Sura, S.A.</v>
      </c>
      <c r="B269" s="129" t="s">
        <v>2</v>
      </c>
      <c r="C269" s="129" t="s">
        <v>112</v>
      </c>
      <c r="D269" s="130">
        <v>651475077.17000008</v>
      </c>
      <c r="E269" s="130">
        <v>28989826.310000002</v>
      </c>
    </row>
    <row r="270" spans="1:5" ht="14.4" x14ac:dyDescent="0.3">
      <c r="A270" t="str">
        <f t="shared" si="4"/>
        <v>MarzoSeguros Universal, S. A.</v>
      </c>
      <c r="B270" s="129" t="s">
        <v>2</v>
      </c>
      <c r="C270" s="129" t="s">
        <v>84</v>
      </c>
      <c r="D270" s="130">
        <v>2614941888.5900002</v>
      </c>
      <c r="E270" s="130">
        <v>637522591.47000003</v>
      </c>
    </row>
    <row r="271" spans="1:5" ht="14.4" x14ac:dyDescent="0.3">
      <c r="A271" t="str">
        <f t="shared" si="4"/>
        <v>MarzoSeguros Yunen, S.A.</v>
      </c>
      <c r="B271" s="129" t="s">
        <v>2</v>
      </c>
      <c r="C271" s="129" t="s">
        <v>127</v>
      </c>
      <c r="D271" s="130">
        <v>150980.51999999999</v>
      </c>
      <c r="E271" s="130">
        <v>10134032.029999999</v>
      </c>
    </row>
    <row r="272" spans="1:5" ht="14.4" x14ac:dyDescent="0.3">
      <c r="A272" t="str">
        <f t="shared" si="4"/>
        <v>MarzoUnit, S.A.</v>
      </c>
      <c r="B272" s="129" t="s">
        <v>2</v>
      </c>
      <c r="C272" s="129" t="s">
        <v>130</v>
      </c>
      <c r="D272" s="130">
        <v>1445862.81</v>
      </c>
      <c r="E272" s="130">
        <v>49499</v>
      </c>
    </row>
    <row r="273" spans="1:5" ht="14.4" x14ac:dyDescent="0.3">
      <c r="A273" t="str">
        <f t="shared" si="4"/>
        <v>MarzoWorldwide Seguros, S. A.</v>
      </c>
      <c r="B273" s="129" t="s">
        <v>2</v>
      </c>
      <c r="C273" s="129" t="s">
        <v>113</v>
      </c>
      <c r="D273" s="130">
        <v>12111305.959999999</v>
      </c>
      <c r="E273" s="130">
        <v>223041098.11000001</v>
      </c>
    </row>
    <row r="274" spans="1:5" ht="14.4" x14ac:dyDescent="0.3">
      <c r="A274" t="str">
        <f t="shared" si="4"/>
        <v>MarzoCreciendo Seguros</v>
      </c>
      <c r="B274" s="129" t="s">
        <v>2</v>
      </c>
      <c r="C274" s="129" t="s">
        <v>171</v>
      </c>
      <c r="D274" s="130">
        <v>70826722.689999998</v>
      </c>
      <c r="E274" s="130">
        <v>1210676.25</v>
      </c>
    </row>
    <row r="275" spans="1:5" ht="14.4" x14ac:dyDescent="0.3">
      <c r="A275" t="str">
        <f t="shared" si="4"/>
        <v>MayoAngloamericana de Seguros, S. A.</v>
      </c>
      <c r="B275" s="129" t="s">
        <v>4</v>
      </c>
      <c r="C275" s="129" t="s">
        <v>78</v>
      </c>
      <c r="D275" s="130">
        <v>38348135.25</v>
      </c>
      <c r="E275" s="130">
        <v>0</v>
      </c>
    </row>
    <row r="276" spans="1:5" ht="14.4" x14ac:dyDescent="0.3">
      <c r="A276" t="str">
        <f t="shared" si="4"/>
        <v>MayoAseguradora Agropecuaria Dominicana, S. A.</v>
      </c>
      <c r="B276" s="129" t="s">
        <v>4</v>
      </c>
      <c r="C276" s="129" t="s">
        <v>117</v>
      </c>
      <c r="D276" s="130">
        <v>2530435.14</v>
      </c>
      <c r="E276" s="130">
        <v>49549222.75</v>
      </c>
    </row>
    <row r="277" spans="1:5" ht="14.4" x14ac:dyDescent="0.3">
      <c r="A277" t="str">
        <f t="shared" si="4"/>
        <v>MayoAtlántica Seguros, S. A.</v>
      </c>
      <c r="B277" s="129" t="s">
        <v>4</v>
      </c>
      <c r="C277" s="129" t="s">
        <v>118</v>
      </c>
      <c r="D277" s="130">
        <v>59124094.100000001</v>
      </c>
      <c r="E277" s="130">
        <v>0</v>
      </c>
    </row>
    <row r="278" spans="1:5" ht="14.4" x14ac:dyDescent="0.3">
      <c r="A278" t="str">
        <f t="shared" si="4"/>
        <v>MayoAtrio Seguros S. A.</v>
      </c>
      <c r="B278" s="129" t="s">
        <v>4</v>
      </c>
      <c r="C278" s="129" t="s">
        <v>120</v>
      </c>
      <c r="D278" s="130">
        <v>39986901.740000002</v>
      </c>
      <c r="E278" s="130">
        <v>18916717.920000002</v>
      </c>
    </row>
    <row r="279" spans="1:5" ht="14.4" x14ac:dyDescent="0.3">
      <c r="A279" t="str">
        <f t="shared" si="4"/>
        <v>MayoAutoseguro, S. A.</v>
      </c>
      <c r="B279" s="129" t="s">
        <v>4</v>
      </c>
      <c r="C279" s="129" t="s">
        <v>79</v>
      </c>
      <c r="D279" s="130">
        <v>4134545.16</v>
      </c>
      <c r="E279" s="130">
        <v>0</v>
      </c>
    </row>
    <row r="280" spans="1:5" ht="14.4" x14ac:dyDescent="0.3">
      <c r="A280" t="str">
        <f t="shared" si="4"/>
        <v>MayoBMI Compañía de Seguros, S. A.</v>
      </c>
      <c r="B280" s="129" t="s">
        <v>4</v>
      </c>
      <c r="C280" s="129" t="s">
        <v>87</v>
      </c>
      <c r="D280" s="130">
        <v>468799.04</v>
      </c>
      <c r="E280" s="130">
        <v>33307625.129999999</v>
      </c>
    </row>
    <row r="281" spans="1:5" ht="14.4" x14ac:dyDescent="0.3">
      <c r="A281" t="str">
        <f t="shared" si="4"/>
        <v>MayoBupa Dominicana, S. A.</v>
      </c>
      <c r="B281" s="129" t="s">
        <v>4</v>
      </c>
      <c r="C281" s="129" t="s">
        <v>122</v>
      </c>
      <c r="D281" s="130">
        <v>0</v>
      </c>
      <c r="E281" s="130">
        <v>36647435.789999999</v>
      </c>
    </row>
    <row r="282" spans="1:5" ht="14.4" x14ac:dyDescent="0.3">
      <c r="A282" t="str">
        <f t="shared" si="4"/>
        <v>MayoCompañía Dominicana de Seguros, C. por A.</v>
      </c>
      <c r="B282" s="129" t="s">
        <v>4</v>
      </c>
      <c r="C282" s="129" t="s">
        <v>115</v>
      </c>
      <c r="D282" s="130">
        <v>81955425.659999996</v>
      </c>
      <c r="E282" s="130">
        <v>1902697.8800000001</v>
      </c>
    </row>
    <row r="283" spans="1:5" ht="14.4" x14ac:dyDescent="0.3">
      <c r="A283" t="str">
        <f t="shared" si="4"/>
        <v>MayoConfederación del Canadá Dominicana, S. A.</v>
      </c>
      <c r="B283" s="129" t="s">
        <v>4</v>
      </c>
      <c r="C283" s="129" t="s">
        <v>126</v>
      </c>
      <c r="D283" s="130">
        <v>9986053.2000000011</v>
      </c>
      <c r="E283" s="130">
        <v>0</v>
      </c>
    </row>
    <row r="284" spans="1:5" ht="14.4" x14ac:dyDescent="0.3">
      <c r="A284" t="str">
        <f t="shared" si="4"/>
        <v xml:space="preserve">MayoCooperativa Nacional De Seguros, Inc </v>
      </c>
      <c r="B284" s="129" t="s">
        <v>4</v>
      </c>
      <c r="C284" s="129" t="s">
        <v>119</v>
      </c>
      <c r="D284" s="130">
        <v>45513834.18</v>
      </c>
      <c r="E284" s="130">
        <v>75544.209999999992</v>
      </c>
    </row>
    <row r="285" spans="1:5" ht="14.4" x14ac:dyDescent="0.3">
      <c r="A285" t="str">
        <f t="shared" si="4"/>
        <v>MayoCuna Mutual Insurance Society Dominicana</v>
      </c>
      <c r="B285" s="129" t="s">
        <v>4</v>
      </c>
      <c r="C285" s="129" t="s">
        <v>121</v>
      </c>
      <c r="D285" s="130">
        <v>41798497.509999998</v>
      </c>
      <c r="E285" s="130">
        <v>0</v>
      </c>
    </row>
    <row r="286" spans="1:5" ht="14.4" x14ac:dyDescent="0.3">
      <c r="A286" t="str">
        <f t="shared" si="4"/>
        <v>MayoFuturo Seguros</v>
      </c>
      <c r="B286" s="129" t="s">
        <v>4</v>
      </c>
      <c r="C286" s="129" t="s">
        <v>109</v>
      </c>
      <c r="D286" s="130">
        <v>17772978.150000002</v>
      </c>
      <c r="E286" s="130">
        <v>2500000</v>
      </c>
    </row>
    <row r="287" spans="1:5" ht="14.4" x14ac:dyDescent="0.3">
      <c r="A287" t="str">
        <f t="shared" si="4"/>
        <v>MayoGeneral de Seguros, S. A.</v>
      </c>
      <c r="B287" s="129" t="s">
        <v>4</v>
      </c>
      <c r="C287" s="129" t="s">
        <v>77</v>
      </c>
      <c r="D287" s="130">
        <v>43725516.530000001</v>
      </c>
      <c r="E287" s="130">
        <v>100627853.98999999</v>
      </c>
    </row>
    <row r="288" spans="1:5" ht="14.4" x14ac:dyDescent="0.3">
      <c r="A288" t="str">
        <f t="shared" si="4"/>
        <v>MayoHumano Seguros, S. A.</v>
      </c>
      <c r="B288" s="129" t="s">
        <v>4</v>
      </c>
      <c r="C288" s="129" t="s">
        <v>92</v>
      </c>
      <c r="D288" s="130">
        <v>148394070.77000001</v>
      </c>
      <c r="E288" s="130">
        <v>1119848869.5300002</v>
      </c>
    </row>
    <row r="289" spans="1:5" ht="14.4" x14ac:dyDescent="0.3">
      <c r="A289" t="str">
        <f t="shared" si="4"/>
        <v>MayoHylseg Seguros S.A</v>
      </c>
      <c r="B289" s="129" t="s">
        <v>4</v>
      </c>
      <c r="C289" s="129" t="s">
        <v>128</v>
      </c>
      <c r="D289" s="130">
        <v>599162.68000000005</v>
      </c>
      <c r="E289" s="130">
        <v>221970.51</v>
      </c>
    </row>
    <row r="290" spans="1:5" ht="14.4" x14ac:dyDescent="0.3">
      <c r="A290" t="str">
        <f t="shared" si="4"/>
        <v>MayoLa Colonial, S. A., Compañia De Seguros</v>
      </c>
      <c r="B290" s="129" t="s">
        <v>4</v>
      </c>
      <c r="C290" s="129" t="s">
        <v>111</v>
      </c>
      <c r="D290" s="130">
        <v>562408928.68000007</v>
      </c>
      <c r="E290" s="130">
        <v>98638424.530000001</v>
      </c>
    </row>
    <row r="291" spans="1:5" ht="14.4" x14ac:dyDescent="0.3">
      <c r="A291" t="str">
        <f t="shared" si="4"/>
        <v>MayoLa Monumental de Seguros, S. A.</v>
      </c>
      <c r="B291" s="129" t="s">
        <v>4</v>
      </c>
      <c r="C291" s="129" t="s">
        <v>85</v>
      </c>
      <c r="D291" s="130">
        <v>109031405.31</v>
      </c>
      <c r="E291" s="130">
        <v>56473.01</v>
      </c>
    </row>
    <row r="292" spans="1:5" ht="14.4" x14ac:dyDescent="0.3">
      <c r="A292" t="str">
        <f t="shared" si="4"/>
        <v>MayoMapfre BHD Compañía de Seguros</v>
      </c>
      <c r="B292" s="129" t="s">
        <v>4</v>
      </c>
      <c r="C292" s="129" t="s">
        <v>110</v>
      </c>
      <c r="D292" s="130">
        <v>623686177.3900001</v>
      </c>
      <c r="E292" s="130">
        <v>156017338.88999999</v>
      </c>
    </row>
    <row r="293" spans="1:5" ht="14.4" x14ac:dyDescent="0.3">
      <c r="A293" t="str">
        <f t="shared" si="4"/>
        <v>MayoMidas Seguros, S.A.</v>
      </c>
      <c r="B293" s="129" t="s">
        <v>4</v>
      </c>
      <c r="C293" s="129" t="s">
        <v>129</v>
      </c>
      <c r="D293" s="130">
        <v>1707671.3900000001</v>
      </c>
      <c r="E293" s="130">
        <v>7065183.5800000001</v>
      </c>
    </row>
    <row r="294" spans="1:5" ht="14.4" x14ac:dyDescent="0.3">
      <c r="A294" t="str">
        <f t="shared" si="4"/>
        <v>MayoMultiseguros Su, S.A.</v>
      </c>
      <c r="B294" s="129" t="s">
        <v>4</v>
      </c>
      <c r="C294" s="129" t="s">
        <v>124</v>
      </c>
      <c r="D294" s="130">
        <v>31297008.66</v>
      </c>
      <c r="E294" s="130">
        <v>27293.1</v>
      </c>
    </row>
    <row r="295" spans="1:5" ht="14.4" x14ac:dyDescent="0.3">
      <c r="A295" t="str">
        <f t="shared" si="4"/>
        <v>MayoPatria, S. A., Compañía de Seguros</v>
      </c>
      <c r="B295" s="129" t="s">
        <v>4</v>
      </c>
      <c r="C295" s="129" t="s">
        <v>116</v>
      </c>
      <c r="D295" s="130">
        <v>58311382.079999998</v>
      </c>
      <c r="E295" s="130">
        <v>0</v>
      </c>
    </row>
    <row r="296" spans="1:5" ht="14.4" x14ac:dyDescent="0.3">
      <c r="A296" t="str">
        <f t="shared" si="4"/>
        <v xml:space="preserve">MayoRehsa Compañia De Seguros Y Reaseguros, </v>
      </c>
      <c r="B296" s="129" t="s">
        <v>4</v>
      </c>
      <c r="C296" s="129" t="s">
        <v>131</v>
      </c>
      <c r="D296" s="130">
        <v>0</v>
      </c>
      <c r="E296" s="130">
        <v>0</v>
      </c>
    </row>
    <row r="297" spans="1:5" ht="14.4" x14ac:dyDescent="0.3">
      <c r="A297" t="str">
        <f t="shared" si="4"/>
        <v>MayoSeguros Ademi, S.A.</v>
      </c>
      <c r="B297" s="129" t="s">
        <v>4</v>
      </c>
      <c r="C297" s="129" t="s">
        <v>125</v>
      </c>
      <c r="D297" s="130">
        <v>19595575.079999998</v>
      </c>
      <c r="E297" s="130">
        <v>256008.5</v>
      </c>
    </row>
    <row r="298" spans="1:5" ht="14.4" x14ac:dyDescent="0.3">
      <c r="A298" t="str">
        <f t="shared" si="4"/>
        <v>MayoSeguros APS, S.R.L.</v>
      </c>
      <c r="B298" s="129" t="s">
        <v>4</v>
      </c>
      <c r="C298" s="129" t="s">
        <v>123</v>
      </c>
      <c r="D298" s="130">
        <v>23145985.140000001</v>
      </c>
      <c r="E298" s="130">
        <v>343259</v>
      </c>
    </row>
    <row r="299" spans="1:5" ht="14.4" x14ac:dyDescent="0.3">
      <c r="A299" t="str">
        <f t="shared" si="4"/>
        <v>MayoSeguros Crecer, S. A.</v>
      </c>
      <c r="B299" s="129" t="s">
        <v>4</v>
      </c>
      <c r="C299" s="129" t="s">
        <v>94</v>
      </c>
      <c r="D299" s="130">
        <v>84237830.700000003</v>
      </c>
      <c r="E299" s="130">
        <v>249122377.85999998</v>
      </c>
    </row>
    <row r="300" spans="1:5" ht="14.4" x14ac:dyDescent="0.3">
      <c r="A300" t="str">
        <f t="shared" si="4"/>
        <v>MayoSeguros La Internacional, S. A.</v>
      </c>
      <c r="B300" s="129" t="s">
        <v>4</v>
      </c>
      <c r="C300" s="129" t="s">
        <v>80</v>
      </c>
      <c r="D300" s="130">
        <v>45690923.829999998</v>
      </c>
      <c r="E300" s="130">
        <v>0</v>
      </c>
    </row>
    <row r="301" spans="1:5" ht="14.4" x14ac:dyDescent="0.3">
      <c r="A301" t="str">
        <f t="shared" si="4"/>
        <v>MayoSeguros Pepín, S. A.</v>
      </c>
      <c r="B301" s="129" t="s">
        <v>4</v>
      </c>
      <c r="C301" s="129" t="s">
        <v>114</v>
      </c>
      <c r="D301" s="130">
        <v>113304510.63000001</v>
      </c>
      <c r="E301" s="130">
        <v>27643.79</v>
      </c>
    </row>
    <row r="302" spans="1:5" ht="14.4" x14ac:dyDescent="0.3">
      <c r="A302" t="str">
        <f t="shared" si="4"/>
        <v>MayoSeguros Reservas, S. A.</v>
      </c>
      <c r="B302" s="129" t="s">
        <v>4</v>
      </c>
      <c r="C302" s="129" t="s">
        <v>93</v>
      </c>
      <c r="D302" s="130">
        <v>867404792.88999987</v>
      </c>
      <c r="E302" s="130">
        <v>133569139.21000001</v>
      </c>
    </row>
    <row r="303" spans="1:5" ht="14.4" x14ac:dyDescent="0.3">
      <c r="A303" t="str">
        <f t="shared" si="4"/>
        <v>MayoSeguros Sura, S.A.</v>
      </c>
      <c r="B303" s="129" t="s">
        <v>4</v>
      </c>
      <c r="C303" s="129" t="s">
        <v>112</v>
      </c>
      <c r="D303" s="130">
        <v>488110690.09000003</v>
      </c>
      <c r="E303" s="130">
        <v>24712813.190000001</v>
      </c>
    </row>
    <row r="304" spans="1:5" ht="14.4" x14ac:dyDescent="0.3">
      <c r="A304" t="str">
        <f t="shared" si="4"/>
        <v>MayoSeguros Universal, S. A.</v>
      </c>
      <c r="B304" s="129" t="s">
        <v>4</v>
      </c>
      <c r="C304" s="129" t="s">
        <v>84</v>
      </c>
      <c r="D304" s="130">
        <v>826016793.89999986</v>
      </c>
      <c r="E304" s="130">
        <v>719777737.82999992</v>
      </c>
    </row>
    <row r="305" spans="1:5" ht="14.4" x14ac:dyDescent="0.3">
      <c r="A305" t="str">
        <f t="shared" si="4"/>
        <v>MayoSeguros Yunen, S.A.</v>
      </c>
      <c r="B305" s="129" t="s">
        <v>4</v>
      </c>
      <c r="C305" s="129" t="s">
        <v>127</v>
      </c>
      <c r="D305" s="130">
        <v>88288.69</v>
      </c>
      <c r="E305" s="130">
        <v>10036522.92</v>
      </c>
    </row>
    <row r="306" spans="1:5" ht="14.4" x14ac:dyDescent="0.3">
      <c r="A306" t="str">
        <f t="shared" si="4"/>
        <v>MayoUnit, S.A.</v>
      </c>
      <c r="B306" s="129" t="s">
        <v>4</v>
      </c>
      <c r="C306" s="129" t="s">
        <v>130</v>
      </c>
      <c r="D306" s="130">
        <v>2597249.61</v>
      </c>
      <c r="E306" s="130">
        <v>40800.94</v>
      </c>
    </row>
    <row r="307" spans="1:5" ht="14.4" x14ac:dyDescent="0.3">
      <c r="A307" t="str">
        <f t="shared" si="4"/>
        <v>MayoWorldwide Seguros, S. A.</v>
      </c>
      <c r="B307" s="129" t="s">
        <v>4</v>
      </c>
      <c r="C307" s="129" t="s">
        <v>113</v>
      </c>
      <c r="D307" s="130">
        <v>10553564.460000001</v>
      </c>
      <c r="E307" s="130">
        <v>202552149.78999999</v>
      </c>
    </row>
    <row r="308" spans="1:5" ht="14.4" x14ac:dyDescent="0.3">
      <c r="A308" t="str">
        <f t="shared" si="4"/>
        <v>MayoCreciendo Seguros</v>
      </c>
      <c r="B308" s="129" t="s">
        <v>4</v>
      </c>
      <c r="C308" s="129" t="s">
        <v>171</v>
      </c>
      <c r="D308" s="130">
        <v>67222849.089999989</v>
      </c>
      <c r="E308" s="130">
        <v>917920.53</v>
      </c>
    </row>
    <row r="309" spans="1:5" ht="14.4" x14ac:dyDescent="0.3">
      <c r="A309" t="str">
        <f t="shared" si="4"/>
        <v>NoviembreAngloamericana de Seguros, S. A.</v>
      </c>
      <c r="B309" s="129" t="s">
        <v>10</v>
      </c>
      <c r="C309" s="129" t="s">
        <v>78</v>
      </c>
      <c r="D309" s="130">
        <v>39474787.770000003</v>
      </c>
      <c r="E309" s="130">
        <v>0</v>
      </c>
    </row>
    <row r="310" spans="1:5" ht="14.4" x14ac:dyDescent="0.3">
      <c r="A310" t="str">
        <f t="shared" si="4"/>
        <v>NoviembreAseguradora Agropecuaria Dominicana, S. A.</v>
      </c>
      <c r="B310" s="129" t="s">
        <v>10</v>
      </c>
      <c r="C310" s="129" t="s">
        <v>117</v>
      </c>
      <c r="D310" s="130">
        <v>2880178.44</v>
      </c>
      <c r="E310" s="130">
        <v>39532417.100000001</v>
      </c>
    </row>
    <row r="311" spans="1:5" ht="14.4" x14ac:dyDescent="0.3">
      <c r="A311" t="str">
        <f t="shared" si="4"/>
        <v>NoviembreAtlántica Seguros, S. A.</v>
      </c>
      <c r="B311" s="129" t="s">
        <v>10</v>
      </c>
      <c r="C311" s="129" t="s">
        <v>118</v>
      </c>
      <c r="D311" s="130">
        <v>67338361.38000001</v>
      </c>
      <c r="E311" s="130">
        <v>0</v>
      </c>
    </row>
    <row r="312" spans="1:5" ht="14.4" x14ac:dyDescent="0.3">
      <c r="A312" t="str">
        <f t="shared" si="4"/>
        <v>NoviembreAtrio Seguros S. A.</v>
      </c>
      <c r="B312" s="129" t="s">
        <v>10</v>
      </c>
      <c r="C312" s="129" t="s">
        <v>120</v>
      </c>
      <c r="D312" s="130">
        <v>29734492.23</v>
      </c>
      <c r="E312" s="130">
        <v>15360144.239999998</v>
      </c>
    </row>
    <row r="313" spans="1:5" ht="14.4" x14ac:dyDescent="0.3">
      <c r="A313" t="str">
        <f t="shared" si="4"/>
        <v>NoviembreAutoseguro, S. A.</v>
      </c>
      <c r="B313" s="129" t="s">
        <v>10</v>
      </c>
      <c r="C313" s="129" t="s">
        <v>79</v>
      </c>
      <c r="D313" s="130">
        <v>5645008.5599999996</v>
      </c>
      <c r="E313" s="130">
        <v>0</v>
      </c>
    </row>
    <row r="314" spans="1:5" ht="14.4" x14ac:dyDescent="0.3">
      <c r="A314" t="str">
        <f t="shared" si="4"/>
        <v>NoviembreBMI Compañía de Seguros, S. A.</v>
      </c>
      <c r="B314" s="129" t="s">
        <v>10</v>
      </c>
      <c r="C314" s="129" t="s">
        <v>87</v>
      </c>
      <c r="D314" s="130">
        <v>268647.09000000003</v>
      </c>
      <c r="E314" s="130">
        <v>32636490.719999999</v>
      </c>
    </row>
    <row r="315" spans="1:5" ht="14.4" x14ac:dyDescent="0.3">
      <c r="A315" t="str">
        <f t="shared" si="4"/>
        <v>NoviembreBupa Dominicana, S. A.</v>
      </c>
      <c r="B315" s="129" t="s">
        <v>10</v>
      </c>
      <c r="C315" s="129" t="s">
        <v>122</v>
      </c>
      <c r="D315" s="130">
        <v>0</v>
      </c>
      <c r="E315" s="130">
        <v>36309025.920000002</v>
      </c>
    </row>
    <row r="316" spans="1:5" ht="14.4" x14ac:dyDescent="0.3">
      <c r="A316" t="str">
        <f t="shared" si="4"/>
        <v>NoviembreCompañía Dominicana de Seguros, C. por A.</v>
      </c>
      <c r="B316" s="129" t="s">
        <v>10</v>
      </c>
      <c r="C316" s="129" t="s">
        <v>115</v>
      </c>
      <c r="D316" s="130">
        <v>95732888.109999985</v>
      </c>
      <c r="E316" s="130">
        <v>0</v>
      </c>
    </row>
    <row r="317" spans="1:5" ht="14.4" x14ac:dyDescent="0.3">
      <c r="A317" t="str">
        <f t="shared" si="4"/>
        <v>NoviembreConfederación del Canadá Dominicana, S. A.</v>
      </c>
      <c r="B317" s="129" t="s">
        <v>10</v>
      </c>
      <c r="C317" s="129" t="s">
        <v>126</v>
      </c>
      <c r="D317" s="130">
        <v>6202721.8300000001</v>
      </c>
      <c r="E317" s="130">
        <v>0</v>
      </c>
    </row>
    <row r="318" spans="1:5" ht="14.4" x14ac:dyDescent="0.3">
      <c r="A318" t="str">
        <f t="shared" si="4"/>
        <v xml:space="preserve">NoviembreCooperativa Nacional De Seguros, Inc </v>
      </c>
      <c r="B318" s="129" t="s">
        <v>10</v>
      </c>
      <c r="C318" s="129" t="s">
        <v>119</v>
      </c>
      <c r="D318" s="130">
        <v>59712613.400000006</v>
      </c>
      <c r="E318" s="130">
        <v>33956.1</v>
      </c>
    </row>
    <row r="319" spans="1:5" ht="14.4" x14ac:dyDescent="0.3">
      <c r="A319" t="str">
        <f t="shared" si="4"/>
        <v>NoviembreCuna Mutual Insurance Society Dominicana</v>
      </c>
      <c r="B319" s="129" t="s">
        <v>10</v>
      </c>
      <c r="C319" s="129" t="s">
        <v>121</v>
      </c>
      <c r="D319" s="130">
        <v>45191890.649999999</v>
      </c>
      <c r="E319" s="130">
        <v>0</v>
      </c>
    </row>
    <row r="320" spans="1:5" ht="14.4" x14ac:dyDescent="0.3">
      <c r="A320" t="str">
        <f t="shared" si="4"/>
        <v>NoviembreFuturo Seguros</v>
      </c>
      <c r="B320" s="129" t="s">
        <v>10</v>
      </c>
      <c r="C320" s="129" t="s">
        <v>109</v>
      </c>
      <c r="D320" s="130">
        <v>22868352.119999997</v>
      </c>
      <c r="E320" s="130">
        <v>2500000</v>
      </c>
    </row>
    <row r="321" spans="1:5" ht="14.4" x14ac:dyDescent="0.3">
      <c r="A321" t="str">
        <f t="shared" si="4"/>
        <v>NoviembreGeneral de Seguros, S. A.</v>
      </c>
      <c r="B321" s="129" t="s">
        <v>10</v>
      </c>
      <c r="C321" s="129" t="s">
        <v>77</v>
      </c>
      <c r="D321" s="130">
        <v>56301870.200000003</v>
      </c>
      <c r="E321" s="130">
        <v>121334844.89999999</v>
      </c>
    </row>
    <row r="322" spans="1:5" ht="14.4" x14ac:dyDescent="0.3">
      <c r="A322" t="str">
        <f t="shared" si="4"/>
        <v>NoviembreHumano Seguros, S. A.</v>
      </c>
      <c r="B322" s="129" t="s">
        <v>10</v>
      </c>
      <c r="C322" s="129" t="s">
        <v>92</v>
      </c>
      <c r="D322" s="130">
        <v>157303456.39000002</v>
      </c>
      <c r="E322" s="130">
        <v>1168016392.8199999</v>
      </c>
    </row>
    <row r="323" spans="1:5" ht="14.4" x14ac:dyDescent="0.3">
      <c r="A323" t="str">
        <f t="shared" ref="A323:A386" si="5">B323&amp;C323</f>
        <v>NoviembreHylseg Seguros S.A</v>
      </c>
      <c r="B323" s="129" t="s">
        <v>10</v>
      </c>
      <c r="C323" s="129" t="s">
        <v>128</v>
      </c>
      <c r="D323" s="130">
        <v>2959197</v>
      </c>
      <c r="E323" s="130">
        <v>0</v>
      </c>
    </row>
    <row r="324" spans="1:5" ht="14.4" x14ac:dyDescent="0.3">
      <c r="A324" t="str">
        <f t="shared" si="5"/>
        <v>NoviembreLa Colonial, S. A., Compañia De Seguros</v>
      </c>
      <c r="B324" s="129" t="s">
        <v>10</v>
      </c>
      <c r="C324" s="129" t="s">
        <v>111</v>
      </c>
      <c r="D324" s="130">
        <v>486200920.66000003</v>
      </c>
      <c r="E324" s="130">
        <v>239560379.44</v>
      </c>
    </row>
    <row r="325" spans="1:5" ht="14.4" x14ac:dyDescent="0.3">
      <c r="A325" t="str">
        <f t="shared" si="5"/>
        <v>NoviembreLa Monumental de Seguros, S. A.</v>
      </c>
      <c r="B325" s="129" t="s">
        <v>10</v>
      </c>
      <c r="C325" s="129" t="s">
        <v>85</v>
      </c>
      <c r="D325" s="130">
        <v>110953950.88</v>
      </c>
      <c r="E325" s="130">
        <v>18953.009999999998</v>
      </c>
    </row>
    <row r="326" spans="1:5" ht="14.4" x14ac:dyDescent="0.3">
      <c r="A326" t="str">
        <f t="shared" si="5"/>
        <v>NoviembreMapfre BHD Compañía de Seguros</v>
      </c>
      <c r="B326" s="129" t="s">
        <v>10</v>
      </c>
      <c r="C326" s="129" t="s">
        <v>110</v>
      </c>
      <c r="D326" s="130">
        <v>632017084.7700001</v>
      </c>
      <c r="E326" s="130">
        <v>177379439.81</v>
      </c>
    </row>
    <row r="327" spans="1:5" ht="14.4" x14ac:dyDescent="0.3">
      <c r="A327" t="str">
        <f t="shared" si="5"/>
        <v>NoviembreMidas Seguros, S.A.</v>
      </c>
      <c r="B327" s="129" t="s">
        <v>10</v>
      </c>
      <c r="C327" s="129" t="s">
        <v>129</v>
      </c>
      <c r="D327" s="130">
        <v>4953463.57</v>
      </c>
      <c r="E327" s="130">
        <v>3759732.62</v>
      </c>
    </row>
    <row r="328" spans="1:5" ht="14.4" x14ac:dyDescent="0.3">
      <c r="A328" t="str">
        <f t="shared" si="5"/>
        <v>NoviembreMultiseguros Su, S.A.</v>
      </c>
      <c r="B328" s="129" t="s">
        <v>10</v>
      </c>
      <c r="C328" s="129" t="s">
        <v>124</v>
      </c>
      <c r="D328" s="130">
        <v>23548746.23</v>
      </c>
      <c r="E328" s="130">
        <v>0</v>
      </c>
    </row>
    <row r="329" spans="1:5" ht="14.4" x14ac:dyDescent="0.3">
      <c r="A329" t="str">
        <f t="shared" si="5"/>
        <v>NoviembrePatria, S. A., Compañía de Seguros</v>
      </c>
      <c r="B329" s="129" t="s">
        <v>10</v>
      </c>
      <c r="C329" s="129" t="s">
        <v>116</v>
      </c>
      <c r="D329" s="130">
        <v>65711657.299999997</v>
      </c>
      <c r="E329" s="130">
        <v>0</v>
      </c>
    </row>
    <row r="330" spans="1:5" ht="14.4" x14ac:dyDescent="0.3">
      <c r="A330" t="str">
        <f t="shared" si="5"/>
        <v xml:space="preserve">NoviembreRehsa Compañia De Seguros Y Reaseguros, </v>
      </c>
      <c r="B330" s="129" t="s">
        <v>10</v>
      </c>
      <c r="C330" s="129" t="s">
        <v>131</v>
      </c>
      <c r="D330" s="130">
        <v>0</v>
      </c>
      <c r="E330" s="130">
        <v>0</v>
      </c>
    </row>
    <row r="331" spans="1:5" ht="14.4" x14ac:dyDescent="0.3">
      <c r="A331" t="str">
        <f t="shared" si="5"/>
        <v>NoviembreSeguros Ademi, S.A.</v>
      </c>
      <c r="B331" s="129" t="s">
        <v>10</v>
      </c>
      <c r="C331" s="129" t="s">
        <v>125</v>
      </c>
      <c r="D331" s="130">
        <v>22647305.670000002</v>
      </c>
      <c r="E331" s="130">
        <v>262594.93</v>
      </c>
    </row>
    <row r="332" spans="1:5" ht="14.4" x14ac:dyDescent="0.3">
      <c r="A332" t="str">
        <f t="shared" si="5"/>
        <v>NoviembreSeguros APS, S.R.L.</v>
      </c>
      <c r="B332" s="129" t="s">
        <v>10</v>
      </c>
      <c r="C332" s="129" t="s">
        <v>123</v>
      </c>
      <c r="D332" s="130">
        <v>30056315.550000001</v>
      </c>
      <c r="E332" s="130">
        <v>482804.05</v>
      </c>
    </row>
    <row r="333" spans="1:5" ht="14.4" x14ac:dyDescent="0.3">
      <c r="A333" t="str">
        <f t="shared" si="5"/>
        <v>NoviembreSeguros Crecer, S. A.</v>
      </c>
      <c r="B333" s="129" t="s">
        <v>10</v>
      </c>
      <c r="C333" s="129" t="s">
        <v>94</v>
      </c>
      <c r="D333" s="130">
        <v>69998618.429999992</v>
      </c>
      <c r="E333" s="130">
        <v>240064123.74000001</v>
      </c>
    </row>
    <row r="334" spans="1:5" ht="14.4" x14ac:dyDescent="0.3">
      <c r="A334" t="str">
        <f t="shared" si="5"/>
        <v>NoviembreSeguros La Internacional, S. A.</v>
      </c>
      <c r="B334" s="129" t="s">
        <v>10</v>
      </c>
      <c r="C334" s="129" t="s">
        <v>80</v>
      </c>
      <c r="D334" s="130">
        <v>53631358.039999999</v>
      </c>
      <c r="E334" s="130">
        <v>0</v>
      </c>
    </row>
    <row r="335" spans="1:5" ht="14.4" x14ac:dyDescent="0.3">
      <c r="A335" t="str">
        <f t="shared" si="5"/>
        <v>NoviembreSeguros Pepín, S. A.</v>
      </c>
      <c r="B335" s="129" t="s">
        <v>10</v>
      </c>
      <c r="C335" s="129" t="s">
        <v>114</v>
      </c>
      <c r="D335" s="130">
        <v>126999218.05000003</v>
      </c>
      <c r="E335" s="130">
        <v>1500</v>
      </c>
    </row>
    <row r="336" spans="1:5" ht="14.4" x14ac:dyDescent="0.3">
      <c r="A336" t="str">
        <f t="shared" si="5"/>
        <v>NoviembreSeguros Reservas, S. A.</v>
      </c>
      <c r="B336" s="129" t="s">
        <v>10</v>
      </c>
      <c r="C336" s="129" t="s">
        <v>93</v>
      </c>
      <c r="D336" s="130">
        <v>1089163615.76</v>
      </c>
      <c r="E336" s="130">
        <v>210179520.31999999</v>
      </c>
    </row>
    <row r="337" spans="1:5" ht="14.4" x14ac:dyDescent="0.3">
      <c r="A337" t="str">
        <f t="shared" si="5"/>
        <v>NoviembreSeguros Sura, S.A.</v>
      </c>
      <c r="B337" s="129" t="s">
        <v>10</v>
      </c>
      <c r="C337" s="129" t="s">
        <v>112</v>
      </c>
      <c r="D337" s="130">
        <v>395912509.99999988</v>
      </c>
      <c r="E337" s="130">
        <v>42655802.890000001</v>
      </c>
    </row>
    <row r="338" spans="1:5" ht="14.4" x14ac:dyDescent="0.3">
      <c r="A338" t="str">
        <f t="shared" si="5"/>
        <v>NoviembreSeguros Universal, S. A.</v>
      </c>
      <c r="B338" s="129" t="s">
        <v>10</v>
      </c>
      <c r="C338" s="129" t="s">
        <v>84</v>
      </c>
      <c r="D338" s="130">
        <v>842252000.31000006</v>
      </c>
      <c r="E338" s="130">
        <v>571645168.66999996</v>
      </c>
    </row>
    <row r="339" spans="1:5" ht="14.4" x14ac:dyDescent="0.3">
      <c r="A339" t="str">
        <f t="shared" si="5"/>
        <v>NoviembreSeguros Yunen, S.A.</v>
      </c>
      <c r="B339" s="129" t="s">
        <v>10</v>
      </c>
      <c r="C339" s="129" t="s">
        <v>127</v>
      </c>
      <c r="D339" s="130">
        <v>19479.66</v>
      </c>
      <c r="E339" s="130">
        <v>8387917.9400000004</v>
      </c>
    </row>
    <row r="340" spans="1:5" ht="14.4" x14ac:dyDescent="0.3">
      <c r="A340" t="str">
        <f t="shared" si="5"/>
        <v>NoviembreUnit, S.A.</v>
      </c>
      <c r="B340" s="129" t="s">
        <v>10</v>
      </c>
      <c r="C340" s="129" t="s">
        <v>130</v>
      </c>
      <c r="D340" s="130">
        <v>3209241.8700000006</v>
      </c>
      <c r="E340" s="130">
        <v>42499.66</v>
      </c>
    </row>
    <row r="341" spans="1:5" ht="14.4" x14ac:dyDescent="0.3">
      <c r="A341" t="str">
        <f t="shared" si="5"/>
        <v>NoviembreWorldwide Seguros, S. A.</v>
      </c>
      <c r="B341" s="129" t="s">
        <v>10</v>
      </c>
      <c r="C341" s="129" t="s">
        <v>113</v>
      </c>
      <c r="D341" s="130">
        <v>12418765.069999998</v>
      </c>
      <c r="E341" s="130">
        <v>187063181.22</v>
      </c>
    </row>
    <row r="342" spans="1:5" ht="14.4" x14ac:dyDescent="0.3">
      <c r="A342" t="str">
        <f t="shared" si="5"/>
        <v>NoviembreCreciendo Seguros</v>
      </c>
      <c r="B342" s="129" t="s">
        <v>10</v>
      </c>
      <c r="C342" s="129" t="s">
        <v>171</v>
      </c>
      <c r="D342" s="130">
        <v>69879468.780000001</v>
      </c>
      <c r="E342" s="130">
        <v>189063.42</v>
      </c>
    </row>
    <row r="343" spans="1:5" ht="14.4" x14ac:dyDescent="0.3">
      <c r="A343" t="str">
        <f t="shared" si="5"/>
        <v>OctubreAngloamericana de Seguros, S. A.</v>
      </c>
      <c r="B343" s="129" t="s">
        <v>9</v>
      </c>
      <c r="C343" s="129" t="s">
        <v>78</v>
      </c>
      <c r="D343" s="130">
        <v>39931962.960000008</v>
      </c>
      <c r="E343" s="130">
        <v>0</v>
      </c>
    </row>
    <row r="344" spans="1:5" ht="14.4" x14ac:dyDescent="0.3">
      <c r="A344" t="str">
        <f t="shared" si="5"/>
        <v>OctubreAseguradora Agropecuaria Dominicana, S. A.</v>
      </c>
      <c r="B344" s="129" t="s">
        <v>9</v>
      </c>
      <c r="C344" s="129" t="s">
        <v>117</v>
      </c>
      <c r="D344" s="130">
        <v>1625225.2999999998</v>
      </c>
      <c r="E344" s="130">
        <v>20440141.370000001</v>
      </c>
    </row>
    <row r="345" spans="1:5" ht="14.4" x14ac:dyDescent="0.3">
      <c r="A345" t="str">
        <f t="shared" si="5"/>
        <v>OctubreAtlántica Seguros, S. A.</v>
      </c>
      <c r="B345" s="129" t="s">
        <v>9</v>
      </c>
      <c r="C345" s="129" t="s">
        <v>118</v>
      </c>
      <c r="D345" s="130">
        <v>64586563.090000004</v>
      </c>
      <c r="E345" s="130">
        <v>0</v>
      </c>
    </row>
    <row r="346" spans="1:5" ht="14.4" x14ac:dyDescent="0.3">
      <c r="A346" t="str">
        <f t="shared" si="5"/>
        <v>OctubreAtrio Seguros S. A.</v>
      </c>
      <c r="B346" s="129" t="s">
        <v>9</v>
      </c>
      <c r="C346" s="129" t="s">
        <v>120</v>
      </c>
      <c r="D346" s="130">
        <v>26455652.330000002</v>
      </c>
      <c r="E346" s="130">
        <v>19946129.199999999</v>
      </c>
    </row>
    <row r="347" spans="1:5" ht="14.4" x14ac:dyDescent="0.3">
      <c r="A347" t="str">
        <f t="shared" si="5"/>
        <v>OctubreAutoseguro, S. A.</v>
      </c>
      <c r="B347" s="129" t="s">
        <v>9</v>
      </c>
      <c r="C347" s="129" t="s">
        <v>79</v>
      </c>
      <c r="D347" s="130">
        <v>3450333.01</v>
      </c>
      <c r="E347" s="130">
        <v>0</v>
      </c>
    </row>
    <row r="348" spans="1:5" ht="14.4" x14ac:dyDescent="0.3">
      <c r="A348" t="str">
        <f t="shared" si="5"/>
        <v>OctubreBMI Compañía de Seguros, S. A.</v>
      </c>
      <c r="B348" s="129" t="s">
        <v>9</v>
      </c>
      <c r="C348" s="129" t="s">
        <v>87</v>
      </c>
      <c r="D348" s="130">
        <v>570597.19999999995</v>
      </c>
      <c r="E348" s="130">
        <v>37367449.670000002</v>
      </c>
    </row>
    <row r="349" spans="1:5" ht="14.4" x14ac:dyDescent="0.3">
      <c r="A349" t="str">
        <f t="shared" si="5"/>
        <v>OctubreBupa Dominicana, S. A.</v>
      </c>
      <c r="B349" s="129" t="s">
        <v>9</v>
      </c>
      <c r="C349" s="129" t="s">
        <v>122</v>
      </c>
      <c r="D349" s="130">
        <v>0</v>
      </c>
      <c r="E349" s="130">
        <v>37391497.020000003</v>
      </c>
    </row>
    <row r="350" spans="1:5" ht="14.4" x14ac:dyDescent="0.3">
      <c r="A350" t="str">
        <f t="shared" si="5"/>
        <v>OctubreCompañía Dominicana de Seguros, C. por A.</v>
      </c>
      <c r="B350" s="129" t="s">
        <v>9</v>
      </c>
      <c r="C350" s="129" t="s">
        <v>115</v>
      </c>
      <c r="D350" s="130">
        <v>91053024.359999985</v>
      </c>
      <c r="E350" s="130">
        <v>0</v>
      </c>
    </row>
    <row r="351" spans="1:5" ht="14.4" x14ac:dyDescent="0.3">
      <c r="A351" t="str">
        <f t="shared" si="5"/>
        <v>OctubreConfederación del Canadá Dominicana, S. A.</v>
      </c>
      <c r="B351" s="129" t="s">
        <v>9</v>
      </c>
      <c r="C351" s="129" t="s">
        <v>126</v>
      </c>
      <c r="D351" s="130">
        <v>7887160.9199999999</v>
      </c>
      <c r="E351" s="130">
        <v>0</v>
      </c>
    </row>
    <row r="352" spans="1:5" ht="14.4" x14ac:dyDescent="0.3">
      <c r="A352" t="str">
        <f t="shared" si="5"/>
        <v xml:space="preserve">OctubreCooperativa Nacional De Seguros, Inc </v>
      </c>
      <c r="B352" s="129" t="s">
        <v>9</v>
      </c>
      <c r="C352" s="129" t="s">
        <v>119</v>
      </c>
      <c r="D352" s="130">
        <v>52264990.269999996</v>
      </c>
      <c r="E352" s="130">
        <v>93694.11</v>
      </c>
    </row>
    <row r="353" spans="1:5" ht="14.4" x14ac:dyDescent="0.3">
      <c r="A353" t="str">
        <f t="shared" si="5"/>
        <v>OctubreCuna Mutual Insurance Society Dominicana</v>
      </c>
      <c r="B353" s="129" t="s">
        <v>9</v>
      </c>
      <c r="C353" s="129" t="s">
        <v>121</v>
      </c>
      <c r="D353" s="130">
        <v>38164690.18</v>
      </c>
      <c r="E353" s="130">
        <v>0</v>
      </c>
    </row>
    <row r="354" spans="1:5" ht="14.4" x14ac:dyDescent="0.3">
      <c r="A354" t="str">
        <f t="shared" si="5"/>
        <v>OctubreFuturo Seguros</v>
      </c>
      <c r="B354" s="129" t="s">
        <v>9</v>
      </c>
      <c r="C354" s="129" t="s">
        <v>109</v>
      </c>
      <c r="D354" s="130">
        <v>22877444.890000001</v>
      </c>
      <c r="E354" s="130">
        <v>5000000</v>
      </c>
    </row>
    <row r="355" spans="1:5" ht="14.4" x14ac:dyDescent="0.3">
      <c r="A355" t="str">
        <f t="shared" si="5"/>
        <v>OctubreGeneral de Seguros, S. A.</v>
      </c>
      <c r="B355" s="129" t="s">
        <v>9</v>
      </c>
      <c r="C355" s="129" t="s">
        <v>77</v>
      </c>
      <c r="D355" s="130">
        <v>56539872.810000002</v>
      </c>
      <c r="E355" s="130">
        <v>120612708.59</v>
      </c>
    </row>
    <row r="356" spans="1:5" ht="14.4" x14ac:dyDescent="0.3">
      <c r="A356" t="str">
        <f t="shared" si="5"/>
        <v>OctubreHumano Seguros, S. A.</v>
      </c>
      <c r="B356" s="129" t="s">
        <v>9</v>
      </c>
      <c r="C356" s="129" t="s">
        <v>92</v>
      </c>
      <c r="D356" s="130">
        <v>151408665.77999997</v>
      </c>
      <c r="E356" s="130">
        <v>1142934730.4599996</v>
      </c>
    </row>
    <row r="357" spans="1:5" ht="14.4" x14ac:dyDescent="0.3">
      <c r="A357" t="str">
        <f t="shared" si="5"/>
        <v>OctubreHylseg Seguros S.A</v>
      </c>
      <c r="B357" s="129" t="s">
        <v>9</v>
      </c>
      <c r="C357" s="129" t="s">
        <v>128</v>
      </c>
      <c r="D357" s="130">
        <v>623543</v>
      </c>
      <c r="E357" s="130">
        <v>0</v>
      </c>
    </row>
    <row r="358" spans="1:5" ht="14.4" x14ac:dyDescent="0.3">
      <c r="A358" t="str">
        <f t="shared" si="5"/>
        <v>OctubreLa Colonial, S. A., Compañia De Seguros</v>
      </c>
      <c r="B358" s="129" t="s">
        <v>9</v>
      </c>
      <c r="C358" s="129" t="s">
        <v>111</v>
      </c>
      <c r="D358" s="130">
        <v>426022431.16999996</v>
      </c>
      <c r="E358" s="130">
        <v>200040725.13</v>
      </c>
    </row>
    <row r="359" spans="1:5" ht="14.4" x14ac:dyDescent="0.3">
      <c r="A359" t="str">
        <f t="shared" si="5"/>
        <v>OctubreLa Monumental de Seguros, S. A.</v>
      </c>
      <c r="B359" s="129" t="s">
        <v>9</v>
      </c>
      <c r="C359" s="129" t="s">
        <v>85</v>
      </c>
      <c r="D359" s="130">
        <v>106379587.77</v>
      </c>
      <c r="E359" s="130">
        <v>47824.39</v>
      </c>
    </row>
    <row r="360" spans="1:5" ht="14.4" x14ac:dyDescent="0.3">
      <c r="A360" t="str">
        <f t="shared" si="5"/>
        <v>OctubreMapfre BHD Compañía de Seguros</v>
      </c>
      <c r="B360" s="129" t="s">
        <v>9</v>
      </c>
      <c r="C360" s="129" t="s">
        <v>110</v>
      </c>
      <c r="D360" s="130">
        <v>675918911.63999999</v>
      </c>
      <c r="E360" s="130">
        <v>175835277.09</v>
      </c>
    </row>
    <row r="361" spans="1:5" ht="14.4" x14ac:dyDescent="0.3">
      <c r="A361" t="str">
        <f t="shared" si="5"/>
        <v>OctubreMidas Seguros, S.A.</v>
      </c>
      <c r="B361" s="129" t="s">
        <v>9</v>
      </c>
      <c r="C361" s="129" t="s">
        <v>129</v>
      </c>
      <c r="D361" s="130">
        <v>1852812.79</v>
      </c>
      <c r="E361" s="130">
        <v>4105875.42</v>
      </c>
    </row>
    <row r="362" spans="1:5" ht="14.4" x14ac:dyDescent="0.3">
      <c r="A362" t="str">
        <f t="shared" si="5"/>
        <v>OctubreMultiseguros Su, S.A.</v>
      </c>
      <c r="B362" s="129" t="s">
        <v>9</v>
      </c>
      <c r="C362" s="129" t="s">
        <v>124</v>
      </c>
      <c r="D362" s="130">
        <v>19381581.059999999</v>
      </c>
      <c r="E362" s="130">
        <v>0</v>
      </c>
    </row>
    <row r="363" spans="1:5" ht="14.4" x14ac:dyDescent="0.3">
      <c r="A363" t="str">
        <f t="shared" si="5"/>
        <v>OctubrePatria, S. A., Compañía de Seguros</v>
      </c>
      <c r="B363" s="129" t="s">
        <v>9</v>
      </c>
      <c r="C363" s="129" t="s">
        <v>116</v>
      </c>
      <c r="D363" s="130">
        <v>60535718.43</v>
      </c>
      <c r="E363" s="130">
        <v>0</v>
      </c>
    </row>
    <row r="364" spans="1:5" ht="14.4" x14ac:dyDescent="0.3">
      <c r="A364" t="str">
        <f t="shared" si="5"/>
        <v xml:space="preserve">OctubreRehsa Compañia De Seguros Y Reaseguros, </v>
      </c>
      <c r="B364" s="129" t="s">
        <v>9</v>
      </c>
      <c r="C364" s="129" t="s">
        <v>131</v>
      </c>
      <c r="D364" s="130">
        <v>0</v>
      </c>
      <c r="E364" s="130">
        <v>0</v>
      </c>
    </row>
    <row r="365" spans="1:5" ht="14.4" x14ac:dyDescent="0.3">
      <c r="A365" t="str">
        <f t="shared" si="5"/>
        <v>OctubreSeguros Ademi, S.A.</v>
      </c>
      <c r="B365" s="129" t="s">
        <v>9</v>
      </c>
      <c r="C365" s="129" t="s">
        <v>125</v>
      </c>
      <c r="D365" s="130">
        <v>21611530.609999999</v>
      </c>
      <c r="E365" s="130">
        <v>262095.54</v>
      </c>
    </row>
    <row r="366" spans="1:5" ht="14.4" x14ac:dyDescent="0.3">
      <c r="A366" t="str">
        <f t="shared" si="5"/>
        <v>OctubreSeguros APS, S.R.L.</v>
      </c>
      <c r="B366" s="129" t="s">
        <v>9</v>
      </c>
      <c r="C366" s="129" t="s">
        <v>123</v>
      </c>
      <c r="D366" s="130">
        <v>27199669.600000001</v>
      </c>
      <c r="E366" s="130">
        <v>522517.36</v>
      </c>
    </row>
    <row r="367" spans="1:5" ht="14.4" x14ac:dyDescent="0.3">
      <c r="A367" t="str">
        <f t="shared" si="5"/>
        <v>OctubreSeguros Crecer, S. A.</v>
      </c>
      <c r="B367" s="129" t="s">
        <v>9</v>
      </c>
      <c r="C367" s="129" t="s">
        <v>94</v>
      </c>
      <c r="D367" s="130">
        <v>79260068.74000001</v>
      </c>
      <c r="E367" s="130">
        <v>221644071.67000002</v>
      </c>
    </row>
    <row r="368" spans="1:5" ht="14.4" x14ac:dyDescent="0.3">
      <c r="A368" t="str">
        <f t="shared" si="5"/>
        <v>OctubreSeguros La Internacional, S. A.</v>
      </c>
      <c r="B368" s="129" t="s">
        <v>9</v>
      </c>
      <c r="C368" s="129" t="s">
        <v>80</v>
      </c>
      <c r="D368" s="130">
        <v>49165348.939999998</v>
      </c>
      <c r="E368" s="130">
        <v>0</v>
      </c>
    </row>
    <row r="369" spans="1:5" ht="14.4" x14ac:dyDescent="0.3">
      <c r="A369" t="str">
        <f t="shared" si="5"/>
        <v>OctubreSeguros Pepín, S. A.</v>
      </c>
      <c r="B369" s="129" t="s">
        <v>9</v>
      </c>
      <c r="C369" s="129" t="s">
        <v>114</v>
      </c>
      <c r="D369" s="130">
        <v>121224032.93000001</v>
      </c>
      <c r="E369" s="130">
        <v>58588.480000000003</v>
      </c>
    </row>
    <row r="370" spans="1:5" ht="14.4" x14ac:dyDescent="0.3">
      <c r="A370" t="str">
        <f t="shared" si="5"/>
        <v>OctubreSeguros Reservas, S. A.</v>
      </c>
      <c r="B370" s="129" t="s">
        <v>9</v>
      </c>
      <c r="C370" s="129" t="s">
        <v>93</v>
      </c>
      <c r="D370" s="130">
        <v>986697615.61000001</v>
      </c>
      <c r="E370" s="130">
        <v>245318482.94999999</v>
      </c>
    </row>
    <row r="371" spans="1:5" ht="14.4" x14ac:dyDescent="0.3">
      <c r="A371" t="str">
        <f t="shared" si="5"/>
        <v>OctubreSeguros Sura, S.A.</v>
      </c>
      <c r="B371" s="129" t="s">
        <v>9</v>
      </c>
      <c r="C371" s="129" t="s">
        <v>112</v>
      </c>
      <c r="D371" s="130">
        <v>423879199.47000003</v>
      </c>
      <c r="E371" s="130">
        <v>75447598.979999989</v>
      </c>
    </row>
    <row r="372" spans="1:5" ht="14.4" x14ac:dyDescent="0.3">
      <c r="A372" t="str">
        <f t="shared" si="5"/>
        <v>OctubreSeguros Universal, S. A.</v>
      </c>
      <c r="B372" s="129" t="s">
        <v>9</v>
      </c>
      <c r="C372" s="129" t="s">
        <v>84</v>
      </c>
      <c r="D372" s="130">
        <v>676953142.61999989</v>
      </c>
      <c r="E372" s="130">
        <v>653285645.09000003</v>
      </c>
    </row>
    <row r="373" spans="1:5" ht="14.4" x14ac:dyDescent="0.3">
      <c r="A373" t="str">
        <f t="shared" si="5"/>
        <v>OctubreSeguros Yunen, S.A.</v>
      </c>
      <c r="B373" s="129" t="s">
        <v>9</v>
      </c>
      <c r="C373" s="129" t="s">
        <v>127</v>
      </c>
      <c r="D373" s="130">
        <v>47638.69</v>
      </c>
      <c r="E373" s="130">
        <v>7509800.6600000001</v>
      </c>
    </row>
    <row r="374" spans="1:5" ht="14.4" x14ac:dyDescent="0.3">
      <c r="A374" t="str">
        <f t="shared" si="5"/>
        <v>OctubreUnit, S.A.</v>
      </c>
      <c r="B374" s="129" t="s">
        <v>9</v>
      </c>
      <c r="C374" s="129" t="s">
        <v>130</v>
      </c>
      <c r="D374" s="130">
        <v>3329475.32</v>
      </c>
      <c r="E374" s="130">
        <v>44809.66</v>
      </c>
    </row>
    <row r="375" spans="1:5" ht="14.4" x14ac:dyDescent="0.3">
      <c r="A375" t="str">
        <f t="shared" si="5"/>
        <v>OctubreWorldwide Seguros, S. A.</v>
      </c>
      <c r="B375" s="129" t="s">
        <v>9</v>
      </c>
      <c r="C375" s="129" t="s">
        <v>113</v>
      </c>
      <c r="D375" s="130">
        <v>17233786.16</v>
      </c>
      <c r="E375" s="130">
        <v>205649988.67000002</v>
      </c>
    </row>
    <row r="376" spans="1:5" ht="14.4" x14ac:dyDescent="0.3">
      <c r="A376" t="str">
        <f t="shared" si="5"/>
        <v>OctubreCreciendo Seguros</v>
      </c>
      <c r="B376" s="129" t="s">
        <v>9</v>
      </c>
      <c r="C376" s="129" t="s">
        <v>171</v>
      </c>
      <c r="D376" s="130">
        <v>62321001.890000001</v>
      </c>
      <c r="E376" s="130">
        <v>200826.26</v>
      </c>
    </row>
    <row r="377" spans="1:5" ht="14.4" x14ac:dyDescent="0.3">
      <c r="A377" t="str">
        <f t="shared" si="5"/>
        <v>SeptiembreAngloamericana de Seguros, S. A.</v>
      </c>
      <c r="B377" s="129" t="s">
        <v>8</v>
      </c>
      <c r="C377" s="129" t="s">
        <v>78</v>
      </c>
      <c r="D377" s="130">
        <v>32417623.18</v>
      </c>
      <c r="E377" s="130">
        <v>79425.259999999995</v>
      </c>
    </row>
    <row r="378" spans="1:5" ht="14.4" x14ac:dyDescent="0.3">
      <c r="A378" t="str">
        <f t="shared" si="5"/>
        <v>SeptiembreAseguradora Agropecuaria Dominicana, S. A.</v>
      </c>
      <c r="B378" s="129" t="s">
        <v>8</v>
      </c>
      <c r="C378" s="129" t="s">
        <v>117</v>
      </c>
      <c r="D378" s="130">
        <v>2855784.84</v>
      </c>
      <c r="E378" s="130">
        <v>44430928.280000001</v>
      </c>
    </row>
    <row r="379" spans="1:5" ht="14.4" x14ac:dyDescent="0.3">
      <c r="A379" t="str">
        <f t="shared" si="5"/>
        <v>SeptiembreAtlántica Seguros, S. A.</v>
      </c>
      <c r="B379" s="129" t="s">
        <v>8</v>
      </c>
      <c r="C379" s="129" t="s">
        <v>118</v>
      </c>
      <c r="D379" s="130">
        <v>60534833.530000001</v>
      </c>
      <c r="E379" s="130">
        <v>0</v>
      </c>
    </row>
    <row r="380" spans="1:5" ht="14.4" x14ac:dyDescent="0.3">
      <c r="A380" t="str">
        <f t="shared" si="5"/>
        <v>SeptiembreAtrio Seguros S. A.</v>
      </c>
      <c r="B380" s="129" t="s">
        <v>8</v>
      </c>
      <c r="C380" s="129" t="s">
        <v>120</v>
      </c>
      <c r="D380" s="130">
        <v>28464800.590000004</v>
      </c>
      <c r="E380" s="130">
        <v>24449983.530000001</v>
      </c>
    </row>
    <row r="381" spans="1:5" ht="14.4" x14ac:dyDescent="0.3">
      <c r="A381" t="str">
        <f t="shared" si="5"/>
        <v>SeptiembreAutoseguro, S. A.</v>
      </c>
      <c r="B381" s="129" t="s">
        <v>8</v>
      </c>
      <c r="C381" s="129" t="s">
        <v>79</v>
      </c>
      <c r="D381" s="130">
        <v>4179299.25</v>
      </c>
      <c r="E381" s="130">
        <v>0</v>
      </c>
    </row>
    <row r="382" spans="1:5" ht="14.4" x14ac:dyDescent="0.3">
      <c r="A382" t="str">
        <f t="shared" si="5"/>
        <v>SeptiembreBMI Compañía de Seguros, S. A.</v>
      </c>
      <c r="B382" s="129" t="s">
        <v>8</v>
      </c>
      <c r="C382" s="129" t="s">
        <v>87</v>
      </c>
      <c r="D382" s="130">
        <v>219824.1</v>
      </c>
      <c r="E382" s="130">
        <v>34695174.759999998</v>
      </c>
    </row>
    <row r="383" spans="1:5" ht="14.4" x14ac:dyDescent="0.3">
      <c r="A383" t="str">
        <f t="shared" si="5"/>
        <v>SeptiembreBupa Dominicana, S. A.</v>
      </c>
      <c r="B383" s="129" t="s">
        <v>8</v>
      </c>
      <c r="C383" s="129" t="s">
        <v>122</v>
      </c>
      <c r="D383" s="130">
        <v>0</v>
      </c>
      <c r="E383" s="130">
        <v>38766252.789999999</v>
      </c>
    </row>
    <row r="384" spans="1:5" ht="14.4" x14ac:dyDescent="0.3">
      <c r="A384" t="str">
        <f t="shared" si="5"/>
        <v>SeptiembreCompañía Dominicana de Seguros, C. por A.</v>
      </c>
      <c r="B384" s="129" t="s">
        <v>8</v>
      </c>
      <c r="C384" s="129" t="s">
        <v>115</v>
      </c>
      <c r="D384" s="130">
        <v>84206307.190000013</v>
      </c>
      <c r="E384" s="130">
        <v>0.02</v>
      </c>
    </row>
    <row r="385" spans="1:5" ht="14.4" x14ac:dyDescent="0.3">
      <c r="A385" t="str">
        <f t="shared" si="5"/>
        <v>SeptiembreConfederación del Canadá Dominicana, S. A.</v>
      </c>
      <c r="B385" s="129" t="s">
        <v>8</v>
      </c>
      <c r="C385" s="129" t="s">
        <v>126</v>
      </c>
      <c r="D385" s="130">
        <v>6410886.9500000002</v>
      </c>
      <c r="E385" s="130">
        <v>0</v>
      </c>
    </row>
    <row r="386" spans="1:5" ht="14.4" x14ac:dyDescent="0.3">
      <c r="A386" t="str">
        <f t="shared" si="5"/>
        <v xml:space="preserve">SeptiembreCooperativa Nacional De Seguros, Inc </v>
      </c>
      <c r="B386" s="129" t="s">
        <v>8</v>
      </c>
      <c r="C386" s="129" t="s">
        <v>119</v>
      </c>
      <c r="D386" s="130">
        <v>53999269.620000005</v>
      </c>
      <c r="E386" s="130">
        <v>34071.06</v>
      </c>
    </row>
    <row r="387" spans="1:5" ht="14.4" x14ac:dyDescent="0.3">
      <c r="A387" t="str">
        <f t="shared" ref="A387:A410" si="6">B387&amp;C387</f>
        <v>SeptiembreCuna Mutual Insurance Society Dominicana</v>
      </c>
      <c r="B387" s="129" t="s">
        <v>8</v>
      </c>
      <c r="C387" s="129" t="s">
        <v>121</v>
      </c>
      <c r="D387" s="130">
        <v>39857385.230000004</v>
      </c>
      <c r="E387" s="130">
        <v>0</v>
      </c>
    </row>
    <row r="388" spans="1:5" ht="14.4" x14ac:dyDescent="0.3">
      <c r="A388" t="str">
        <f t="shared" si="6"/>
        <v>SeptiembreFuturo Seguros</v>
      </c>
      <c r="B388" s="129" t="s">
        <v>8</v>
      </c>
      <c r="C388" s="129" t="s">
        <v>109</v>
      </c>
      <c r="D388" s="130">
        <v>16588071.970000003</v>
      </c>
      <c r="E388" s="130">
        <v>0</v>
      </c>
    </row>
    <row r="389" spans="1:5" ht="14.4" x14ac:dyDescent="0.3">
      <c r="A389" t="str">
        <f t="shared" si="6"/>
        <v>SeptiembreGeneral de Seguros, S. A.</v>
      </c>
      <c r="B389" s="129" t="s">
        <v>8</v>
      </c>
      <c r="C389" s="129" t="s">
        <v>77</v>
      </c>
      <c r="D389" s="130">
        <v>45507185.839999996</v>
      </c>
      <c r="E389" s="130">
        <v>123983780.86999999</v>
      </c>
    </row>
    <row r="390" spans="1:5" ht="14.4" x14ac:dyDescent="0.3">
      <c r="A390" t="str">
        <f t="shared" si="6"/>
        <v>SeptiembreHumano Seguros, S. A.</v>
      </c>
      <c r="B390" s="129" t="s">
        <v>8</v>
      </c>
      <c r="C390" s="129" t="s">
        <v>92</v>
      </c>
      <c r="D390" s="130">
        <v>157008253.68000001</v>
      </c>
      <c r="E390" s="130">
        <v>1132419176.26</v>
      </c>
    </row>
    <row r="391" spans="1:5" ht="14.4" x14ac:dyDescent="0.3">
      <c r="A391" t="str">
        <f t="shared" si="6"/>
        <v>SeptiembreHylseg Seguros S.A</v>
      </c>
      <c r="B391" s="129" t="s">
        <v>8</v>
      </c>
      <c r="C391" s="129" t="s">
        <v>128</v>
      </c>
      <c r="D391" s="130">
        <v>2068235.35</v>
      </c>
      <c r="E391" s="130">
        <v>0</v>
      </c>
    </row>
    <row r="392" spans="1:5" ht="14.4" x14ac:dyDescent="0.3">
      <c r="A392" t="str">
        <f t="shared" si="6"/>
        <v>SeptiembreLa Colonial, S. A., Compañia De Seguros</v>
      </c>
      <c r="B392" s="129" t="s">
        <v>8</v>
      </c>
      <c r="C392" s="129" t="s">
        <v>111</v>
      </c>
      <c r="D392" s="130">
        <v>458940925.11000013</v>
      </c>
      <c r="E392" s="130">
        <v>343647647.93000001</v>
      </c>
    </row>
    <row r="393" spans="1:5" ht="14.4" x14ac:dyDescent="0.3">
      <c r="A393" t="str">
        <f t="shared" si="6"/>
        <v>SeptiembreLa Monumental de Seguros, S. A.</v>
      </c>
      <c r="B393" s="129" t="s">
        <v>8</v>
      </c>
      <c r="C393" s="129" t="s">
        <v>85</v>
      </c>
      <c r="D393" s="130">
        <v>116649127.96000001</v>
      </c>
      <c r="E393" s="130">
        <v>2129973.64</v>
      </c>
    </row>
    <row r="394" spans="1:5" ht="14.4" x14ac:dyDescent="0.3">
      <c r="A394" t="str">
        <f t="shared" si="6"/>
        <v>SeptiembreMapfre BHD Compañía de Seguros</v>
      </c>
      <c r="B394" s="129" t="s">
        <v>8</v>
      </c>
      <c r="C394" s="129" t="s">
        <v>110</v>
      </c>
      <c r="D394" s="130">
        <v>829744243.53999996</v>
      </c>
      <c r="E394" s="130">
        <v>151962965.57999998</v>
      </c>
    </row>
    <row r="395" spans="1:5" ht="14.4" x14ac:dyDescent="0.3">
      <c r="A395" t="str">
        <f t="shared" si="6"/>
        <v>SeptiembreMidas Seguros, S.A.</v>
      </c>
      <c r="B395" s="129" t="s">
        <v>8</v>
      </c>
      <c r="C395" s="129" t="s">
        <v>129</v>
      </c>
      <c r="D395" s="130">
        <v>1426589</v>
      </c>
      <c r="E395" s="130">
        <v>5005280.75</v>
      </c>
    </row>
    <row r="396" spans="1:5" ht="14.4" x14ac:dyDescent="0.3">
      <c r="A396" t="str">
        <f t="shared" si="6"/>
        <v>SeptiembreMultiseguros Su, S.A.</v>
      </c>
      <c r="B396" s="129" t="s">
        <v>8</v>
      </c>
      <c r="C396" s="129" t="s">
        <v>124</v>
      </c>
      <c r="D396" s="130">
        <v>21611025.34</v>
      </c>
      <c r="E396" s="130">
        <v>0</v>
      </c>
    </row>
    <row r="397" spans="1:5" ht="14.4" x14ac:dyDescent="0.3">
      <c r="A397" t="str">
        <f t="shared" si="6"/>
        <v>SeptiembrePatria, S. A., Compañía de Seguros</v>
      </c>
      <c r="B397" s="129" t="s">
        <v>8</v>
      </c>
      <c r="C397" s="129" t="s">
        <v>116</v>
      </c>
      <c r="D397" s="130">
        <v>58196891.370000012</v>
      </c>
      <c r="E397" s="130">
        <v>0</v>
      </c>
    </row>
    <row r="398" spans="1:5" ht="14.4" x14ac:dyDescent="0.3">
      <c r="A398" t="str">
        <f t="shared" si="6"/>
        <v xml:space="preserve">SeptiembreRehsa Compañia De Seguros Y Reaseguros, </v>
      </c>
      <c r="B398" s="129" t="s">
        <v>8</v>
      </c>
      <c r="C398" s="129" t="s">
        <v>131</v>
      </c>
      <c r="D398" s="130">
        <v>0</v>
      </c>
      <c r="E398" s="130">
        <v>0</v>
      </c>
    </row>
    <row r="399" spans="1:5" ht="14.4" x14ac:dyDescent="0.3">
      <c r="A399" t="str">
        <f t="shared" si="6"/>
        <v>SeptiembreSeguros Ademi, S.A.</v>
      </c>
      <c r="B399" s="129" t="s">
        <v>8</v>
      </c>
      <c r="C399" s="129" t="s">
        <v>125</v>
      </c>
      <c r="D399" s="130">
        <v>20869008.550000001</v>
      </c>
      <c r="E399" s="130">
        <v>263230.99</v>
      </c>
    </row>
    <row r="400" spans="1:5" ht="14.4" x14ac:dyDescent="0.3">
      <c r="A400" t="str">
        <f t="shared" si="6"/>
        <v>SeptiembreSeguros APS, S.R.L.</v>
      </c>
      <c r="B400" s="129" t="s">
        <v>8</v>
      </c>
      <c r="C400" s="129" t="s">
        <v>123</v>
      </c>
      <c r="D400" s="130">
        <v>22075243.939999998</v>
      </c>
      <c r="E400" s="130">
        <v>460146.28</v>
      </c>
    </row>
    <row r="401" spans="1:5" ht="14.4" x14ac:dyDescent="0.3">
      <c r="A401" t="str">
        <f t="shared" si="6"/>
        <v>SeptiembreSeguros Crecer, S. A.</v>
      </c>
      <c r="B401" s="129" t="s">
        <v>8</v>
      </c>
      <c r="C401" s="129" t="s">
        <v>94</v>
      </c>
      <c r="D401" s="130">
        <v>74186455.75</v>
      </c>
      <c r="E401" s="130">
        <v>249958216.01000002</v>
      </c>
    </row>
    <row r="402" spans="1:5" ht="14.4" x14ac:dyDescent="0.3">
      <c r="A402" t="str">
        <f t="shared" si="6"/>
        <v>SeptiembreSeguros La Internacional, S. A.</v>
      </c>
      <c r="B402" s="129" t="s">
        <v>8</v>
      </c>
      <c r="C402" s="129" t="s">
        <v>80</v>
      </c>
      <c r="D402" s="130">
        <v>48040766.290000007</v>
      </c>
      <c r="E402" s="130">
        <v>0</v>
      </c>
    </row>
    <row r="403" spans="1:5" ht="14.4" x14ac:dyDescent="0.3">
      <c r="A403" t="str">
        <f t="shared" si="6"/>
        <v>SeptiembreSeguros Pepín, S. A.</v>
      </c>
      <c r="B403" s="129" t="s">
        <v>8</v>
      </c>
      <c r="C403" s="129" t="s">
        <v>114</v>
      </c>
      <c r="D403" s="130">
        <v>115647066.62</v>
      </c>
      <c r="E403" s="130">
        <v>2000</v>
      </c>
    </row>
    <row r="404" spans="1:5" ht="14.4" x14ac:dyDescent="0.3">
      <c r="A404" t="str">
        <f t="shared" si="6"/>
        <v>SeptiembreSeguros Reservas, S. A.</v>
      </c>
      <c r="B404" s="129" t="s">
        <v>8</v>
      </c>
      <c r="C404" s="129" t="s">
        <v>93</v>
      </c>
      <c r="D404" s="130">
        <v>896752833.74999988</v>
      </c>
      <c r="E404" s="130">
        <v>244776431.61000001</v>
      </c>
    </row>
    <row r="405" spans="1:5" ht="14.4" x14ac:dyDescent="0.3">
      <c r="A405" t="str">
        <f t="shared" si="6"/>
        <v>SeptiembreSeguros Sura, S.A.</v>
      </c>
      <c r="B405" s="129" t="s">
        <v>8</v>
      </c>
      <c r="C405" s="129" t="s">
        <v>112</v>
      </c>
      <c r="D405" s="130">
        <v>430053512.17000008</v>
      </c>
      <c r="E405" s="130">
        <v>26964204.629999999</v>
      </c>
    </row>
    <row r="406" spans="1:5" ht="14.4" x14ac:dyDescent="0.3">
      <c r="A406" t="str">
        <f t="shared" si="6"/>
        <v>SeptiembreSeguros Universal, S. A.</v>
      </c>
      <c r="B406" s="129" t="s">
        <v>8</v>
      </c>
      <c r="C406" s="129" t="s">
        <v>84</v>
      </c>
      <c r="D406" s="130">
        <v>975626981.84000003</v>
      </c>
      <c r="E406" s="130">
        <v>593363664.35000002</v>
      </c>
    </row>
    <row r="407" spans="1:5" ht="14.4" x14ac:dyDescent="0.3">
      <c r="A407" t="str">
        <f t="shared" si="6"/>
        <v>SeptiembreSeguros Yunen, S.A.</v>
      </c>
      <c r="B407" s="129" t="s">
        <v>8</v>
      </c>
      <c r="C407" s="129" t="s">
        <v>127</v>
      </c>
      <c r="D407" s="130">
        <v>50676.439999999995</v>
      </c>
      <c r="E407" s="130">
        <v>6448040.4500000002</v>
      </c>
    </row>
    <row r="408" spans="1:5" ht="14.4" x14ac:dyDescent="0.3">
      <c r="A408" t="str">
        <f t="shared" si="6"/>
        <v>SeptiembreUnit, S.A.</v>
      </c>
      <c r="B408" s="129" t="s">
        <v>8</v>
      </c>
      <c r="C408" s="129" t="s">
        <v>130</v>
      </c>
      <c r="D408" s="130">
        <v>3210191.36</v>
      </c>
      <c r="E408" s="130">
        <v>53695.11</v>
      </c>
    </row>
    <row r="409" spans="1:5" ht="14.4" x14ac:dyDescent="0.3">
      <c r="A409" t="str">
        <f t="shared" si="6"/>
        <v>SeptiembreWorldwide Seguros, S. A.</v>
      </c>
      <c r="B409" s="129" t="s">
        <v>8</v>
      </c>
      <c r="C409" s="129" t="s">
        <v>113</v>
      </c>
      <c r="D409" s="130">
        <v>15323698.359999999</v>
      </c>
      <c r="E409" s="130">
        <v>211755095</v>
      </c>
    </row>
    <row r="410" spans="1:5" ht="14.4" x14ac:dyDescent="0.3">
      <c r="A410" t="str">
        <f t="shared" si="6"/>
        <v>SeptiembreCreciendo Seguros</v>
      </c>
      <c r="B410" s="129" t="s">
        <v>8</v>
      </c>
      <c r="C410" s="129" t="s">
        <v>171</v>
      </c>
      <c r="D410" s="130">
        <v>83607787</v>
      </c>
      <c r="E410" s="130">
        <v>166028.44999999998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topLeftCell="A271" zoomScale="80" zoomScaleNormal="80" workbookViewId="0">
      <selection activeCell="AN354" sqref="AN354:AN355"/>
    </sheetView>
  </sheetViews>
  <sheetFormatPr defaultColWidth="11.44140625" defaultRowHeight="13.2" x14ac:dyDescent="0.25"/>
  <cols>
    <col min="1" max="1" width="6" style="98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8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1" t="s">
        <v>42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</row>
    <row r="2" spans="2:38" x14ac:dyDescent="0.25">
      <c r="B2" s="132" t="s">
        <v>56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</row>
    <row r="3" spans="2:38" ht="21" x14ac:dyDescent="0.4">
      <c r="B3" s="131" t="s">
        <v>173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</row>
    <row r="4" spans="2:38" x14ac:dyDescent="0.25">
      <c r="B4" s="132" t="s">
        <v>91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34" t="s">
        <v>33</v>
      </c>
      <c r="C7" s="142" t="s">
        <v>0</v>
      </c>
      <c r="D7" s="142"/>
      <c r="E7" s="142" t="s">
        <v>12</v>
      </c>
      <c r="F7" s="142"/>
      <c r="G7" s="67"/>
      <c r="H7" s="142" t="s">
        <v>13</v>
      </c>
      <c r="I7" s="142"/>
      <c r="J7" s="67"/>
      <c r="K7" s="142" t="s">
        <v>14</v>
      </c>
      <c r="L7" s="142"/>
      <c r="M7" s="67"/>
      <c r="N7" s="142" t="s">
        <v>15</v>
      </c>
      <c r="O7" s="142"/>
      <c r="P7" s="67"/>
      <c r="Q7" s="142" t="s">
        <v>27</v>
      </c>
      <c r="R7" s="142"/>
      <c r="S7" s="67"/>
      <c r="T7" s="142" t="s">
        <v>35</v>
      </c>
      <c r="U7" s="142"/>
      <c r="V7" s="67"/>
      <c r="W7" s="142" t="s">
        <v>16</v>
      </c>
      <c r="X7" s="142"/>
      <c r="Y7" s="67"/>
      <c r="Z7" s="142" t="s">
        <v>67</v>
      </c>
      <c r="AA7" s="142"/>
      <c r="AB7" s="67"/>
      <c r="AC7" s="142" t="s">
        <v>34</v>
      </c>
      <c r="AD7" s="142"/>
      <c r="AE7" s="67"/>
      <c r="AF7" s="142" t="s">
        <v>17</v>
      </c>
      <c r="AG7" s="142"/>
      <c r="AH7" s="67"/>
      <c r="AI7" s="142" t="s">
        <v>18</v>
      </c>
      <c r="AJ7" s="142"/>
      <c r="AK7" s="49"/>
      <c r="AL7" t="s">
        <v>108</v>
      </c>
    </row>
    <row r="8" spans="2:38" ht="23.25" customHeight="1" thickTop="1" thickBot="1" x14ac:dyDescent="0.3">
      <c r="B8" s="143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v>8636810062.6000004</v>
      </c>
      <c r="D9" s="50">
        <v>4036068491.4099998</v>
      </c>
      <c r="E9" s="35">
        <v>35018430.799999997</v>
      </c>
      <c r="F9" s="35">
        <v>23737.660000000003</v>
      </c>
      <c r="G9" s="35">
        <v>35042168.459999993</v>
      </c>
      <c r="H9" s="35">
        <v>667201610.56999993</v>
      </c>
      <c r="I9" s="35">
        <v>1267979827.52</v>
      </c>
      <c r="J9" s="35">
        <v>1935181438.0899999</v>
      </c>
      <c r="K9" s="35">
        <v>439.66</v>
      </c>
      <c r="L9" s="35">
        <v>2422824228.23</v>
      </c>
      <c r="M9" s="35">
        <v>2422824667.8899999</v>
      </c>
      <c r="N9" s="35">
        <v>152098375.29999998</v>
      </c>
      <c r="O9" s="35">
        <v>0</v>
      </c>
      <c r="P9" s="35">
        <v>152098375.29999998</v>
      </c>
      <c r="Q9" s="35">
        <v>5216903437.0799999</v>
      </c>
      <c r="R9" s="35">
        <v>280743081.40999997</v>
      </c>
      <c r="S9" s="35">
        <v>5497646518.4899998</v>
      </c>
      <c r="T9" s="35">
        <v>22814555.399999999</v>
      </c>
      <c r="U9" s="35">
        <v>0</v>
      </c>
      <c r="V9" s="35">
        <v>22814555.399999999</v>
      </c>
      <c r="W9" s="35">
        <v>215903464.26000002</v>
      </c>
      <c r="X9" s="35">
        <v>3050656.38</v>
      </c>
      <c r="Y9" s="35">
        <v>218954120.64000002</v>
      </c>
      <c r="Z9" s="35">
        <v>1456880816.1700001</v>
      </c>
      <c r="AA9" s="35">
        <v>2533509.5699999998</v>
      </c>
      <c r="AB9" s="35">
        <v>1459414325.74</v>
      </c>
      <c r="AC9" s="35">
        <v>0</v>
      </c>
      <c r="AD9" s="35">
        <v>0</v>
      </c>
      <c r="AE9" s="69">
        <v>0</v>
      </c>
      <c r="AF9" s="35">
        <v>93916200.080000013</v>
      </c>
      <c r="AG9" s="35">
        <v>25559528.539999999</v>
      </c>
      <c r="AH9" s="35">
        <v>119475728.62</v>
      </c>
      <c r="AI9" s="35">
        <v>776072733.27999997</v>
      </c>
      <c r="AJ9" s="35">
        <v>33353922.100000001</v>
      </c>
      <c r="AK9" s="68">
        <v>809426655.38</v>
      </c>
      <c r="AL9" s="2">
        <v>12672878554.01</v>
      </c>
    </row>
    <row r="10" spans="2:38" ht="14.4" thickTop="1" thickBot="1" x14ac:dyDescent="0.3">
      <c r="B10" s="37" t="s">
        <v>92</v>
      </c>
      <c r="C10" s="50">
        <v>1135614265.02</v>
      </c>
      <c r="D10" s="50">
        <v>7278306973.4400005</v>
      </c>
      <c r="E10" s="35">
        <v>28834699.529999997</v>
      </c>
      <c r="F10" s="35">
        <v>0.11</v>
      </c>
      <c r="G10" s="35">
        <v>28834699.639999997</v>
      </c>
      <c r="H10" s="35">
        <v>178861930.03</v>
      </c>
      <c r="I10" s="35">
        <v>8974883.9699999988</v>
      </c>
      <c r="J10" s="35">
        <v>187836814</v>
      </c>
      <c r="K10" s="35">
        <v>0</v>
      </c>
      <c r="L10" s="35">
        <v>7240691267.2199993</v>
      </c>
      <c r="M10" s="35">
        <v>7240691267.2199993</v>
      </c>
      <c r="N10" s="35">
        <v>5513099.9299999997</v>
      </c>
      <c r="O10" s="35">
        <v>-0.82</v>
      </c>
      <c r="P10" s="35">
        <v>5513099.1099999994</v>
      </c>
      <c r="Q10" s="35">
        <v>245925070.77000001</v>
      </c>
      <c r="R10" s="35">
        <v>5233704.9399999995</v>
      </c>
      <c r="S10" s="35">
        <v>251158775.71000001</v>
      </c>
      <c r="T10" s="35">
        <v>1019505.5900000001</v>
      </c>
      <c r="U10" s="35">
        <v>1.68</v>
      </c>
      <c r="V10" s="35">
        <v>1019507.2700000001</v>
      </c>
      <c r="W10" s="35">
        <v>6555062.1100000003</v>
      </c>
      <c r="X10" s="35">
        <v>5688.68</v>
      </c>
      <c r="Y10" s="35">
        <v>6560750.79</v>
      </c>
      <c r="Z10" s="35">
        <v>592143959.43999994</v>
      </c>
      <c r="AA10" s="35">
        <v>87022.43</v>
      </c>
      <c r="AB10" s="35">
        <v>592230981.86999989</v>
      </c>
      <c r="AC10" s="35">
        <v>0</v>
      </c>
      <c r="AD10" s="35">
        <v>0</v>
      </c>
      <c r="AE10" s="69">
        <v>0</v>
      </c>
      <c r="AF10" s="35">
        <v>13460034.720000001</v>
      </c>
      <c r="AG10" s="35">
        <v>95165.88</v>
      </c>
      <c r="AH10" s="35">
        <v>13555200.600000001</v>
      </c>
      <c r="AI10" s="35">
        <v>63300902.899999999</v>
      </c>
      <c r="AJ10" s="35">
        <v>23219239.350000001</v>
      </c>
      <c r="AK10" s="68">
        <v>86520142.25</v>
      </c>
      <c r="AL10" s="2">
        <v>8413921238.460001</v>
      </c>
    </row>
    <row r="11" spans="2:38" ht="14.4" thickTop="1" thickBot="1" x14ac:dyDescent="0.3">
      <c r="B11" s="37" t="s">
        <v>93</v>
      </c>
      <c r="C11" s="50">
        <v>7121004114.6699991</v>
      </c>
      <c r="D11" s="50">
        <v>1375146020.6500001</v>
      </c>
      <c r="E11" s="35">
        <v>69815893.109999999</v>
      </c>
      <c r="F11" s="35">
        <v>-26797.449999999997</v>
      </c>
      <c r="G11" s="35">
        <v>69789095.659999996</v>
      </c>
      <c r="H11" s="35">
        <v>1027562909.3099999</v>
      </c>
      <c r="I11" s="35">
        <v>505155538.10000002</v>
      </c>
      <c r="J11" s="35">
        <v>1532718447.4099998</v>
      </c>
      <c r="K11" s="35">
        <v>0</v>
      </c>
      <c r="L11" s="35">
        <v>801445547.55999994</v>
      </c>
      <c r="M11" s="35">
        <v>801445547.55999994</v>
      </c>
      <c r="N11" s="35">
        <v>27593554.199999996</v>
      </c>
      <c r="O11" s="35">
        <v>432748.55000000005</v>
      </c>
      <c r="P11" s="35">
        <v>28026302.749999996</v>
      </c>
      <c r="Q11" s="35">
        <v>2675737383.9899998</v>
      </c>
      <c r="R11" s="35">
        <v>58940069.799999997</v>
      </c>
      <c r="S11" s="35">
        <v>2734677453.79</v>
      </c>
      <c r="T11" s="35">
        <v>329870663.50999999</v>
      </c>
      <c r="U11" s="35">
        <v>965000</v>
      </c>
      <c r="V11" s="35">
        <v>330835663.50999999</v>
      </c>
      <c r="W11" s="35">
        <v>96478595.239999995</v>
      </c>
      <c r="X11" s="35">
        <v>459585.87999999995</v>
      </c>
      <c r="Y11" s="35">
        <v>96938181.11999999</v>
      </c>
      <c r="Z11" s="35">
        <v>2189437307.5299997</v>
      </c>
      <c r="AA11" s="35">
        <v>3843772.58</v>
      </c>
      <c r="AB11" s="35">
        <v>2193281080.1099997</v>
      </c>
      <c r="AC11" s="35">
        <v>0</v>
      </c>
      <c r="AD11" s="35">
        <v>0</v>
      </c>
      <c r="AE11" s="69">
        <v>0</v>
      </c>
      <c r="AF11" s="35">
        <v>75205379.480000004</v>
      </c>
      <c r="AG11" s="35">
        <v>61.48</v>
      </c>
      <c r="AH11" s="35">
        <v>75205440.960000008</v>
      </c>
      <c r="AI11" s="35">
        <v>629302428.29999995</v>
      </c>
      <c r="AJ11" s="35">
        <v>3930494.15</v>
      </c>
      <c r="AK11" s="68">
        <v>633232922.44999993</v>
      </c>
      <c r="AL11" s="2">
        <v>8496150135.3199997</v>
      </c>
    </row>
    <row r="12" spans="2:38" ht="14.4" thickTop="1" thickBot="1" x14ac:dyDescent="0.3">
      <c r="B12" s="37" t="s">
        <v>110</v>
      </c>
      <c r="C12" s="50">
        <v>5132254859.670001</v>
      </c>
      <c r="D12" s="50">
        <v>1050923073.51</v>
      </c>
      <c r="E12" s="35">
        <v>16880309.82</v>
      </c>
      <c r="F12" s="35">
        <v>382735.67</v>
      </c>
      <c r="G12" s="35">
        <v>17263045.490000002</v>
      </c>
      <c r="H12" s="35">
        <v>658293437.71000004</v>
      </c>
      <c r="I12" s="35">
        <v>683749387.61000001</v>
      </c>
      <c r="J12" s="35">
        <v>1342042825.3200002</v>
      </c>
      <c r="K12" s="35">
        <v>0</v>
      </c>
      <c r="L12" s="35">
        <v>162265029.24000001</v>
      </c>
      <c r="M12" s="35">
        <v>162265029.24000001</v>
      </c>
      <c r="N12" s="35">
        <v>87410325.600000009</v>
      </c>
      <c r="O12" s="35">
        <v>3810449.99</v>
      </c>
      <c r="P12" s="35">
        <v>91220775.590000004</v>
      </c>
      <c r="Q12" s="35">
        <v>2470925673.4700003</v>
      </c>
      <c r="R12" s="35">
        <v>187014945.21999997</v>
      </c>
      <c r="S12" s="35">
        <v>2657940618.6900001</v>
      </c>
      <c r="T12" s="35">
        <v>2683570.8899999997</v>
      </c>
      <c r="U12" s="35">
        <v>0</v>
      </c>
      <c r="V12" s="35">
        <v>2683570.8899999997</v>
      </c>
      <c r="W12" s="35">
        <v>77931394.170000002</v>
      </c>
      <c r="X12" s="35">
        <v>1547470.0199999998</v>
      </c>
      <c r="Y12" s="35">
        <v>79478864.189999998</v>
      </c>
      <c r="Z12" s="35">
        <v>1356781541.24</v>
      </c>
      <c r="AA12" s="35">
        <v>2797104.26</v>
      </c>
      <c r="AB12" s="35">
        <v>1359578645.5</v>
      </c>
      <c r="AC12" s="35">
        <v>0</v>
      </c>
      <c r="AD12" s="35">
        <v>0</v>
      </c>
      <c r="AE12" s="69">
        <v>0</v>
      </c>
      <c r="AF12" s="35">
        <v>106039586.59</v>
      </c>
      <c r="AG12" s="35">
        <v>2156389.0899999994</v>
      </c>
      <c r="AH12" s="35">
        <v>108195975.68000001</v>
      </c>
      <c r="AI12" s="35">
        <v>355309020.18000001</v>
      </c>
      <c r="AJ12" s="35">
        <v>7199562.4100000001</v>
      </c>
      <c r="AK12" s="68">
        <v>362508582.59000003</v>
      </c>
      <c r="AL12" s="2">
        <v>6183177933.1800013</v>
      </c>
    </row>
    <row r="13" spans="2:38" ht="14.4" thickTop="1" thickBot="1" x14ac:dyDescent="0.3">
      <c r="B13" s="37" t="s">
        <v>111</v>
      </c>
      <c r="C13" s="50">
        <v>3876353892.52</v>
      </c>
      <c r="D13" s="50">
        <v>547179948.71000004</v>
      </c>
      <c r="E13" s="35">
        <v>977709.59999999986</v>
      </c>
      <c r="F13" s="35">
        <v>0</v>
      </c>
      <c r="G13" s="35">
        <v>977709.59999999986</v>
      </c>
      <c r="H13" s="35">
        <v>132105957.58999999</v>
      </c>
      <c r="I13" s="35">
        <v>0</v>
      </c>
      <c r="J13" s="35">
        <v>132105957.58999999</v>
      </c>
      <c r="K13" s="35">
        <v>8974662.5500000007</v>
      </c>
      <c r="L13" s="35">
        <v>405054821.54000002</v>
      </c>
      <c r="M13" s="35">
        <v>414029484.09000003</v>
      </c>
      <c r="N13" s="35">
        <v>22944610.759999998</v>
      </c>
      <c r="O13" s="35">
        <v>0</v>
      </c>
      <c r="P13" s="35">
        <v>22944610.759999998</v>
      </c>
      <c r="Q13" s="35">
        <v>1665390365.97</v>
      </c>
      <c r="R13" s="35">
        <v>114813002.63</v>
      </c>
      <c r="S13" s="35">
        <v>1780203368.5999999</v>
      </c>
      <c r="T13" s="35">
        <v>85703405.270000011</v>
      </c>
      <c r="U13" s="35">
        <v>0</v>
      </c>
      <c r="V13" s="35">
        <v>85703405.270000011</v>
      </c>
      <c r="W13" s="35">
        <v>115481947.06</v>
      </c>
      <c r="X13" s="35">
        <v>4688196.540000001</v>
      </c>
      <c r="Y13" s="35">
        <v>120170143.60000001</v>
      </c>
      <c r="Z13" s="35">
        <v>1358969989.1299999</v>
      </c>
      <c r="AA13" s="35">
        <v>932534.09</v>
      </c>
      <c r="AB13" s="35">
        <v>1359902523.2199998</v>
      </c>
      <c r="AC13" s="35">
        <v>0</v>
      </c>
      <c r="AD13" s="35">
        <v>0</v>
      </c>
      <c r="AE13" s="69">
        <v>0</v>
      </c>
      <c r="AF13" s="35">
        <v>77256446.760000005</v>
      </c>
      <c r="AG13" s="35">
        <v>2784057.35</v>
      </c>
      <c r="AH13" s="35">
        <v>80040504.109999999</v>
      </c>
      <c r="AI13" s="35">
        <v>408548797.82999998</v>
      </c>
      <c r="AJ13" s="35">
        <v>18907336.559999999</v>
      </c>
      <c r="AK13" s="68">
        <v>427456134.38999999</v>
      </c>
      <c r="AL13" s="2">
        <v>4423533841.2299995</v>
      </c>
    </row>
    <row r="14" spans="2:38" ht="14.4" thickTop="1" thickBot="1" x14ac:dyDescent="0.3">
      <c r="B14" s="37" t="s">
        <v>112</v>
      </c>
      <c r="C14" s="50">
        <v>3536692605.5999999</v>
      </c>
      <c r="D14" s="50">
        <v>202712720.20000002</v>
      </c>
      <c r="E14" s="35">
        <v>7710998.4499999993</v>
      </c>
      <c r="F14" s="35">
        <v>0</v>
      </c>
      <c r="G14" s="35">
        <v>7710998.4499999993</v>
      </c>
      <c r="H14" s="35">
        <v>133337668.09999999</v>
      </c>
      <c r="I14" s="35">
        <v>954614.67</v>
      </c>
      <c r="J14" s="35">
        <v>134292282.76999998</v>
      </c>
      <c r="K14" s="35">
        <v>3457681.86</v>
      </c>
      <c r="L14" s="35">
        <v>107324097.19999999</v>
      </c>
      <c r="M14" s="35">
        <v>110781779.05999999</v>
      </c>
      <c r="N14" s="35">
        <v>23215877.52</v>
      </c>
      <c r="O14" s="35">
        <v>0</v>
      </c>
      <c r="P14" s="35">
        <v>23215877.52</v>
      </c>
      <c r="Q14" s="35">
        <v>1391822161.53</v>
      </c>
      <c r="R14" s="35">
        <v>75436364.480000004</v>
      </c>
      <c r="S14" s="35">
        <v>1467258526.01</v>
      </c>
      <c r="T14" s="35">
        <v>76239267.479999989</v>
      </c>
      <c r="U14" s="35">
        <v>0</v>
      </c>
      <c r="V14" s="35">
        <v>76239267.479999989</v>
      </c>
      <c r="W14" s="35">
        <v>122227634</v>
      </c>
      <c r="X14" s="35">
        <v>3263144.2600000002</v>
      </c>
      <c r="Y14" s="35">
        <v>125490778.26000001</v>
      </c>
      <c r="Z14" s="35">
        <v>1079803384.1399999</v>
      </c>
      <c r="AA14" s="35">
        <v>6124483.0199999996</v>
      </c>
      <c r="AB14" s="35">
        <v>1085927867.1599998</v>
      </c>
      <c r="AC14" s="35">
        <v>0</v>
      </c>
      <c r="AD14" s="35">
        <v>0</v>
      </c>
      <c r="AE14" s="69">
        <v>0</v>
      </c>
      <c r="AF14" s="35">
        <v>96691641.329999998</v>
      </c>
      <c r="AG14" s="35">
        <v>2033815.2700000003</v>
      </c>
      <c r="AH14" s="35">
        <v>98725456.599999994</v>
      </c>
      <c r="AI14" s="35">
        <v>602186291.19000006</v>
      </c>
      <c r="AJ14" s="35">
        <v>7576201.3000000007</v>
      </c>
      <c r="AK14" s="68">
        <v>609762492.49000001</v>
      </c>
      <c r="AL14" s="2">
        <v>3739405325.7999997</v>
      </c>
    </row>
    <row r="15" spans="2:38" ht="14.4" thickTop="1" thickBot="1" x14ac:dyDescent="0.3">
      <c r="B15" s="37" t="s">
        <v>94</v>
      </c>
      <c r="C15" s="50">
        <v>502077675.75999999</v>
      </c>
      <c r="D15" s="50">
        <v>1394027506.9300001</v>
      </c>
      <c r="E15" s="35">
        <v>6259.7100000000009</v>
      </c>
      <c r="F15" s="35">
        <v>0</v>
      </c>
      <c r="G15" s="35">
        <v>6259.7100000000009</v>
      </c>
      <c r="H15" s="35">
        <v>167591204.91999999</v>
      </c>
      <c r="I15" s="35">
        <v>1363686094.52</v>
      </c>
      <c r="J15" s="35">
        <v>1531277299.4400001</v>
      </c>
      <c r="K15" s="35">
        <v>0</v>
      </c>
      <c r="L15" s="35">
        <v>0</v>
      </c>
      <c r="M15" s="35">
        <v>0</v>
      </c>
      <c r="N15" s="35">
        <v>17486246.98</v>
      </c>
      <c r="O15" s="35">
        <v>0</v>
      </c>
      <c r="P15" s="35">
        <v>17486246.98</v>
      </c>
      <c r="Q15" s="35">
        <v>162967620.92000002</v>
      </c>
      <c r="R15" s="35">
        <v>0</v>
      </c>
      <c r="S15" s="35">
        <v>162967620.92000002</v>
      </c>
      <c r="T15" s="35">
        <v>3328407.37</v>
      </c>
      <c r="U15" s="35">
        <v>0</v>
      </c>
      <c r="V15" s="35">
        <v>3328407.37</v>
      </c>
      <c r="W15" s="35">
        <v>2979405.3500000006</v>
      </c>
      <c r="X15" s="35">
        <v>0</v>
      </c>
      <c r="Y15" s="35">
        <v>2979405.3500000006</v>
      </c>
      <c r="Z15" s="35">
        <v>341755.99</v>
      </c>
      <c r="AA15" s="35">
        <v>0</v>
      </c>
      <c r="AB15" s="35">
        <v>341755.99</v>
      </c>
      <c r="AC15" s="35">
        <v>0</v>
      </c>
      <c r="AD15" s="35">
        <v>0</v>
      </c>
      <c r="AE15" s="69">
        <v>0</v>
      </c>
      <c r="AF15" s="35">
        <v>9506399.0600000005</v>
      </c>
      <c r="AG15" s="35">
        <v>0</v>
      </c>
      <c r="AH15" s="35">
        <v>9506399.0600000005</v>
      </c>
      <c r="AI15" s="35">
        <v>137870375.46000001</v>
      </c>
      <c r="AJ15" s="35">
        <v>30341412.41</v>
      </c>
      <c r="AK15" s="68">
        <v>168211787.87</v>
      </c>
      <c r="AL15" s="2">
        <v>1896105182.6900001</v>
      </c>
    </row>
    <row r="16" spans="2:38" ht="14.4" thickTop="1" thickBot="1" x14ac:dyDescent="0.3">
      <c r="B16" s="37" t="s">
        <v>113</v>
      </c>
      <c r="C16" s="50">
        <v>86323284.180000007</v>
      </c>
      <c r="D16" s="50">
        <v>1683138300.4500003</v>
      </c>
      <c r="E16" s="35">
        <v>74138747.140000001</v>
      </c>
      <c r="F16" s="35">
        <v>0</v>
      </c>
      <c r="G16" s="35">
        <v>74138747.140000001</v>
      </c>
      <c r="H16" s="35">
        <v>12184537.039999999</v>
      </c>
      <c r="I16" s="35">
        <v>1805417.23</v>
      </c>
      <c r="J16" s="35">
        <v>13989954.27</v>
      </c>
      <c r="K16" s="35">
        <v>0</v>
      </c>
      <c r="L16" s="35">
        <v>1681332883.2200003</v>
      </c>
      <c r="M16" s="35">
        <v>1681332883.2200003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1769461584.6300004</v>
      </c>
    </row>
    <row r="17" spans="2:38" ht="14.4" thickTop="1" thickBot="1" x14ac:dyDescent="0.3">
      <c r="B17" s="37" t="s">
        <v>77</v>
      </c>
      <c r="C17" s="50">
        <v>343228211.55000001</v>
      </c>
      <c r="D17" s="50">
        <v>939279469.26999986</v>
      </c>
      <c r="E17" s="35">
        <v>2525046.2999999998</v>
      </c>
      <c r="F17" s="35">
        <v>131124900.5</v>
      </c>
      <c r="G17" s="35">
        <v>133649946.8</v>
      </c>
      <c r="H17" s="35">
        <v>13180308.24</v>
      </c>
      <c r="I17" s="35">
        <v>696699517.70999992</v>
      </c>
      <c r="J17" s="35">
        <v>709879825.94999993</v>
      </c>
      <c r="K17" s="35">
        <v>0</v>
      </c>
      <c r="L17" s="35">
        <v>55531843.880000003</v>
      </c>
      <c r="M17" s="35">
        <v>55531843.880000003</v>
      </c>
      <c r="N17" s="35">
        <v>84407.679999999993</v>
      </c>
      <c r="O17" s="35">
        <v>652285.52</v>
      </c>
      <c r="P17" s="35">
        <v>736693.2</v>
      </c>
      <c r="Q17" s="35">
        <v>33393460.379999999</v>
      </c>
      <c r="R17" s="35">
        <v>917861.56</v>
      </c>
      <c r="S17" s="35">
        <v>34311321.939999998</v>
      </c>
      <c r="T17" s="35">
        <v>69166590.420000002</v>
      </c>
      <c r="U17" s="35">
        <v>243690.17</v>
      </c>
      <c r="V17" s="35">
        <v>69410280.590000004</v>
      </c>
      <c r="W17" s="35">
        <v>1417822.01</v>
      </c>
      <c r="X17" s="35">
        <v>0</v>
      </c>
      <c r="Y17" s="35">
        <v>1417822.01</v>
      </c>
      <c r="Z17" s="35">
        <v>121033836.65000001</v>
      </c>
      <c r="AA17" s="35">
        <v>154180.70000000001</v>
      </c>
      <c r="AB17" s="35">
        <v>121188017.35000001</v>
      </c>
      <c r="AC17" s="35">
        <v>0</v>
      </c>
      <c r="AD17" s="35">
        <v>0</v>
      </c>
      <c r="AE17" s="69">
        <v>0</v>
      </c>
      <c r="AF17" s="35">
        <v>75370890.420000002</v>
      </c>
      <c r="AG17" s="35">
        <v>53941798.280000001</v>
      </c>
      <c r="AH17" s="35">
        <v>129312688.7</v>
      </c>
      <c r="AI17" s="35">
        <v>27055849.449999996</v>
      </c>
      <c r="AJ17" s="35">
        <v>13390.95</v>
      </c>
      <c r="AK17" s="68">
        <v>27069240.399999995</v>
      </c>
      <c r="AL17" s="2">
        <v>1282507680.8199999</v>
      </c>
    </row>
    <row r="18" spans="2:38" ht="14.4" thickTop="1" thickBot="1" x14ac:dyDescent="0.3">
      <c r="B18" s="37" t="s">
        <v>114</v>
      </c>
      <c r="C18" s="50">
        <v>804260135.00999999</v>
      </c>
      <c r="D18" s="50">
        <v>107320.44</v>
      </c>
      <c r="E18" s="35">
        <v>198156.42</v>
      </c>
      <c r="F18" s="35">
        <v>0</v>
      </c>
      <c r="G18" s="35">
        <v>198156.42</v>
      </c>
      <c r="H18" s="35">
        <v>234455.45</v>
      </c>
      <c r="I18" s="35">
        <v>0</v>
      </c>
      <c r="J18" s="35">
        <v>234455.45</v>
      </c>
      <c r="K18" s="35">
        <v>0</v>
      </c>
      <c r="L18" s="35">
        <v>0</v>
      </c>
      <c r="M18" s="35">
        <v>0</v>
      </c>
      <c r="N18" s="35">
        <v>564130.04</v>
      </c>
      <c r="O18" s="35">
        <v>0</v>
      </c>
      <c r="P18" s="35">
        <v>564130.04</v>
      </c>
      <c r="Q18" s="35">
        <v>2291398.7399999998</v>
      </c>
      <c r="R18" s="35">
        <v>0</v>
      </c>
      <c r="S18" s="35">
        <v>2291398.7399999998</v>
      </c>
      <c r="T18" s="35">
        <v>980886.48</v>
      </c>
      <c r="U18" s="35">
        <v>0</v>
      </c>
      <c r="V18" s="35">
        <v>980886.48</v>
      </c>
      <c r="W18" s="35">
        <v>23751024.669999998</v>
      </c>
      <c r="X18" s="35">
        <v>0</v>
      </c>
      <c r="Y18" s="35">
        <v>23751024.669999998</v>
      </c>
      <c r="Z18" s="35">
        <v>770323684.11000001</v>
      </c>
      <c r="AA18" s="35">
        <v>107320.44</v>
      </c>
      <c r="AB18" s="35">
        <v>770431004.55000007</v>
      </c>
      <c r="AC18" s="35">
        <v>0</v>
      </c>
      <c r="AD18" s="35">
        <v>0</v>
      </c>
      <c r="AE18" s="69">
        <v>0</v>
      </c>
      <c r="AF18" s="35">
        <v>4420586.13</v>
      </c>
      <c r="AG18" s="35">
        <v>0</v>
      </c>
      <c r="AH18" s="35">
        <v>4420586.13</v>
      </c>
      <c r="AI18" s="35">
        <v>1495812.97</v>
      </c>
      <c r="AJ18" s="35">
        <v>0</v>
      </c>
      <c r="AK18" s="68">
        <v>1495812.97</v>
      </c>
      <c r="AL18" s="2">
        <v>804367455.45000005</v>
      </c>
    </row>
    <row r="19" spans="2:38" ht="14.4" thickTop="1" thickBot="1" x14ac:dyDescent="0.3">
      <c r="B19" s="37" t="s">
        <v>85</v>
      </c>
      <c r="C19" s="50">
        <v>707290595.21000004</v>
      </c>
      <c r="D19" s="50">
        <v>21011716.220000003</v>
      </c>
      <c r="E19" s="35">
        <v>0</v>
      </c>
      <c r="F19" s="35">
        <v>0</v>
      </c>
      <c r="G19" s="35">
        <v>0</v>
      </c>
      <c r="H19" s="35">
        <v>4562884.3600000003</v>
      </c>
      <c r="I19" s="35">
        <v>0</v>
      </c>
      <c r="J19" s="35">
        <v>4562884.3600000003</v>
      </c>
      <c r="K19" s="35">
        <v>0</v>
      </c>
      <c r="L19" s="35">
        <v>0</v>
      </c>
      <c r="M19" s="35">
        <v>0</v>
      </c>
      <c r="N19" s="35">
        <v>21526.86</v>
      </c>
      <c r="O19" s="35">
        <v>0</v>
      </c>
      <c r="P19" s="35">
        <v>21526.86</v>
      </c>
      <c r="Q19" s="35">
        <v>70282837.909999996</v>
      </c>
      <c r="R19" s="35">
        <v>20521201.649999999</v>
      </c>
      <c r="S19" s="35">
        <v>90804039.560000002</v>
      </c>
      <c r="T19" s="35">
        <v>1116032.6800000002</v>
      </c>
      <c r="U19" s="35">
        <v>0.56999999999999995</v>
      </c>
      <c r="V19" s="35">
        <v>1116033.2500000002</v>
      </c>
      <c r="W19" s="35">
        <v>226170.81</v>
      </c>
      <c r="X19" s="35">
        <v>10012.640000000001</v>
      </c>
      <c r="Y19" s="35">
        <v>236183.45</v>
      </c>
      <c r="Z19" s="35">
        <v>555695453.91999996</v>
      </c>
      <c r="AA19" s="35">
        <v>102697.44</v>
      </c>
      <c r="AB19" s="35">
        <v>555798151.36000001</v>
      </c>
      <c r="AC19" s="35">
        <v>0</v>
      </c>
      <c r="AD19" s="35">
        <v>0</v>
      </c>
      <c r="AE19" s="69">
        <v>0</v>
      </c>
      <c r="AF19" s="35">
        <v>44008878.580000006</v>
      </c>
      <c r="AG19" s="35">
        <v>34264.39</v>
      </c>
      <c r="AH19" s="35">
        <v>44043142.970000006</v>
      </c>
      <c r="AI19" s="35">
        <v>31376810.089999996</v>
      </c>
      <c r="AJ19" s="35">
        <v>343539.53</v>
      </c>
      <c r="AK19" s="68">
        <v>31720349.619999997</v>
      </c>
      <c r="AL19" s="2">
        <v>728302311.43000007</v>
      </c>
    </row>
    <row r="20" spans="2:38" ht="14.4" thickTop="1" thickBot="1" x14ac:dyDescent="0.3">
      <c r="B20" s="37" t="s">
        <v>115</v>
      </c>
      <c r="C20" s="50">
        <v>577106196.39999998</v>
      </c>
      <c r="D20" s="50">
        <v>761644.07</v>
      </c>
      <c r="E20" s="35">
        <v>2598600.04</v>
      </c>
      <c r="F20" s="35">
        <v>0</v>
      </c>
      <c r="G20" s="35">
        <v>2598600.04</v>
      </c>
      <c r="H20" s="35">
        <v>36227.07</v>
      </c>
      <c r="I20" s="35">
        <v>0</v>
      </c>
      <c r="J20" s="35">
        <v>36227.07</v>
      </c>
      <c r="K20" s="35">
        <v>0</v>
      </c>
      <c r="L20" s="35">
        <v>0</v>
      </c>
      <c r="M20" s="35">
        <v>0</v>
      </c>
      <c r="N20" s="35">
        <v>1899447.42</v>
      </c>
      <c r="O20" s="35">
        <v>0</v>
      </c>
      <c r="P20" s="35">
        <v>1899447.42</v>
      </c>
      <c r="Q20" s="35">
        <v>4757797.2700000005</v>
      </c>
      <c r="R20" s="35">
        <v>0</v>
      </c>
      <c r="S20" s="35">
        <v>4757797.2700000005</v>
      </c>
      <c r="T20" s="35">
        <v>609299.66</v>
      </c>
      <c r="U20" s="35">
        <v>0</v>
      </c>
      <c r="V20" s="35">
        <v>609299.66</v>
      </c>
      <c r="W20" s="35">
        <v>266253.49</v>
      </c>
      <c r="X20" s="35">
        <v>0</v>
      </c>
      <c r="Y20" s="35">
        <v>266253.49</v>
      </c>
      <c r="Z20" s="35">
        <v>355119989.13999999</v>
      </c>
      <c r="AA20" s="35">
        <v>14648.48</v>
      </c>
      <c r="AB20" s="35">
        <v>355134637.62</v>
      </c>
      <c r="AC20" s="35">
        <v>0</v>
      </c>
      <c r="AD20" s="35">
        <v>0</v>
      </c>
      <c r="AE20" s="69">
        <v>0</v>
      </c>
      <c r="AF20" s="35">
        <v>200649662.19</v>
      </c>
      <c r="AG20" s="35">
        <v>746995.59</v>
      </c>
      <c r="AH20" s="35">
        <v>201396657.78</v>
      </c>
      <c r="AI20" s="35">
        <v>11168920.119999999</v>
      </c>
      <c r="AJ20" s="35">
        <v>0</v>
      </c>
      <c r="AK20" s="68">
        <v>11168920.119999999</v>
      </c>
      <c r="AL20" s="2">
        <v>577867840.47000003</v>
      </c>
    </row>
    <row r="21" spans="2:38" ht="14.4" thickTop="1" thickBot="1" x14ac:dyDescent="0.3">
      <c r="B21" s="37" t="s">
        <v>116</v>
      </c>
      <c r="C21" s="50">
        <v>406255060.35000002</v>
      </c>
      <c r="D21" s="50">
        <v>0</v>
      </c>
      <c r="E21" s="35">
        <v>0</v>
      </c>
      <c r="F21" s="35">
        <v>0</v>
      </c>
      <c r="G21" s="35">
        <v>0</v>
      </c>
      <c r="H21" s="35">
        <v>95668.3</v>
      </c>
      <c r="I21" s="35">
        <v>0</v>
      </c>
      <c r="J21" s="35">
        <v>95668.3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1182415.1500000001</v>
      </c>
      <c r="R21" s="35">
        <v>0</v>
      </c>
      <c r="S21" s="35">
        <v>1182415.1500000001</v>
      </c>
      <c r="T21" s="35">
        <v>0</v>
      </c>
      <c r="U21" s="35">
        <v>0</v>
      </c>
      <c r="V21" s="35">
        <v>0</v>
      </c>
      <c r="W21" s="35">
        <v>2825184.63</v>
      </c>
      <c r="X21" s="35">
        <v>0</v>
      </c>
      <c r="Y21" s="35">
        <v>2825184.63</v>
      </c>
      <c r="Z21" s="35">
        <v>381907740.44000006</v>
      </c>
      <c r="AA21" s="35">
        <v>0</v>
      </c>
      <c r="AB21" s="35">
        <v>381907740.44000006</v>
      </c>
      <c r="AC21" s="35">
        <v>0</v>
      </c>
      <c r="AD21" s="35">
        <v>0</v>
      </c>
      <c r="AE21" s="69">
        <v>0</v>
      </c>
      <c r="AF21" s="35">
        <v>18574858.699999999</v>
      </c>
      <c r="AG21" s="35">
        <v>0</v>
      </c>
      <c r="AH21" s="35">
        <v>18574858.699999999</v>
      </c>
      <c r="AI21" s="35">
        <v>1669193.1300000001</v>
      </c>
      <c r="AJ21" s="35">
        <v>0</v>
      </c>
      <c r="AK21" s="68">
        <v>1669193.1300000001</v>
      </c>
      <c r="AL21" s="2">
        <v>406255060.35000002</v>
      </c>
    </row>
    <row r="22" spans="2:38" ht="14.4" thickTop="1" thickBot="1" x14ac:dyDescent="0.3">
      <c r="B22" s="37" t="s">
        <v>117</v>
      </c>
      <c r="C22" s="50">
        <v>20235914.469999999</v>
      </c>
      <c r="D22" s="50">
        <v>294996590.98999995</v>
      </c>
      <c r="E22" s="35">
        <v>0</v>
      </c>
      <c r="F22" s="35">
        <v>0</v>
      </c>
      <c r="G22" s="35">
        <v>0</v>
      </c>
      <c r="H22" s="35">
        <v>18210519.329999998</v>
      </c>
      <c r="I22" s="35">
        <v>0</v>
      </c>
      <c r="J22" s="35">
        <v>18210519.329999998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294996590.98999995</v>
      </c>
      <c r="AE22" s="69">
        <v>294996590.98999995</v>
      </c>
      <c r="AF22" s="35">
        <v>0</v>
      </c>
      <c r="AG22" s="35">
        <v>0</v>
      </c>
      <c r="AH22" s="35">
        <v>0</v>
      </c>
      <c r="AI22" s="35">
        <v>2025395.14</v>
      </c>
      <c r="AJ22" s="35">
        <v>0</v>
      </c>
      <c r="AK22" s="68">
        <v>2025395.14</v>
      </c>
      <c r="AL22" s="2">
        <v>315232505.45999992</v>
      </c>
    </row>
    <row r="23" spans="2:38" ht="14.4" thickTop="1" thickBot="1" x14ac:dyDescent="0.3">
      <c r="B23" s="37" t="s">
        <v>171</v>
      </c>
      <c r="C23" s="50">
        <v>436480736.56999999</v>
      </c>
      <c r="D23" s="50">
        <v>2587135.1200000006</v>
      </c>
      <c r="E23" s="35">
        <v>906073.33000000007</v>
      </c>
      <c r="F23" s="35">
        <v>0</v>
      </c>
      <c r="G23" s="35">
        <v>906073.33000000007</v>
      </c>
      <c r="H23" s="35">
        <v>19426169.390000001</v>
      </c>
      <c r="I23" s="35">
        <v>0</v>
      </c>
      <c r="J23" s="35">
        <v>19426169.390000001</v>
      </c>
      <c r="K23" s="35">
        <v>0</v>
      </c>
      <c r="L23" s="35">
        <v>0</v>
      </c>
      <c r="M23" s="35">
        <v>0</v>
      </c>
      <c r="N23" s="35">
        <v>16805232.489999998</v>
      </c>
      <c r="O23" s="35">
        <v>0</v>
      </c>
      <c r="P23" s="35">
        <v>16805232.489999998</v>
      </c>
      <c r="Q23" s="35">
        <v>113555877.08</v>
      </c>
      <c r="R23" s="35">
        <v>2457529.3400000003</v>
      </c>
      <c r="S23" s="35">
        <v>116013406.42</v>
      </c>
      <c r="T23" s="35">
        <v>2175995.7099999995</v>
      </c>
      <c r="U23" s="35">
        <v>0</v>
      </c>
      <c r="V23" s="35">
        <v>2175995.7099999995</v>
      </c>
      <c r="W23" s="35">
        <v>4215063.82</v>
      </c>
      <c r="X23" s="35">
        <v>82468.75</v>
      </c>
      <c r="Y23" s="35">
        <v>4297532.57</v>
      </c>
      <c r="Z23" s="35">
        <v>224424599.19</v>
      </c>
      <c r="AA23" s="35">
        <v>-70112.05</v>
      </c>
      <c r="AB23" s="35">
        <v>224354487.13999999</v>
      </c>
      <c r="AC23" s="35">
        <v>0</v>
      </c>
      <c r="AD23" s="35">
        <v>0</v>
      </c>
      <c r="AE23" s="69">
        <v>0</v>
      </c>
      <c r="AF23" s="35">
        <v>27322829.809999999</v>
      </c>
      <c r="AG23" s="35">
        <v>32910.080000000002</v>
      </c>
      <c r="AH23" s="35">
        <v>27355739.889999997</v>
      </c>
      <c r="AI23" s="35">
        <v>27648895.75</v>
      </c>
      <c r="AJ23" s="35">
        <v>84339</v>
      </c>
      <c r="AK23" s="68">
        <v>27733234.75</v>
      </c>
      <c r="AL23" s="2">
        <v>439067871.69</v>
      </c>
    </row>
    <row r="24" spans="2:38" ht="14.4" thickTop="1" thickBot="1" x14ac:dyDescent="0.3">
      <c r="B24" s="37" t="s">
        <v>118</v>
      </c>
      <c r="C24" s="50">
        <v>419128971.76999998</v>
      </c>
      <c r="D24" s="50">
        <v>0</v>
      </c>
      <c r="E24" s="35">
        <v>214161.83000000002</v>
      </c>
      <c r="F24" s="35">
        <v>0</v>
      </c>
      <c r="G24" s="35">
        <v>214161.83000000002</v>
      </c>
      <c r="H24" s="35">
        <v>2046569.27</v>
      </c>
      <c r="I24" s="35">
        <v>0</v>
      </c>
      <c r="J24" s="35">
        <v>2046569.27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4285128.8099999996</v>
      </c>
      <c r="R24" s="35">
        <v>0</v>
      </c>
      <c r="S24" s="35">
        <v>4285128.8099999996</v>
      </c>
      <c r="T24" s="35">
        <v>69122.27</v>
      </c>
      <c r="U24" s="35">
        <v>0</v>
      </c>
      <c r="V24" s="35">
        <v>69122.27</v>
      </c>
      <c r="W24" s="35">
        <v>56184.369999999995</v>
      </c>
      <c r="X24" s="35">
        <v>0</v>
      </c>
      <c r="Y24" s="35">
        <v>56184.369999999995</v>
      </c>
      <c r="Z24" s="35">
        <v>410866963.22999996</v>
      </c>
      <c r="AA24" s="35">
        <v>0</v>
      </c>
      <c r="AB24" s="35">
        <v>410866963.22999996</v>
      </c>
      <c r="AC24" s="35">
        <v>0</v>
      </c>
      <c r="AD24" s="35">
        <v>0</v>
      </c>
      <c r="AE24" s="69">
        <v>0</v>
      </c>
      <c r="AF24" s="35">
        <v>239426.83</v>
      </c>
      <c r="AG24" s="35">
        <v>0</v>
      </c>
      <c r="AH24" s="35">
        <v>239426.83</v>
      </c>
      <c r="AI24" s="35">
        <v>1351415.16</v>
      </c>
      <c r="AJ24" s="35">
        <v>0</v>
      </c>
      <c r="AK24" s="68">
        <v>1351415.16</v>
      </c>
      <c r="AL24" s="2">
        <v>419128971.76999998</v>
      </c>
    </row>
    <row r="25" spans="2:38" ht="14.4" thickTop="1" thickBot="1" x14ac:dyDescent="0.3">
      <c r="B25" s="37" t="s">
        <v>80</v>
      </c>
      <c r="C25" s="50">
        <v>307029239.08000004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22500</v>
      </c>
      <c r="O25" s="35">
        <v>0</v>
      </c>
      <c r="P25" s="35">
        <v>22500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306988497.70000005</v>
      </c>
      <c r="AA25" s="35">
        <v>0</v>
      </c>
      <c r="AB25" s="35">
        <v>306988497.70000005</v>
      </c>
      <c r="AC25" s="35">
        <v>0</v>
      </c>
      <c r="AD25" s="35">
        <v>0</v>
      </c>
      <c r="AE25" s="69">
        <v>0</v>
      </c>
      <c r="AF25" s="35">
        <v>4741.38</v>
      </c>
      <c r="AG25" s="35">
        <v>0</v>
      </c>
      <c r="AH25" s="35">
        <v>4741.38</v>
      </c>
      <c r="AI25" s="35">
        <v>0</v>
      </c>
      <c r="AJ25" s="35">
        <v>0</v>
      </c>
      <c r="AK25" s="68">
        <v>0</v>
      </c>
      <c r="AL25" s="2">
        <v>307029239.08000004</v>
      </c>
    </row>
    <row r="26" spans="2:38" ht="14.4" thickTop="1" thickBot="1" x14ac:dyDescent="0.3">
      <c r="B26" s="37" t="s">
        <v>119</v>
      </c>
      <c r="C26" s="50">
        <v>388769797.35000002</v>
      </c>
      <c r="D26" s="50">
        <v>417836.33999999997</v>
      </c>
      <c r="E26" s="35">
        <v>0</v>
      </c>
      <c r="F26" s="35">
        <v>0</v>
      </c>
      <c r="G26" s="35">
        <v>0</v>
      </c>
      <c r="H26" s="35">
        <v>120969456.89</v>
      </c>
      <c r="I26" s="35">
        <v>252136.94</v>
      </c>
      <c r="J26" s="35">
        <v>121221593.83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46582267.550000004</v>
      </c>
      <c r="R26" s="35">
        <v>0</v>
      </c>
      <c r="S26" s="35">
        <v>46582267.550000004</v>
      </c>
      <c r="T26" s="35">
        <v>500693.54000000004</v>
      </c>
      <c r="U26" s="35">
        <v>0</v>
      </c>
      <c r="V26" s="35">
        <v>500693.54000000004</v>
      </c>
      <c r="W26" s="35">
        <v>287306.87</v>
      </c>
      <c r="X26" s="35">
        <v>0</v>
      </c>
      <c r="Y26" s="35">
        <v>287306.87</v>
      </c>
      <c r="Z26" s="35">
        <v>203513699.62</v>
      </c>
      <c r="AA26" s="35">
        <v>165699.4</v>
      </c>
      <c r="AB26" s="35">
        <v>203679399.02000001</v>
      </c>
      <c r="AC26" s="35">
        <v>0</v>
      </c>
      <c r="AD26" s="35">
        <v>0</v>
      </c>
      <c r="AE26" s="69">
        <v>0</v>
      </c>
      <c r="AF26" s="35">
        <v>8321725.6999999993</v>
      </c>
      <c r="AG26" s="35">
        <v>0</v>
      </c>
      <c r="AH26" s="35">
        <v>8321725.6999999993</v>
      </c>
      <c r="AI26" s="35">
        <v>8594647.1799999997</v>
      </c>
      <c r="AJ26" s="35">
        <v>0</v>
      </c>
      <c r="AK26" s="68">
        <v>8594647.1799999997</v>
      </c>
      <c r="AL26" s="2">
        <v>389187633.69</v>
      </c>
    </row>
    <row r="27" spans="2:38" ht="14.4" thickTop="1" thickBot="1" x14ac:dyDescent="0.3">
      <c r="B27" s="37" t="s">
        <v>78</v>
      </c>
      <c r="C27" s="50">
        <v>276578282.25</v>
      </c>
      <c r="D27" s="50">
        <v>0</v>
      </c>
      <c r="E27" s="35">
        <v>852640.96</v>
      </c>
      <c r="F27" s="35">
        <v>0</v>
      </c>
      <c r="G27" s="35">
        <v>852640.96</v>
      </c>
      <c r="H27" s="35">
        <v>22530047.690000001</v>
      </c>
      <c r="I27" s="35">
        <v>0</v>
      </c>
      <c r="J27" s="35">
        <v>22530047.690000001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26910840.449999999</v>
      </c>
      <c r="R27" s="35">
        <v>0</v>
      </c>
      <c r="S27" s="35">
        <v>26910840.449999999</v>
      </c>
      <c r="T27" s="35">
        <v>945409.77</v>
      </c>
      <c r="U27" s="35">
        <v>0</v>
      </c>
      <c r="V27" s="35">
        <v>945409.77</v>
      </c>
      <c r="W27" s="35">
        <v>251720.14</v>
      </c>
      <c r="X27" s="35">
        <v>0</v>
      </c>
      <c r="Y27" s="35">
        <v>251720.14</v>
      </c>
      <c r="Z27" s="35">
        <v>188475864.44</v>
      </c>
      <c r="AA27" s="35">
        <v>0</v>
      </c>
      <c r="AB27" s="35">
        <v>188475864.44</v>
      </c>
      <c r="AC27" s="35">
        <v>0</v>
      </c>
      <c r="AD27" s="35">
        <v>0</v>
      </c>
      <c r="AE27" s="69">
        <v>0</v>
      </c>
      <c r="AF27" s="35">
        <v>9156039.9299999997</v>
      </c>
      <c r="AG27" s="35">
        <v>0</v>
      </c>
      <c r="AH27" s="35">
        <v>9156039.9299999997</v>
      </c>
      <c r="AI27" s="35">
        <v>27455718.870000001</v>
      </c>
      <c r="AJ27" s="35">
        <v>0</v>
      </c>
      <c r="AK27" s="68">
        <v>27455718.870000001</v>
      </c>
      <c r="AL27" s="2">
        <v>276578282.25</v>
      </c>
    </row>
    <row r="28" spans="2:38" ht="14.4" thickTop="1" thickBot="1" x14ac:dyDescent="0.3">
      <c r="B28" s="37" t="s">
        <v>120</v>
      </c>
      <c r="C28" s="50">
        <v>219912217.66999999</v>
      </c>
      <c r="D28" s="50">
        <v>119154639.02999996</v>
      </c>
      <c r="E28" s="35">
        <v>13454.369999999999</v>
      </c>
      <c r="F28" s="35">
        <v>0</v>
      </c>
      <c r="G28" s="35">
        <v>13454.369999999999</v>
      </c>
      <c r="H28" s="35">
        <v>1396660.8800000001</v>
      </c>
      <c r="I28" s="35">
        <v>90563453.919999987</v>
      </c>
      <c r="J28" s="35">
        <v>91960114.799999982</v>
      </c>
      <c r="K28" s="35">
        <v>0</v>
      </c>
      <c r="L28" s="35">
        <v>28317106.479999997</v>
      </c>
      <c r="M28" s="35">
        <v>28317106.479999997</v>
      </c>
      <c r="N28" s="35">
        <v>75370.97</v>
      </c>
      <c r="O28" s="35">
        <v>0</v>
      </c>
      <c r="P28" s="35">
        <v>75370.97</v>
      </c>
      <c r="Q28" s="35">
        <v>20001938.489999998</v>
      </c>
      <c r="R28" s="35">
        <v>40463.57</v>
      </c>
      <c r="S28" s="35">
        <v>20042402.059999999</v>
      </c>
      <c r="T28" s="35">
        <v>12848523.880000001</v>
      </c>
      <c r="U28" s="35">
        <v>0</v>
      </c>
      <c r="V28" s="35">
        <v>12848523.880000001</v>
      </c>
      <c r="W28" s="35">
        <v>836790.8</v>
      </c>
      <c r="X28" s="35">
        <v>1266.17</v>
      </c>
      <c r="Y28" s="35">
        <v>838056.97000000009</v>
      </c>
      <c r="Z28" s="35">
        <v>144221079.56999999</v>
      </c>
      <c r="AA28" s="35">
        <v>170995.77</v>
      </c>
      <c r="AB28" s="35">
        <v>144392075.34</v>
      </c>
      <c r="AC28" s="35">
        <v>0</v>
      </c>
      <c r="AD28" s="35">
        <v>0</v>
      </c>
      <c r="AE28" s="69">
        <v>0</v>
      </c>
      <c r="AF28" s="35">
        <v>21218704.41</v>
      </c>
      <c r="AG28" s="35">
        <v>8103.88</v>
      </c>
      <c r="AH28" s="35">
        <v>21226808.289999999</v>
      </c>
      <c r="AI28" s="35">
        <v>19299694.300000001</v>
      </c>
      <c r="AJ28" s="35">
        <v>53249.240000000005</v>
      </c>
      <c r="AK28" s="68">
        <v>19352943.539999999</v>
      </c>
      <c r="AL28" s="2">
        <v>339066856.69999993</v>
      </c>
    </row>
    <row r="29" spans="2:38" ht="14.4" thickTop="1" thickBot="1" x14ac:dyDescent="0.3">
      <c r="B29" s="37" t="s">
        <v>121</v>
      </c>
      <c r="C29" s="50">
        <v>287715242.73000002</v>
      </c>
      <c r="D29" s="50">
        <v>0</v>
      </c>
      <c r="E29" s="35">
        <v>0</v>
      </c>
      <c r="F29" s="35">
        <v>0</v>
      </c>
      <c r="G29" s="35">
        <v>0</v>
      </c>
      <c r="H29" s="35">
        <v>279582482.13</v>
      </c>
      <c r="I29" s="35">
        <v>0</v>
      </c>
      <c r="J29" s="35">
        <v>279582482.13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8132760.5999999996</v>
      </c>
      <c r="AG29" s="35">
        <v>0</v>
      </c>
      <c r="AH29" s="35">
        <v>8132760.5999999996</v>
      </c>
      <c r="AI29" s="35">
        <v>0</v>
      </c>
      <c r="AJ29" s="35">
        <v>0</v>
      </c>
      <c r="AK29" s="68">
        <v>0</v>
      </c>
      <c r="AL29" s="2">
        <v>287715242.73000002</v>
      </c>
    </row>
    <row r="30" spans="2:38" ht="14.4" thickTop="1" thickBot="1" x14ac:dyDescent="0.3">
      <c r="B30" s="37" t="s">
        <v>87</v>
      </c>
      <c r="C30" s="50">
        <v>4070016.76</v>
      </c>
      <c r="D30" s="50">
        <v>235588753.38999999</v>
      </c>
      <c r="E30" s="35">
        <v>0</v>
      </c>
      <c r="F30" s="35">
        <v>0</v>
      </c>
      <c r="G30" s="35">
        <v>0</v>
      </c>
      <c r="H30" s="35">
        <v>4070016.76</v>
      </c>
      <c r="I30" s="35">
        <v>0</v>
      </c>
      <c r="J30" s="35">
        <v>4070016.76</v>
      </c>
      <c r="K30" s="35">
        <v>0</v>
      </c>
      <c r="L30" s="35">
        <v>235588753.38999999</v>
      </c>
      <c r="M30" s="35">
        <v>235588753.38999999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239658770.14999998</v>
      </c>
    </row>
    <row r="31" spans="2:38" ht="14.4" thickTop="1" thickBot="1" x14ac:dyDescent="0.3">
      <c r="B31" s="37" t="s">
        <v>122</v>
      </c>
      <c r="C31" s="50">
        <v>0</v>
      </c>
      <c r="D31" s="50">
        <v>215015256.88999999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215015256.88999999</v>
      </c>
      <c r="M31" s="35">
        <v>215015256.88999999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215015256.88999999</v>
      </c>
    </row>
    <row r="32" spans="2:38" ht="14.4" thickTop="1" thickBot="1" x14ac:dyDescent="0.3">
      <c r="B32" s="37" t="s">
        <v>123</v>
      </c>
      <c r="C32" s="50">
        <v>110413052.88</v>
      </c>
      <c r="D32" s="50">
        <v>3291242.7600000002</v>
      </c>
      <c r="E32" s="35">
        <v>0</v>
      </c>
      <c r="F32" s="35">
        <v>0</v>
      </c>
      <c r="G32" s="35">
        <v>0</v>
      </c>
      <c r="H32" s="35">
        <v>5621039.4999999991</v>
      </c>
      <c r="I32" s="35">
        <v>0</v>
      </c>
      <c r="J32" s="35">
        <v>5621039.4999999991</v>
      </c>
      <c r="K32" s="35">
        <v>0</v>
      </c>
      <c r="L32" s="35">
        <v>3244065.0100000002</v>
      </c>
      <c r="M32" s="35">
        <v>3244065.0100000002</v>
      </c>
      <c r="N32" s="35">
        <v>0</v>
      </c>
      <c r="O32" s="35">
        <v>0</v>
      </c>
      <c r="P32" s="35">
        <v>0</v>
      </c>
      <c r="Q32" s="35">
        <v>3271542.15</v>
      </c>
      <c r="R32" s="35">
        <v>0</v>
      </c>
      <c r="S32" s="35">
        <v>3271542.15</v>
      </c>
      <c r="T32" s="35">
        <v>1041323.8400000001</v>
      </c>
      <c r="U32" s="35">
        <v>0</v>
      </c>
      <c r="V32" s="35">
        <v>1041323.8400000001</v>
      </c>
      <c r="W32" s="35">
        <v>880241.22999999986</v>
      </c>
      <c r="X32" s="35">
        <v>0</v>
      </c>
      <c r="Y32" s="35">
        <v>880241.22999999986</v>
      </c>
      <c r="Z32" s="35">
        <v>18268288.619999997</v>
      </c>
      <c r="AA32" s="35">
        <v>47177.75</v>
      </c>
      <c r="AB32" s="35">
        <v>18315466.369999997</v>
      </c>
      <c r="AC32" s="35">
        <v>0</v>
      </c>
      <c r="AD32" s="35">
        <v>0</v>
      </c>
      <c r="AE32" s="69">
        <v>0</v>
      </c>
      <c r="AF32" s="35">
        <v>74097660.539999992</v>
      </c>
      <c r="AG32" s="35">
        <v>0</v>
      </c>
      <c r="AH32" s="35">
        <v>74097660.539999992</v>
      </c>
      <c r="AI32" s="35">
        <v>7232957</v>
      </c>
      <c r="AJ32" s="35">
        <v>0</v>
      </c>
      <c r="AK32" s="68">
        <v>7232957</v>
      </c>
      <c r="AL32" s="2">
        <v>113704295.64</v>
      </c>
    </row>
    <row r="33" spans="2:38" ht="14.4" thickTop="1" thickBot="1" x14ac:dyDescent="0.3">
      <c r="B33" s="37" t="s">
        <v>124</v>
      </c>
      <c r="C33" s="50">
        <v>120766363.92999999</v>
      </c>
      <c r="D33" s="50">
        <v>0</v>
      </c>
      <c r="E33" s="35">
        <v>20.98</v>
      </c>
      <c r="F33" s="35">
        <v>0</v>
      </c>
      <c r="G33" s="35">
        <v>20.98</v>
      </c>
      <c r="H33" s="35">
        <v>1754840.3399999999</v>
      </c>
      <c r="I33" s="35">
        <v>0</v>
      </c>
      <c r="J33" s="35">
        <v>1754840.3399999999</v>
      </c>
      <c r="K33" s="35">
        <v>0</v>
      </c>
      <c r="L33" s="35">
        <v>0</v>
      </c>
      <c r="M33" s="35">
        <v>0</v>
      </c>
      <c r="N33" s="35">
        <v>299175.32999999996</v>
      </c>
      <c r="O33" s="35">
        <v>0</v>
      </c>
      <c r="P33" s="35">
        <v>299175.32999999996</v>
      </c>
      <c r="Q33" s="35">
        <v>2735008.1500000004</v>
      </c>
      <c r="R33" s="35">
        <v>0</v>
      </c>
      <c r="S33" s="35">
        <v>2735008.1500000004</v>
      </c>
      <c r="T33" s="35">
        <v>907444.57</v>
      </c>
      <c r="U33" s="35">
        <v>0</v>
      </c>
      <c r="V33" s="35">
        <v>907444.57</v>
      </c>
      <c r="W33" s="35">
        <v>157802.37</v>
      </c>
      <c r="X33" s="35">
        <v>0</v>
      </c>
      <c r="Y33" s="35">
        <v>157802.37</v>
      </c>
      <c r="Z33" s="35">
        <v>80056711.640000001</v>
      </c>
      <c r="AA33" s="35">
        <v>0</v>
      </c>
      <c r="AB33" s="35">
        <v>80056711.640000001</v>
      </c>
      <c r="AC33" s="35">
        <v>0</v>
      </c>
      <c r="AD33" s="35">
        <v>0</v>
      </c>
      <c r="AE33" s="69">
        <v>0</v>
      </c>
      <c r="AF33" s="35">
        <v>29541307.41</v>
      </c>
      <c r="AG33" s="35">
        <v>0</v>
      </c>
      <c r="AH33" s="35">
        <v>29541307.41</v>
      </c>
      <c r="AI33" s="35">
        <v>5314053.1400000006</v>
      </c>
      <c r="AJ33" s="35">
        <v>0</v>
      </c>
      <c r="AK33" s="68">
        <v>5314053.1400000006</v>
      </c>
      <c r="AL33" s="2">
        <v>120766363.92999999</v>
      </c>
    </row>
    <row r="34" spans="2:38" ht="14.4" thickTop="1" thickBot="1" x14ac:dyDescent="0.3">
      <c r="B34" s="37" t="s">
        <v>125</v>
      </c>
      <c r="C34" s="50">
        <v>147511202.62999997</v>
      </c>
      <c r="D34" s="50">
        <v>1307269.6999999997</v>
      </c>
      <c r="E34" s="35">
        <v>0</v>
      </c>
      <c r="F34" s="35">
        <v>0</v>
      </c>
      <c r="G34" s="35">
        <v>0</v>
      </c>
      <c r="H34" s="35">
        <v>120175258.55000001</v>
      </c>
      <c r="I34" s="35">
        <v>-98.98</v>
      </c>
      <c r="J34" s="35">
        <v>120175159.57000001</v>
      </c>
      <c r="K34" s="35">
        <v>0</v>
      </c>
      <c r="L34" s="35">
        <v>-0.01</v>
      </c>
      <c r="M34" s="35">
        <v>-0.01</v>
      </c>
      <c r="N34" s="35">
        <v>0</v>
      </c>
      <c r="O34" s="35">
        <v>0</v>
      </c>
      <c r="P34" s="35">
        <v>0</v>
      </c>
      <c r="Q34" s="35">
        <v>25489062.449999999</v>
      </c>
      <c r="R34" s="35">
        <v>1223391.3799999999</v>
      </c>
      <c r="S34" s="35">
        <v>26712453.829999998</v>
      </c>
      <c r="T34" s="35">
        <v>0</v>
      </c>
      <c r="U34" s="35">
        <v>0</v>
      </c>
      <c r="V34" s="35">
        <v>0</v>
      </c>
      <c r="W34" s="35">
        <v>1850.39</v>
      </c>
      <c r="X34" s="35">
        <v>0</v>
      </c>
      <c r="Y34" s="35">
        <v>1850.39</v>
      </c>
      <c r="Z34" s="35">
        <v>0.01</v>
      </c>
      <c r="AA34" s="35">
        <v>71559.990000000005</v>
      </c>
      <c r="AB34" s="35">
        <v>71560</v>
      </c>
      <c r="AC34" s="35">
        <v>0</v>
      </c>
      <c r="AD34" s="35">
        <v>0</v>
      </c>
      <c r="AE34" s="69">
        <v>0</v>
      </c>
      <c r="AF34" s="35">
        <v>366754.69999999995</v>
      </c>
      <c r="AG34" s="35">
        <v>6767.4</v>
      </c>
      <c r="AH34" s="35">
        <v>373522.1</v>
      </c>
      <c r="AI34" s="35">
        <v>1478276.53</v>
      </c>
      <c r="AJ34" s="35">
        <v>5649.92</v>
      </c>
      <c r="AK34" s="68">
        <v>1483926.45</v>
      </c>
      <c r="AL34" s="2">
        <v>148818472.32999995</v>
      </c>
    </row>
    <row r="35" spans="2:38" ht="14.4" thickTop="1" thickBot="1" x14ac:dyDescent="0.3">
      <c r="B35" s="37" t="s">
        <v>109</v>
      </c>
      <c r="C35" s="50">
        <v>139166766.81</v>
      </c>
      <c r="D35" s="50">
        <v>15000000</v>
      </c>
      <c r="E35" s="35">
        <v>544499.49</v>
      </c>
      <c r="F35" s="35">
        <v>0</v>
      </c>
      <c r="G35" s="35">
        <v>544499.49</v>
      </c>
      <c r="H35" s="35">
        <v>3061391.64</v>
      </c>
      <c r="I35" s="35">
        <v>0</v>
      </c>
      <c r="J35" s="35">
        <v>3061391.64</v>
      </c>
      <c r="K35" s="35">
        <v>0</v>
      </c>
      <c r="L35" s="35">
        <v>15000000</v>
      </c>
      <c r="M35" s="35">
        <v>15000000</v>
      </c>
      <c r="N35" s="35">
        <v>0</v>
      </c>
      <c r="O35" s="35">
        <v>0</v>
      </c>
      <c r="P35" s="35">
        <v>0</v>
      </c>
      <c r="Q35" s="35">
        <v>1549648.88</v>
      </c>
      <c r="R35" s="35">
        <v>0</v>
      </c>
      <c r="S35" s="35">
        <v>1549648.88</v>
      </c>
      <c r="T35" s="35">
        <v>1341228.1200000001</v>
      </c>
      <c r="U35" s="35">
        <v>0</v>
      </c>
      <c r="V35" s="35">
        <v>1341228.1200000001</v>
      </c>
      <c r="W35" s="35">
        <v>0</v>
      </c>
      <c r="X35" s="35">
        <v>0</v>
      </c>
      <c r="Y35" s="35">
        <v>0</v>
      </c>
      <c r="Z35" s="35">
        <v>120301066.20999999</v>
      </c>
      <c r="AA35" s="35">
        <v>0</v>
      </c>
      <c r="AB35" s="35">
        <v>120301066.20999999</v>
      </c>
      <c r="AC35" s="35">
        <v>0</v>
      </c>
      <c r="AD35" s="35">
        <v>0</v>
      </c>
      <c r="AE35" s="69">
        <v>0</v>
      </c>
      <c r="AF35" s="35">
        <v>11614608.41</v>
      </c>
      <c r="AG35" s="35">
        <v>0</v>
      </c>
      <c r="AH35" s="35">
        <v>11614608.41</v>
      </c>
      <c r="AI35" s="35">
        <v>754324.05999999982</v>
      </c>
      <c r="AJ35" s="35">
        <v>0</v>
      </c>
      <c r="AK35" s="68">
        <v>754324.05999999982</v>
      </c>
      <c r="AL35" s="2">
        <v>154166766.81</v>
      </c>
    </row>
    <row r="36" spans="2:38" ht="14.4" thickTop="1" thickBot="1" x14ac:dyDescent="0.3">
      <c r="B36" s="37" t="s">
        <v>126</v>
      </c>
      <c r="C36" s="50">
        <v>51331450.219999999</v>
      </c>
      <c r="D36" s="50">
        <v>0</v>
      </c>
      <c r="E36" s="35">
        <v>229686.05000000002</v>
      </c>
      <c r="F36" s="35">
        <v>0</v>
      </c>
      <c r="G36" s="35">
        <v>229686.05000000002</v>
      </c>
      <c r="H36" s="35">
        <v>415205.25</v>
      </c>
      <c r="I36" s="35">
        <v>0</v>
      </c>
      <c r="J36" s="35">
        <v>415205.25</v>
      </c>
      <c r="K36" s="35">
        <v>0</v>
      </c>
      <c r="L36" s="35">
        <v>0</v>
      </c>
      <c r="M36" s="35">
        <v>0</v>
      </c>
      <c r="N36" s="35">
        <v>197360.62000000002</v>
      </c>
      <c r="O36" s="35">
        <v>0</v>
      </c>
      <c r="P36" s="35">
        <v>197360.62000000002</v>
      </c>
      <c r="Q36" s="35">
        <v>16543420.57</v>
      </c>
      <c r="R36" s="35">
        <v>0</v>
      </c>
      <c r="S36" s="35">
        <v>16543420.57</v>
      </c>
      <c r="T36" s="35">
        <v>620689.66</v>
      </c>
      <c r="U36" s="35">
        <v>0</v>
      </c>
      <c r="V36" s="35">
        <v>620689.66</v>
      </c>
      <c r="W36" s="35">
        <v>1047832.22</v>
      </c>
      <c r="X36" s="35">
        <v>0</v>
      </c>
      <c r="Y36" s="35">
        <v>1047832.22</v>
      </c>
      <c r="Z36" s="35">
        <v>23847012.600000001</v>
      </c>
      <c r="AA36" s="35">
        <v>0</v>
      </c>
      <c r="AB36" s="35">
        <v>23847012.600000001</v>
      </c>
      <c r="AC36" s="35">
        <v>0</v>
      </c>
      <c r="AD36" s="35">
        <v>0</v>
      </c>
      <c r="AE36" s="69">
        <v>0</v>
      </c>
      <c r="AF36" s="35">
        <v>1494995.24</v>
      </c>
      <c r="AG36" s="35">
        <v>0</v>
      </c>
      <c r="AH36" s="35">
        <v>1494995.24</v>
      </c>
      <c r="AI36" s="35">
        <v>6935248.0099999998</v>
      </c>
      <c r="AJ36" s="35">
        <v>0</v>
      </c>
      <c r="AK36" s="68">
        <v>6935248.0099999998</v>
      </c>
      <c r="AL36" s="2">
        <v>51331450.219999999</v>
      </c>
    </row>
    <row r="37" spans="2:38" ht="14.4" thickTop="1" thickBot="1" x14ac:dyDescent="0.3">
      <c r="B37" s="37" t="s">
        <v>79</v>
      </c>
      <c r="C37" s="50">
        <v>28502855.999999996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28502855.999999996</v>
      </c>
      <c r="AA37" s="35">
        <v>0</v>
      </c>
      <c r="AB37" s="35">
        <v>28502855.999999996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28502855.999999996</v>
      </c>
    </row>
    <row r="38" spans="2:38" ht="14.4" thickTop="1" thickBot="1" x14ac:dyDescent="0.3">
      <c r="B38" s="37" t="s">
        <v>127</v>
      </c>
      <c r="C38" s="50">
        <v>158569.88</v>
      </c>
      <c r="D38" s="50">
        <v>46170068.780000009</v>
      </c>
      <c r="E38" s="35">
        <v>0</v>
      </c>
      <c r="F38" s="35">
        <v>0</v>
      </c>
      <c r="G38" s="35">
        <v>0</v>
      </c>
      <c r="H38" s="35">
        <v>13749.730000000001</v>
      </c>
      <c r="I38" s="35">
        <v>0</v>
      </c>
      <c r="J38" s="35">
        <v>13749.730000000001</v>
      </c>
      <c r="K38" s="35">
        <v>0</v>
      </c>
      <c r="L38" s="35">
        <v>46170156.220000006</v>
      </c>
      <c r="M38" s="35">
        <v>46170156.220000006</v>
      </c>
      <c r="N38" s="35">
        <v>126993.47</v>
      </c>
      <c r="O38" s="35">
        <v>0</v>
      </c>
      <c r="P38" s="35">
        <v>126993.47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17826.679999999997</v>
      </c>
      <c r="AJ38" s="35">
        <v>-87.44</v>
      </c>
      <c r="AK38" s="68">
        <v>17739.239999999998</v>
      </c>
      <c r="AL38" s="2">
        <v>46328638.660000011</v>
      </c>
    </row>
    <row r="39" spans="2:38" ht="14.4" thickTop="1" thickBot="1" x14ac:dyDescent="0.3">
      <c r="B39" s="37" t="s">
        <v>128</v>
      </c>
      <c r="C39" s="50">
        <v>9585924.7899999991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3305629.39</v>
      </c>
      <c r="AA39" s="35">
        <v>0</v>
      </c>
      <c r="AB39" s="35">
        <v>3305629.39</v>
      </c>
      <c r="AC39" s="35">
        <v>0</v>
      </c>
      <c r="AD39" s="35">
        <v>0</v>
      </c>
      <c r="AE39" s="69">
        <v>0</v>
      </c>
      <c r="AF39" s="35">
        <v>6139295.3999999994</v>
      </c>
      <c r="AG39" s="35">
        <v>0</v>
      </c>
      <c r="AH39" s="35">
        <v>6139295.3999999994</v>
      </c>
      <c r="AI39" s="35">
        <v>141000</v>
      </c>
      <c r="AJ39" s="35">
        <v>0</v>
      </c>
      <c r="AK39" s="68">
        <v>141000</v>
      </c>
      <c r="AL39" s="2">
        <v>9585924.7899999991</v>
      </c>
    </row>
    <row r="40" spans="2:38" ht="14.4" thickTop="1" thickBot="1" x14ac:dyDescent="0.3">
      <c r="B40" s="37" t="s">
        <v>129</v>
      </c>
      <c r="C40" s="50">
        <v>28546297.529999997</v>
      </c>
      <c r="D40" s="50">
        <v>9038164.0599999987</v>
      </c>
      <c r="E40" s="35">
        <v>0</v>
      </c>
      <c r="F40" s="35">
        <v>0</v>
      </c>
      <c r="G40" s="35">
        <v>0</v>
      </c>
      <c r="H40" s="35">
        <v>982772.17999999993</v>
      </c>
      <c r="I40" s="35">
        <v>9038164.0599999987</v>
      </c>
      <c r="J40" s="35">
        <v>10020936.239999998</v>
      </c>
      <c r="K40" s="35">
        <v>0</v>
      </c>
      <c r="L40" s="35">
        <v>0</v>
      </c>
      <c r="M40" s="35">
        <v>0</v>
      </c>
      <c r="N40" s="35">
        <v>4500</v>
      </c>
      <c r="O40" s="35">
        <v>0</v>
      </c>
      <c r="P40" s="35">
        <v>4500</v>
      </c>
      <c r="Q40" s="35">
        <v>743430.46</v>
      </c>
      <c r="R40" s="35">
        <v>0</v>
      </c>
      <c r="S40" s="35">
        <v>743430.46</v>
      </c>
      <c r="T40" s="35">
        <v>0</v>
      </c>
      <c r="U40" s="35">
        <v>0</v>
      </c>
      <c r="V40" s="35">
        <v>0</v>
      </c>
      <c r="W40" s="35">
        <v>131657.88</v>
      </c>
      <c r="X40" s="35">
        <v>0</v>
      </c>
      <c r="Y40" s="35">
        <v>131657.88</v>
      </c>
      <c r="Z40" s="35">
        <v>6529528.1600000001</v>
      </c>
      <c r="AA40" s="35">
        <v>0</v>
      </c>
      <c r="AB40" s="35">
        <v>6529528.1600000001</v>
      </c>
      <c r="AC40" s="35">
        <v>0</v>
      </c>
      <c r="AD40" s="35">
        <v>0</v>
      </c>
      <c r="AE40" s="69">
        <v>0</v>
      </c>
      <c r="AF40" s="35">
        <v>19692859.689999998</v>
      </c>
      <c r="AG40" s="35">
        <v>0</v>
      </c>
      <c r="AH40" s="35">
        <v>19692859.689999998</v>
      </c>
      <c r="AI40" s="35">
        <v>461549.16000000003</v>
      </c>
      <c r="AJ40" s="35">
        <v>0</v>
      </c>
      <c r="AK40" s="68">
        <v>461549.16000000003</v>
      </c>
      <c r="AL40" s="2">
        <v>37584461.589999996</v>
      </c>
    </row>
    <row r="41" spans="2:38" ht="14.4" thickTop="1" thickBot="1" x14ac:dyDescent="0.3">
      <c r="B41" s="37" t="s">
        <v>130</v>
      </c>
      <c r="C41" s="50">
        <v>22992478.130000003</v>
      </c>
      <c r="D41" s="50">
        <v>244118.14</v>
      </c>
      <c r="E41" s="35">
        <v>419393.11</v>
      </c>
      <c r="F41" s="35">
        <v>1806.04</v>
      </c>
      <c r="G41" s="35">
        <v>421199.14999999997</v>
      </c>
      <c r="H41" s="35">
        <v>1118243.1299999999</v>
      </c>
      <c r="I41" s="35">
        <v>0</v>
      </c>
      <c r="J41" s="35">
        <v>1118243.1299999999</v>
      </c>
      <c r="K41" s="35">
        <v>0</v>
      </c>
      <c r="L41" s="35">
        <v>236863</v>
      </c>
      <c r="M41" s="35">
        <v>236863</v>
      </c>
      <c r="N41" s="35">
        <v>26562.1</v>
      </c>
      <c r="O41" s="35">
        <v>0</v>
      </c>
      <c r="P41" s="35">
        <v>26562.1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14661721.120000001</v>
      </c>
      <c r="AA41" s="35">
        <v>0</v>
      </c>
      <c r="AB41" s="35">
        <v>14661721.120000001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6766558.6699999999</v>
      </c>
      <c r="AJ41" s="35">
        <v>5449.1</v>
      </c>
      <c r="AK41" s="68">
        <v>6772007.7699999996</v>
      </c>
      <c r="AL41" s="2">
        <v>23236596.270000003</v>
      </c>
    </row>
    <row r="42" spans="2:38" ht="13.8" thickTop="1" x14ac:dyDescent="0.25">
      <c r="B42" s="39" t="s">
        <v>21</v>
      </c>
      <c r="C42" s="46">
        <v>35884166339.98999</v>
      </c>
      <c r="D42" s="46">
        <v>19471474260.5</v>
      </c>
      <c r="E42" s="46">
        <v>241884781.04000002</v>
      </c>
      <c r="F42" s="46">
        <v>131506382.53</v>
      </c>
      <c r="G42" s="46">
        <v>373391163.56999999</v>
      </c>
      <c r="H42" s="46">
        <v>3596623221.3500004</v>
      </c>
      <c r="I42" s="46">
        <v>4628858937.2700005</v>
      </c>
      <c r="J42" s="46">
        <v>8225482158.6200008</v>
      </c>
      <c r="K42" s="46">
        <v>12432784.07</v>
      </c>
      <c r="L42" s="46">
        <v>13420041919.069996</v>
      </c>
      <c r="M42" s="46">
        <v>13432474703.139996</v>
      </c>
      <c r="N42" s="46">
        <v>356389297.2700001</v>
      </c>
      <c r="O42" s="46">
        <v>4895483.24</v>
      </c>
      <c r="P42" s="46">
        <v>361284780.51000011</v>
      </c>
      <c r="Q42" s="46">
        <v>14203261288.219997</v>
      </c>
      <c r="R42" s="46">
        <v>747341615.98000002</v>
      </c>
      <c r="S42" s="46">
        <v>14950602904.199997</v>
      </c>
      <c r="T42" s="46">
        <v>613982616.1099999</v>
      </c>
      <c r="U42" s="46">
        <v>1208692.4200000002</v>
      </c>
      <c r="V42" s="46">
        <v>615191308.53000009</v>
      </c>
      <c r="W42" s="46">
        <v>673910407.88999999</v>
      </c>
      <c r="X42" s="46">
        <v>13108489.32</v>
      </c>
      <c r="Y42" s="46">
        <v>687018897.21000016</v>
      </c>
      <c r="Z42" s="46">
        <v>11992402975.400002</v>
      </c>
      <c r="AA42" s="46">
        <v>17082593.869999994</v>
      </c>
      <c r="AB42" s="46">
        <v>12009485569.27</v>
      </c>
      <c r="AC42" s="46">
        <v>0</v>
      </c>
      <c r="AD42" s="46">
        <v>294996590.98999995</v>
      </c>
      <c r="AE42" s="46">
        <v>294996590.98999995</v>
      </c>
      <c r="AF42" s="46">
        <v>1032444274.0899999</v>
      </c>
      <c r="AG42" s="46">
        <v>87399857.230000004</v>
      </c>
      <c r="AH42" s="46">
        <v>1119844131.3200002</v>
      </c>
      <c r="AI42" s="46">
        <v>3160834694.5499997</v>
      </c>
      <c r="AJ42" s="46">
        <v>125033698.58</v>
      </c>
      <c r="AK42" s="68">
        <v>3285868393.1299996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39">
        <v>35.175230652696385</v>
      </c>
      <c r="D44" s="139"/>
      <c r="E44" s="139">
        <v>35.219468311104357</v>
      </c>
      <c r="F44" s="139"/>
      <c r="G44" s="28"/>
      <c r="H44" s="139">
        <v>56.274621329269159</v>
      </c>
      <c r="I44" s="139"/>
      <c r="J44" s="28"/>
      <c r="K44" s="139">
        <v>99.907442341454072</v>
      </c>
      <c r="L44" s="139"/>
      <c r="M44" s="28"/>
      <c r="N44" s="139">
        <v>1.355020610912365</v>
      </c>
      <c r="O44" s="139"/>
      <c r="P44" s="28"/>
      <c r="Q44" s="139">
        <v>4.9987389857706219</v>
      </c>
      <c r="R44" s="139"/>
      <c r="S44" s="28"/>
      <c r="T44" s="139">
        <v>0.19647423545176082</v>
      </c>
      <c r="U44" s="139"/>
      <c r="V44" s="28"/>
      <c r="W44" s="139">
        <v>1.9080245642782003</v>
      </c>
      <c r="X44" s="139"/>
      <c r="Y44" s="28"/>
      <c r="Z44" s="139">
        <v>0.14224251131714677</v>
      </c>
      <c r="AA44" s="139"/>
      <c r="AB44" s="28"/>
      <c r="AC44" s="139">
        <v>100</v>
      </c>
      <c r="AD44" s="139"/>
      <c r="AE44" s="28"/>
      <c r="AF44" s="139">
        <v>7.8046448416869136</v>
      </c>
      <c r="AG44" s="139"/>
      <c r="AH44" s="28"/>
      <c r="AI44" s="139">
        <v>3.8051949628115631</v>
      </c>
      <c r="AJ44" s="139"/>
      <c r="AK44" s="28"/>
    </row>
    <row r="45" spans="2:38" x14ac:dyDescent="0.25">
      <c r="B45" s="4" t="s">
        <v>39</v>
      </c>
      <c r="C45" s="141">
        <v>55355640600.48999</v>
      </c>
      <c r="D45" s="140"/>
      <c r="E45" s="141">
        <v>373391163.57000005</v>
      </c>
      <c r="F45" s="140"/>
      <c r="G45" s="29"/>
      <c r="H45" s="141">
        <v>8225482158.6200008</v>
      </c>
      <c r="I45" s="140"/>
      <c r="J45" s="29"/>
      <c r="K45" s="141">
        <v>13432474703.139996</v>
      </c>
      <c r="L45" s="140"/>
      <c r="M45" s="29"/>
      <c r="N45" s="141">
        <v>361284780.51000011</v>
      </c>
      <c r="O45" s="140"/>
      <c r="P45" s="29"/>
      <c r="Q45" s="141">
        <v>14950602904.199997</v>
      </c>
      <c r="R45" s="140"/>
      <c r="S45" s="29"/>
      <c r="T45" s="141">
        <v>615191308.52999985</v>
      </c>
      <c r="U45" s="140"/>
      <c r="V45" s="29"/>
      <c r="W45" s="141">
        <v>687018897.21000004</v>
      </c>
      <c r="X45" s="140"/>
      <c r="Y45" s="29"/>
      <c r="Z45" s="141">
        <v>12009485569.270002</v>
      </c>
      <c r="AA45" s="140"/>
      <c r="AB45" s="29"/>
      <c r="AC45" s="141">
        <v>294996590.98999995</v>
      </c>
      <c r="AD45" s="140"/>
      <c r="AE45" s="29"/>
      <c r="AF45" s="141">
        <v>1119844131.3199999</v>
      </c>
      <c r="AG45" s="140"/>
      <c r="AH45" s="29"/>
      <c r="AI45" s="141">
        <v>3285868393.1299996</v>
      </c>
      <c r="AJ45" s="140"/>
      <c r="AK45" s="29"/>
    </row>
    <row r="46" spans="2:38" x14ac:dyDescent="0.25">
      <c r="B46" s="4" t="s">
        <v>40</v>
      </c>
      <c r="C46" s="139">
        <v>100</v>
      </c>
      <c r="D46" s="140"/>
      <c r="E46" s="139">
        <v>0.67453137479669034</v>
      </c>
      <c r="F46" s="139"/>
      <c r="G46" s="28"/>
      <c r="H46" s="139">
        <v>14.859338758238833</v>
      </c>
      <c r="I46" s="139"/>
      <c r="J46" s="28"/>
      <c r="K46" s="139">
        <v>24.265774106173193</v>
      </c>
      <c r="L46" s="139"/>
      <c r="M46" s="28"/>
      <c r="N46" s="139">
        <v>0.6526611860884185</v>
      </c>
      <c r="O46" s="139"/>
      <c r="P46" s="28"/>
      <c r="Q46" s="139">
        <v>27.008273668262202</v>
      </c>
      <c r="R46" s="139"/>
      <c r="S46" s="28"/>
      <c r="T46" s="139">
        <v>1.11134349066598</v>
      </c>
      <c r="U46" s="139"/>
      <c r="V46" s="28"/>
      <c r="W46" s="139">
        <v>1.2411000753623629</v>
      </c>
      <c r="X46" s="139"/>
      <c r="Y46" s="28"/>
      <c r="Z46" s="139">
        <v>21.695143329555648</v>
      </c>
      <c r="AA46" s="139"/>
      <c r="AB46" s="28"/>
      <c r="AC46" s="139">
        <v>0.5329115295025395</v>
      </c>
      <c r="AD46" s="139"/>
      <c r="AE46" s="28"/>
      <c r="AF46" s="139">
        <v>2.0229991364422713</v>
      </c>
      <c r="AG46" s="139"/>
      <c r="AH46" s="28"/>
      <c r="AI46" s="139">
        <v>5.9359233449118722</v>
      </c>
      <c r="AJ46" s="139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1" t="s">
        <v>42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</row>
    <row r="56" spans="1:39" ht="12.75" customHeight="1" x14ac:dyDescent="0.25">
      <c r="B56" s="132" t="s">
        <v>56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9" ht="12.75" customHeight="1" x14ac:dyDescent="0.25">
      <c r="B57" s="133" t="s">
        <v>158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9" ht="12.75" customHeight="1" x14ac:dyDescent="0.25">
      <c r="B58" s="132" t="s">
        <v>91</v>
      </c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8" t="s">
        <v>575</v>
      </c>
      <c r="F60" s="98" t="s">
        <v>576</v>
      </c>
      <c r="H60" s="98" t="s">
        <v>577</v>
      </c>
      <c r="I60" s="98" t="s">
        <v>578</v>
      </c>
      <c r="K60" s="98" t="s">
        <v>579</v>
      </c>
      <c r="L60" s="98" t="s">
        <v>580</v>
      </c>
      <c r="N60" s="98" t="s">
        <v>581</v>
      </c>
      <c r="O60" s="98" t="s">
        <v>582</v>
      </c>
      <c r="Q60" s="98" t="s">
        <v>583</v>
      </c>
      <c r="R60" s="98" t="s">
        <v>584</v>
      </c>
      <c r="T60" s="98" t="s">
        <v>585</v>
      </c>
      <c r="U60" s="98" t="s">
        <v>586</v>
      </c>
      <c r="W60" s="98" t="s">
        <v>587</v>
      </c>
      <c r="X60" s="98" t="s">
        <v>588</v>
      </c>
      <c r="Z60" s="98" t="s">
        <v>589</v>
      </c>
      <c r="AA60" s="98" t="s">
        <v>590</v>
      </c>
      <c r="AC60" s="98" t="s">
        <v>591</v>
      </c>
      <c r="AD60" s="98" t="s">
        <v>592</v>
      </c>
      <c r="AF60" s="98" t="s">
        <v>593</v>
      </c>
      <c r="AG60" s="98" t="s">
        <v>594</v>
      </c>
      <c r="AI60" s="98" t="s">
        <v>595</v>
      </c>
      <c r="AJ60" s="98" t="s">
        <v>596</v>
      </c>
    </row>
    <row r="61" spans="1:39" ht="14.4" thickTop="1" thickBot="1" x14ac:dyDescent="0.3">
      <c r="B61" s="134" t="s">
        <v>33</v>
      </c>
      <c r="C61" s="142" t="s">
        <v>0</v>
      </c>
      <c r="D61" s="142"/>
      <c r="E61" s="142" t="s">
        <v>12</v>
      </c>
      <c r="F61" s="142"/>
      <c r="G61" s="67"/>
      <c r="H61" s="142" t="s">
        <v>13</v>
      </c>
      <c r="I61" s="142"/>
      <c r="J61" s="67"/>
      <c r="K61" s="142" t="s">
        <v>14</v>
      </c>
      <c r="L61" s="142"/>
      <c r="M61" s="67"/>
      <c r="N61" s="142" t="s">
        <v>15</v>
      </c>
      <c r="O61" s="142"/>
      <c r="P61" s="67"/>
      <c r="Q61" s="142" t="s">
        <v>27</v>
      </c>
      <c r="R61" s="142"/>
      <c r="S61" s="67"/>
      <c r="T61" s="142" t="s">
        <v>35</v>
      </c>
      <c r="U61" s="142"/>
      <c r="V61" s="67"/>
      <c r="W61" s="142" t="s">
        <v>16</v>
      </c>
      <c r="X61" s="142"/>
      <c r="Y61" s="67"/>
      <c r="Z61" s="142" t="s">
        <v>67</v>
      </c>
      <c r="AA61" s="142"/>
      <c r="AB61" s="67"/>
      <c r="AC61" s="142" t="s">
        <v>34</v>
      </c>
      <c r="AD61" s="142"/>
      <c r="AE61" s="67"/>
      <c r="AF61" s="142" t="s">
        <v>17</v>
      </c>
      <c r="AG61" s="142"/>
      <c r="AH61" s="67"/>
      <c r="AI61" s="142" t="s">
        <v>18</v>
      </c>
      <c r="AJ61" s="142"/>
      <c r="AK61" s="49"/>
      <c r="AL61" t="s">
        <v>108</v>
      </c>
    </row>
    <row r="62" spans="1:39" ht="14.4" thickTop="1" thickBot="1" x14ac:dyDescent="0.3">
      <c r="B62" s="143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8" t="s">
        <v>179</v>
      </c>
      <c r="B63" s="35" t="s">
        <v>84</v>
      </c>
      <c r="C63" s="44">
        <v>1025911104.55</v>
      </c>
      <c r="D63" s="44">
        <v>536980176.71999991</v>
      </c>
      <c r="E63" s="35">
        <v>4539293.5199999996</v>
      </c>
      <c r="F63" s="35">
        <v>4960.8</v>
      </c>
      <c r="G63" s="35">
        <v>4544254.3199999994</v>
      </c>
      <c r="H63" s="35">
        <v>98361318.189999998</v>
      </c>
      <c r="I63" s="35">
        <v>183708111.71000001</v>
      </c>
      <c r="J63" s="35">
        <v>282069429.89999998</v>
      </c>
      <c r="K63" s="35">
        <v>219.83</v>
      </c>
      <c r="L63" s="35">
        <v>325711934.89999998</v>
      </c>
      <c r="M63" s="35">
        <v>325712154.72999996</v>
      </c>
      <c r="N63" s="35">
        <v>22726390.800000001</v>
      </c>
      <c r="O63" s="35">
        <v>0</v>
      </c>
      <c r="P63" s="35">
        <v>22726390.800000001</v>
      </c>
      <c r="Q63" s="35">
        <v>592367965.24000001</v>
      </c>
      <c r="R63" s="35">
        <v>5599264.6500000004</v>
      </c>
      <c r="S63" s="35">
        <v>597967229.88999999</v>
      </c>
      <c r="T63" s="35">
        <v>1160699.05</v>
      </c>
      <c r="U63" s="35">
        <v>0</v>
      </c>
      <c r="V63" s="35">
        <v>1160699.05</v>
      </c>
      <c r="W63" s="35">
        <v>20674017.27</v>
      </c>
      <c r="X63" s="35">
        <v>28912.01</v>
      </c>
      <c r="Y63" s="35">
        <v>20702929.280000001</v>
      </c>
      <c r="Z63" s="35">
        <v>221499696.88999999</v>
      </c>
      <c r="AA63" s="35">
        <v>39374.449999999997</v>
      </c>
      <c r="AB63" s="35">
        <v>221539071.33999997</v>
      </c>
      <c r="AC63" s="35">
        <v>0</v>
      </c>
      <c r="AD63" s="35">
        <v>0</v>
      </c>
      <c r="AE63" s="35">
        <v>0</v>
      </c>
      <c r="AF63" s="35">
        <v>10856990.449999999</v>
      </c>
      <c r="AG63" s="35">
        <v>259167.55</v>
      </c>
      <c r="AH63" s="35">
        <v>11116158</v>
      </c>
      <c r="AI63" s="35">
        <v>53724513.310000002</v>
      </c>
      <c r="AJ63" s="35">
        <v>21628450.649999999</v>
      </c>
      <c r="AK63" s="35">
        <v>75352963.960000008</v>
      </c>
      <c r="AL63" s="2">
        <v>1562891281.27</v>
      </c>
      <c r="AM63" s="98" t="s">
        <v>23</v>
      </c>
    </row>
    <row r="64" spans="1:39" x14ac:dyDescent="0.25">
      <c r="A64" s="98" t="s">
        <v>180</v>
      </c>
      <c r="B64" s="37" t="s">
        <v>92</v>
      </c>
      <c r="C64" s="44">
        <v>164184589.20999998</v>
      </c>
      <c r="D64" s="44">
        <v>1142710203.46</v>
      </c>
      <c r="E64" s="35">
        <v>4848310.9800000004</v>
      </c>
      <c r="F64" s="35">
        <v>0.01</v>
      </c>
      <c r="G64" s="35">
        <v>4848310.99</v>
      </c>
      <c r="H64" s="35">
        <v>22640609.690000001</v>
      </c>
      <c r="I64" s="35">
        <v>1253660.52</v>
      </c>
      <c r="J64" s="35">
        <v>23894270.210000001</v>
      </c>
      <c r="K64" s="35">
        <v>0</v>
      </c>
      <c r="L64" s="35">
        <v>1137783638.8399999</v>
      </c>
      <c r="M64" s="35">
        <v>1137783638.8399999</v>
      </c>
      <c r="N64" s="35">
        <v>537388.18999999994</v>
      </c>
      <c r="O64" s="35">
        <v>0.12</v>
      </c>
      <c r="P64" s="35">
        <v>537388.30999999994</v>
      </c>
      <c r="Q64" s="35">
        <v>34160913.799999997</v>
      </c>
      <c r="R64" s="35">
        <v>2.41</v>
      </c>
      <c r="S64" s="35">
        <v>34160916.209999993</v>
      </c>
      <c r="T64" s="35">
        <v>296425.44</v>
      </c>
      <c r="U64" s="35">
        <v>0.56999999999999995</v>
      </c>
      <c r="V64" s="35">
        <v>296426.01</v>
      </c>
      <c r="W64" s="35">
        <v>2111996.7000000002</v>
      </c>
      <c r="X64" s="35">
        <v>1.1399999999999999</v>
      </c>
      <c r="Y64" s="35">
        <v>2111997.8400000003</v>
      </c>
      <c r="Z64" s="35">
        <v>86657305.840000004</v>
      </c>
      <c r="AA64" s="35">
        <v>-893.37</v>
      </c>
      <c r="AB64" s="35">
        <v>86656412.469999999</v>
      </c>
      <c r="AC64" s="35">
        <v>0</v>
      </c>
      <c r="AD64" s="35">
        <v>0</v>
      </c>
      <c r="AE64" s="35">
        <v>0</v>
      </c>
      <c r="AF64" s="35">
        <v>1923028.21</v>
      </c>
      <c r="AG64" s="35">
        <v>1.17</v>
      </c>
      <c r="AH64" s="35">
        <v>1923029.38</v>
      </c>
      <c r="AI64" s="35">
        <v>11008610.359999999</v>
      </c>
      <c r="AJ64" s="35">
        <v>3673792.05</v>
      </c>
      <c r="AK64" s="35">
        <v>14682402.41</v>
      </c>
      <c r="AL64" s="2">
        <v>1306894792.6700001</v>
      </c>
      <c r="AM64" s="98" t="s">
        <v>23</v>
      </c>
    </row>
    <row r="65" spans="1:39" x14ac:dyDescent="0.25">
      <c r="A65" s="98" t="s">
        <v>181</v>
      </c>
      <c r="B65" s="37" t="s">
        <v>93</v>
      </c>
      <c r="C65" s="44">
        <v>682329026.80999994</v>
      </c>
      <c r="D65" s="44">
        <v>214246569.91999999</v>
      </c>
      <c r="E65" s="35">
        <v>5371227.75</v>
      </c>
      <c r="F65" s="35">
        <v>-16762.41</v>
      </c>
      <c r="G65" s="35">
        <v>5354465.34</v>
      </c>
      <c r="H65" s="35">
        <v>62835474.020000003</v>
      </c>
      <c r="I65" s="35">
        <v>80689214.760000005</v>
      </c>
      <c r="J65" s="35">
        <v>143524688.78</v>
      </c>
      <c r="K65" s="35">
        <v>0</v>
      </c>
      <c r="L65" s="35">
        <v>125607776.66</v>
      </c>
      <c r="M65" s="35">
        <v>125607776.66</v>
      </c>
      <c r="N65" s="35">
        <v>5486227.2300000004</v>
      </c>
      <c r="O65" s="35">
        <v>0</v>
      </c>
      <c r="P65" s="35">
        <v>5486227.2300000004</v>
      </c>
      <c r="Q65" s="35">
        <v>254512810.16</v>
      </c>
      <c r="R65" s="35">
        <v>5135313.76</v>
      </c>
      <c r="S65" s="35">
        <v>259648123.91999999</v>
      </c>
      <c r="T65" s="35">
        <v>6390576.6299999999</v>
      </c>
      <c r="U65" s="35">
        <v>0</v>
      </c>
      <c r="V65" s="35">
        <v>6390576.6299999999</v>
      </c>
      <c r="W65" s="35">
        <v>8764145.8900000006</v>
      </c>
      <c r="X65" s="35">
        <v>9052.92</v>
      </c>
      <c r="Y65" s="35">
        <v>8773198.8100000005</v>
      </c>
      <c r="Z65" s="35">
        <v>279352539.89999998</v>
      </c>
      <c r="AA65" s="35">
        <v>2596043.9300000002</v>
      </c>
      <c r="AB65" s="35">
        <v>281948583.82999998</v>
      </c>
      <c r="AC65" s="35">
        <v>0</v>
      </c>
      <c r="AD65" s="35">
        <v>0</v>
      </c>
      <c r="AE65" s="35">
        <v>0</v>
      </c>
      <c r="AF65" s="35">
        <v>12247696.41</v>
      </c>
      <c r="AG65" s="35" t="s">
        <v>175</v>
      </c>
      <c r="AH65" s="35">
        <v>12247696.41</v>
      </c>
      <c r="AI65" s="35">
        <v>47368328.82</v>
      </c>
      <c r="AJ65" s="35">
        <v>225930.3</v>
      </c>
      <c r="AK65" s="35">
        <v>47594259.119999997</v>
      </c>
      <c r="AL65" s="2">
        <v>896575596.7299999</v>
      </c>
      <c r="AM65" s="98" t="s">
        <v>23</v>
      </c>
    </row>
    <row r="66" spans="1:39" x14ac:dyDescent="0.25">
      <c r="A66" s="98" t="s">
        <v>182</v>
      </c>
      <c r="B66" s="37" t="s">
        <v>110</v>
      </c>
      <c r="C66" s="44">
        <v>656855798.4799999</v>
      </c>
      <c r="D66" s="44">
        <v>177294200.70000002</v>
      </c>
      <c r="E66" s="35">
        <v>1913464.53</v>
      </c>
      <c r="F66" s="35">
        <v>-0.56999999999999995</v>
      </c>
      <c r="G66" s="35">
        <v>1913463.96</v>
      </c>
      <c r="H66" s="35">
        <v>98309574.849999994</v>
      </c>
      <c r="I66" s="35">
        <v>107696536.84999999</v>
      </c>
      <c r="J66" s="35">
        <v>206006111.69999999</v>
      </c>
      <c r="K66" s="35">
        <v>0</v>
      </c>
      <c r="L66" s="35">
        <v>24785533.670000002</v>
      </c>
      <c r="M66" s="35">
        <v>24785533.670000002</v>
      </c>
      <c r="N66" s="35">
        <v>13314942.869999999</v>
      </c>
      <c r="O66" s="35">
        <v>0</v>
      </c>
      <c r="P66" s="35">
        <v>13314942.869999999</v>
      </c>
      <c r="Q66" s="35">
        <v>273154398.62</v>
      </c>
      <c r="R66" s="35">
        <v>39173280.039999999</v>
      </c>
      <c r="S66" s="35">
        <v>312327678.66000003</v>
      </c>
      <c r="T66" s="35">
        <v>326075.5</v>
      </c>
      <c r="U66" s="35">
        <v>0</v>
      </c>
      <c r="V66" s="35">
        <v>326075.5</v>
      </c>
      <c r="W66" s="35">
        <v>13525795.02</v>
      </c>
      <c r="X66" s="35">
        <v>658680.09</v>
      </c>
      <c r="Y66" s="35">
        <v>14184475.109999999</v>
      </c>
      <c r="Z66" s="35">
        <v>211476592.24000001</v>
      </c>
      <c r="AA66" s="35">
        <v>647293.53</v>
      </c>
      <c r="AB66" s="35">
        <v>212123885.77000001</v>
      </c>
      <c r="AC66" s="35">
        <v>0</v>
      </c>
      <c r="AD66" s="35">
        <v>0</v>
      </c>
      <c r="AE66" s="35">
        <v>0</v>
      </c>
      <c r="AF66" s="35">
        <v>8665824.5500000007</v>
      </c>
      <c r="AG66" s="35">
        <v>577922.31999999995</v>
      </c>
      <c r="AH66" s="35">
        <v>9243746.870000001</v>
      </c>
      <c r="AI66" s="35">
        <v>36169130.299999997</v>
      </c>
      <c r="AJ66" s="35">
        <v>3754954.77</v>
      </c>
      <c r="AK66" s="35">
        <v>39924085.07</v>
      </c>
      <c r="AL66" s="2">
        <v>834149999.17999995</v>
      </c>
      <c r="AM66" s="98" t="s">
        <v>23</v>
      </c>
    </row>
    <row r="67" spans="1:39" x14ac:dyDescent="0.25">
      <c r="A67" s="98" t="s">
        <v>183</v>
      </c>
      <c r="B67" s="37" t="s">
        <v>111</v>
      </c>
      <c r="C67" s="44">
        <v>475202455.76999998</v>
      </c>
      <c r="D67" s="44">
        <v>97908093.340000004</v>
      </c>
      <c r="E67" s="35">
        <v>84394.84</v>
      </c>
      <c r="F67" s="35">
        <v>0</v>
      </c>
      <c r="G67" s="35">
        <v>84394.84</v>
      </c>
      <c r="H67" s="35">
        <v>20946856.850000001</v>
      </c>
      <c r="I67" s="35">
        <v>0</v>
      </c>
      <c r="J67" s="35">
        <v>20946856.850000001</v>
      </c>
      <c r="K67" s="35">
        <v>2030462.52</v>
      </c>
      <c r="L67" s="35">
        <v>75318022.829999998</v>
      </c>
      <c r="M67" s="35">
        <v>77348485.349999994</v>
      </c>
      <c r="N67" s="35">
        <v>3142744.49</v>
      </c>
      <c r="O67" s="35">
        <v>0</v>
      </c>
      <c r="P67" s="35">
        <v>3142744.49</v>
      </c>
      <c r="Q67" s="35">
        <v>158007881.19</v>
      </c>
      <c r="R67" s="35">
        <v>18306567.48</v>
      </c>
      <c r="S67" s="35">
        <v>176314448.66999999</v>
      </c>
      <c r="T67" s="35">
        <v>7751874.5800000001</v>
      </c>
      <c r="U67" s="35">
        <v>0</v>
      </c>
      <c r="V67" s="35">
        <v>7751874.5800000001</v>
      </c>
      <c r="W67" s="35">
        <v>21339560.73</v>
      </c>
      <c r="X67" s="35">
        <v>59042.42</v>
      </c>
      <c r="Y67" s="35">
        <v>21398603.150000002</v>
      </c>
      <c r="Z67" s="35">
        <v>204532037.63</v>
      </c>
      <c r="AA67" s="35">
        <v>49550.18</v>
      </c>
      <c r="AB67" s="35">
        <v>204581587.81</v>
      </c>
      <c r="AC67" s="35">
        <v>0</v>
      </c>
      <c r="AD67" s="35">
        <v>0</v>
      </c>
      <c r="AE67" s="35">
        <v>0</v>
      </c>
      <c r="AF67" s="35">
        <v>18007290.510000002</v>
      </c>
      <c r="AG67" s="35">
        <v>200934.99</v>
      </c>
      <c r="AH67" s="35">
        <v>18208225.5</v>
      </c>
      <c r="AI67" s="35">
        <v>39359352.43</v>
      </c>
      <c r="AJ67" s="35">
        <v>3973975.44</v>
      </c>
      <c r="AK67" s="35">
        <v>43333327.869999997</v>
      </c>
      <c r="AL67" s="2">
        <v>573110549.11000001</v>
      </c>
      <c r="AM67" s="98" t="s">
        <v>23</v>
      </c>
    </row>
    <row r="68" spans="1:39" x14ac:dyDescent="0.25">
      <c r="A68" s="98" t="s">
        <v>184</v>
      </c>
      <c r="B68" s="37" t="s">
        <v>112</v>
      </c>
      <c r="C68" s="44">
        <v>497656442.60000002</v>
      </c>
      <c r="D68" s="44">
        <v>27062707.329999998</v>
      </c>
      <c r="E68" s="35">
        <v>1136958.05</v>
      </c>
      <c r="F68" s="35">
        <v>0</v>
      </c>
      <c r="G68" s="35">
        <v>1136958.05</v>
      </c>
      <c r="H68" s="35">
        <v>19292809.920000002</v>
      </c>
      <c r="I68" s="35">
        <v>130483.47</v>
      </c>
      <c r="J68" s="35">
        <v>19423293.390000001</v>
      </c>
      <c r="K68" s="35">
        <v>333861.33</v>
      </c>
      <c r="L68" s="35">
        <v>15385037.58</v>
      </c>
      <c r="M68" s="35">
        <v>15718898.91</v>
      </c>
      <c r="N68" s="35">
        <v>1820925.55</v>
      </c>
      <c r="O68" s="35">
        <v>0</v>
      </c>
      <c r="P68" s="35">
        <v>1820925.55</v>
      </c>
      <c r="Q68" s="35">
        <v>185239821.80000001</v>
      </c>
      <c r="R68" s="35">
        <v>10396593.279999999</v>
      </c>
      <c r="S68" s="35">
        <v>195636415.08000001</v>
      </c>
      <c r="T68" s="35">
        <v>7115348.9699999997</v>
      </c>
      <c r="U68" s="35">
        <v>0</v>
      </c>
      <c r="V68" s="35">
        <v>7115348.9699999997</v>
      </c>
      <c r="W68" s="35">
        <v>11325649.74</v>
      </c>
      <c r="X68" s="35">
        <v>0</v>
      </c>
      <c r="Y68" s="35">
        <v>11325649.74</v>
      </c>
      <c r="Z68" s="35">
        <v>171234593.05000001</v>
      </c>
      <c r="AA68" s="35">
        <v>383252.23</v>
      </c>
      <c r="AB68" s="35">
        <v>171617845.28</v>
      </c>
      <c r="AC68" s="35">
        <v>0</v>
      </c>
      <c r="AD68" s="35">
        <v>0</v>
      </c>
      <c r="AE68" s="35">
        <v>0</v>
      </c>
      <c r="AF68" s="35">
        <v>10067453.279999999</v>
      </c>
      <c r="AG68" s="35">
        <v>617433.55000000005</v>
      </c>
      <c r="AH68" s="35">
        <v>10684886.83</v>
      </c>
      <c r="AI68" s="35">
        <v>90089020.909999996</v>
      </c>
      <c r="AJ68" s="35">
        <v>149907.22</v>
      </c>
      <c r="AK68" s="35">
        <v>90238928.129999995</v>
      </c>
      <c r="AL68" s="2">
        <v>524719149.93000001</v>
      </c>
      <c r="AM68" s="98" t="s">
        <v>23</v>
      </c>
    </row>
    <row r="69" spans="1:39" x14ac:dyDescent="0.25">
      <c r="A69" s="98" t="s">
        <v>185</v>
      </c>
      <c r="B69" s="37" t="s">
        <v>94</v>
      </c>
      <c r="C69" s="44">
        <v>81537272.039999992</v>
      </c>
      <c r="D69" s="44">
        <v>218690480.99000001</v>
      </c>
      <c r="E69" s="35">
        <v>1250.28</v>
      </c>
      <c r="F69" s="35">
        <v>0</v>
      </c>
      <c r="G69" s="35">
        <v>1250.28</v>
      </c>
      <c r="H69" s="35">
        <v>26888994.850000001</v>
      </c>
      <c r="I69" s="35">
        <v>218385030.47</v>
      </c>
      <c r="J69" s="35">
        <v>245274025.31999999</v>
      </c>
      <c r="K69" s="35">
        <v>0</v>
      </c>
      <c r="L69" s="35">
        <v>0</v>
      </c>
      <c r="M69" s="35">
        <v>0</v>
      </c>
      <c r="N69" s="35">
        <v>2808817.3</v>
      </c>
      <c r="O69" s="35">
        <v>0</v>
      </c>
      <c r="P69" s="35">
        <v>2808817.3</v>
      </c>
      <c r="Q69" s="35">
        <v>23718170.93</v>
      </c>
      <c r="R69" s="35">
        <v>0</v>
      </c>
      <c r="S69" s="35">
        <v>23718170.93</v>
      </c>
      <c r="T69" s="35">
        <v>0</v>
      </c>
      <c r="U69" s="35">
        <v>0</v>
      </c>
      <c r="V69" s="35">
        <v>0</v>
      </c>
      <c r="W69" s="35">
        <v>439210.59</v>
      </c>
      <c r="X69" s="35">
        <v>0</v>
      </c>
      <c r="Y69" s="35">
        <v>439210.59</v>
      </c>
      <c r="Z69" s="35">
        <v>31294.87</v>
      </c>
      <c r="AA69" s="35">
        <v>0</v>
      </c>
      <c r="AB69" s="35">
        <v>31294.87</v>
      </c>
      <c r="AC69" s="35">
        <v>0</v>
      </c>
      <c r="AD69" s="35">
        <v>0</v>
      </c>
      <c r="AE69" s="35">
        <v>0</v>
      </c>
      <c r="AF69" s="35">
        <v>648654.86</v>
      </c>
      <c r="AG69" s="35">
        <v>0</v>
      </c>
      <c r="AH69" s="35">
        <v>648654.86</v>
      </c>
      <c r="AI69" s="35">
        <v>27000878.359999999</v>
      </c>
      <c r="AJ69" s="35">
        <v>305450.52</v>
      </c>
      <c r="AK69" s="35">
        <v>27306328.879999999</v>
      </c>
      <c r="AL69" s="2">
        <v>300227753.02999997</v>
      </c>
      <c r="AM69" s="98" t="s">
        <v>23</v>
      </c>
    </row>
    <row r="70" spans="1:39" x14ac:dyDescent="0.25">
      <c r="A70" s="98" t="s">
        <v>186</v>
      </c>
      <c r="B70" s="37" t="s">
        <v>113</v>
      </c>
      <c r="C70" s="44">
        <v>13699973.460000001</v>
      </c>
      <c r="D70" s="44">
        <v>278329609.84999996</v>
      </c>
      <c r="E70" s="35">
        <v>10133641.65</v>
      </c>
      <c r="F70" s="35">
        <v>0</v>
      </c>
      <c r="G70" s="35">
        <v>10133641.65</v>
      </c>
      <c r="H70" s="35">
        <v>3566331.81</v>
      </c>
      <c r="I70" s="35">
        <v>131525.78</v>
      </c>
      <c r="J70" s="35">
        <v>3697857.59</v>
      </c>
      <c r="K70" s="35">
        <v>0</v>
      </c>
      <c r="L70" s="35">
        <v>278198084.06999999</v>
      </c>
      <c r="M70" s="35">
        <v>278198084.06999999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292029583.30999994</v>
      </c>
      <c r="AM70" s="98" t="s">
        <v>23</v>
      </c>
    </row>
    <row r="71" spans="1:39" x14ac:dyDescent="0.25">
      <c r="A71" s="98" t="s">
        <v>187</v>
      </c>
      <c r="B71" s="37" t="s">
        <v>77</v>
      </c>
      <c r="C71" s="44">
        <v>74993048.799999997</v>
      </c>
      <c r="D71" s="44">
        <v>122636706.36000001</v>
      </c>
      <c r="E71" s="35">
        <v>64690.91</v>
      </c>
      <c r="F71" s="35">
        <v>0</v>
      </c>
      <c r="G71" s="35">
        <v>64690.91</v>
      </c>
      <c r="H71" s="35">
        <v>1775142.3</v>
      </c>
      <c r="I71" s="35">
        <v>122026766.17</v>
      </c>
      <c r="J71" s="35">
        <v>123801908.47</v>
      </c>
      <c r="K71" s="35">
        <v>0</v>
      </c>
      <c r="L71" s="35">
        <v>108988.15</v>
      </c>
      <c r="M71" s="35">
        <v>108988.15</v>
      </c>
      <c r="N71" s="35">
        <v>8609.41</v>
      </c>
      <c r="O71" s="35">
        <v>95275.12</v>
      </c>
      <c r="P71" s="35">
        <v>103884.53</v>
      </c>
      <c r="Q71" s="35">
        <v>4249902.4800000004</v>
      </c>
      <c r="R71" s="35">
        <v>124941.33</v>
      </c>
      <c r="S71" s="35">
        <v>4374843.8100000005</v>
      </c>
      <c r="T71" s="35">
        <v>7251760.7800000003</v>
      </c>
      <c r="U71" s="35">
        <v>243690.17</v>
      </c>
      <c r="V71" s="35">
        <v>7495450.9500000002</v>
      </c>
      <c r="W71" s="35">
        <v>225631.34</v>
      </c>
      <c r="X71" s="35">
        <v>0</v>
      </c>
      <c r="Y71" s="35">
        <v>225631.34</v>
      </c>
      <c r="Z71" s="35">
        <v>21206455.120000001</v>
      </c>
      <c r="AA71" s="35">
        <v>18779.47</v>
      </c>
      <c r="AB71" s="35">
        <v>21225234.59</v>
      </c>
      <c r="AC71" s="35">
        <v>0</v>
      </c>
      <c r="AD71" s="35">
        <v>0</v>
      </c>
      <c r="AE71" s="35">
        <v>0</v>
      </c>
      <c r="AF71" s="35">
        <v>35538260.600000001</v>
      </c>
      <c r="AG71" s="35">
        <v>4875</v>
      </c>
      <c r="AH71" s="35">
        <v>35543135.600000001</v>
      </c>
      <c r="AI71" s="35">
        <v>4672595.8600000003</v>
      </c>
      <c r="AJ71" s="35">
        <v>13390.95</v>
      </c>
      <c r="AK71" s="35">
        <v>4685986.8100000005</v>
      </c>
      <c r="AL71" s="2">
        <v>197629755.16000003</v>
      </c>
      <c r="AM71" s="98" t="s">
        <v>23</v>
      </c>
    </row>
    <row r="72" spans="1:39" x14ac:dyDescent="0.25">
      <c r="A72" s="98" t="s">
        <v>188</v>
      </c>
      <c r="B72" s="37" t="s">
        <v>114</v>
      </c>
      <c r="C72" s="44">
        <v>140461157.73999998</v>
      </c>
      <c r="D72" s="44">
        <v>0</v>
      </c>
      <c r="E72" s="35">
        <v>28742.59</v>
      </c>
      <c r="F72" s="35">
        <v>0</v>
      </c>
      <c r="G72" s="35">
        <v>28742.59</v>
      </c>
      <c r="H72" s="35">
        <v>39197.53</v>
      </c>
      <c r="I72" s="35">
        <v>0</v>
      </c>
      <c r="J72" s="35">
        <v>39197.53</v>
      </c>
      <c r="K72" s="35">
        <v>0</v>
      </c>
      <c r="L72" s="35">
        <v>0</v>
      </c>
      <c r="M72" s="35">
        <v>0</v>
      </c>
      <c r="N72" s="35">
        <v>88117.03</v>
      </c>
      <c r="O72" s="35">
        <v>0</v>
      </c>
      <c r="P72" s="35">
        <v>88117.03</v>
      </c>
      <c r="Q72" s="35">
        <v>278412.89</v>
      </c>
      <c r="R72" s="35">
        <v>0</v>
      </c>
      <c r="S72" s="35">
        <v>278412.89</v>
      </c>
      <c r="T72" s="35">
        <v>130760.34</v>
      </c>
      <c r="U72" s="35">
        <v>0</v>
      </c>
      <c r="V72" s="35">
        <v>130760.34</v>
      </c>
      <c r="W72" s="35">
        <v>1788422.66</v>
      </c>
      <c r="X72" s="35">
        <v>0</v>
      </c>
      <c r="Y72" s="35">
        <v>1788422.66</v>
      </c>
      <c r="Z72" s="35">
        <v>136893939.90000001</v>
      </c>
      <c r="AA72" s="35">
        <v>0</v>
      </c>
      <c r="AB72" s="35">
        <v>136893939.90000001</v>
      </c>
      <c r="AC72" s="35">
        <v>0</v>
      </c>
      <c r="AD72" s="35">
        <v>0</v>
      </c>
      <c r="AE72" s="35">
        <v>0</v>
      </c>
      <c r="AF72" s="35">
        <v>1138949.4099999999</v>
      </c>
      <c r="AG72" s="35">
        <v>0</v>
      </c>
      <c r="AH72" s="35">
        <v>1138949.4099999999</v>
      </c>
      <c r="AI72" s="35">
        <v>74615.39</v>
      </c>
      <c r="AJ72" s="35">
        <v>0</v>
      </c>
      <c r="AK72" s="35">
        <v>74615.39</v>
      </c>
      <c r="AL72" s="2">
        <v>140461157.73999998</v>
      </c>
      <c r="AM72" s="98" t="s">
        <v>23</v>
      </c>
    </row>
    <row r="73" spans="1:39" x14ac:dyDescent="0.25">
      <c r="A73" s="98" t="s">
        <v>189</v>
      </c>
      <c r="B73" s="37" t="s">
        <v>85</v>
      </c>
      <c r="C73" s="44">
        <v>113681793.40000001</v>
      </c>
      <c r="D73" s="44">
        <v>9086049.5999999996</v>
      </c>
      <c r="E73" s="35">
        <v>0</v>
      </c>
      <c r="F73" s="35">
        <v>0</v>
      </c>
      <c r="G73" s="35">
        <v>0</v>
      </c>
      <c r="H73" s="35">
        <v>75000.59</v>
      </c>
      <c r="I73" s="35">
        <v>0</v>
      </c>
      <c r="J73" s="35">
        <v>75000.59</v>
      </c>
      <c r="K73" s="35">
        <v>0</v>
      </c>
      <c r="L73" s="35">
        <v>0</v>
      </c>
      <c r="M73" s="35">
        <v>0</v>
      </c>
      <c r="N73" s="35">
        <v>35.07</v>
      </c>
      <c r="O73" s="35">
        <v>0</v>
      </c>
      <c r="P73" s="35">
        <v>35.07</v>
      </c>
      <c r="Q73" s="35">
        <v>11723150.119999999</v>
      </c>
      <c r="R73" s="35">
        <v>8976465.4199999999</v>
      </c>
      <c r="S73" s="35">
        <v>20699615.539999999</v>
      </c>
      <c r="T73" s="35">
        <v>178687.27</v>
      </c>
      <c r="U73" s="35">
        <v>0</v>
      </c>
      <c r="V73" s="35">
        <v>178687.27</v>
      </c>
      <c r="W73" s="35">
        <v>25124.97</v>
      </c>
      <c r="X73" s="35">
        <v>1.1200000000000001</v>
      </c>
      <c r="Y73" s="35">
        <v>25126.09</v>
      </c>
      <c r="Z73" s="35">
        <v>95820807.980000004</v>
      </c>
      <c r="AA73" s="35">
        <v>0.92</v>
      </c>
      <c r="AB73" s="35">
        <v>95820808.900000006</v>
      </c>
      <c r="AC73" s="35">
        <v>0</v>
      </c>
      <c r="AD73" s="35">
        <v>0</v>
      </c>
      <c r="AE73" s="35">
        <v>0</v>
      </c>
      <c r="AF73" s="35">
        <v>2583413.15</v>
      </c>
      <c r="AG73" s="35">
        <v>0.01</v>
      </c>
      <c r="AH73" s="35">
        <v>2583413.1599999997</v>
      </c>
      <c r="AI73" s="35">
        <v>3275574.25</v>
      </c>
      <c r="AJ73" s="35">
        <v>109582.13</v>
      </c>
      <c r="AK73" s="35">
        <v>3385156.38</v>
      </c>
      <c r="AL73" s="2">
        <v>122767843</v>
      </c>
      <c r="AM73" s="98" t="s">
        <v>23</v>
      </c>
    </row>
    <row r="74" spans="1:39" x14ac:dyDescent="0.25">
      <c r="A74" s="98" t="s">
        <v>190</v>
      </c>
      <c r="B74" s="37" t="s">
        <v>115</v>
      </c>
      <c r="C74" s="44">
        <v>106570915.74000001</v>
      </c>
      <c r="D74" s="44">
        <v>0</v>
      </c>
      <c r="E74" s="35">
        <v>429162.2</v>
      </c>
      <c r="F74" s="35">
        <v>0</v>
      </c>
      <c r="G74" s="35">
        <v>429162.2</v>
      </c>
      <c r="H74" s="35">
        <v>18094.5</v>
      </c>
      <c r="I74" s="35">
        <v>0</v>
      </c>
      <c r="J74" s="35">
        <v>18094.5</v>
      </c>
      <c r="K74" s="35">
        <v>0</v>
      </c>
      <c r="L74" s="35">
        <v>0</v>
      </c>
      <c r="M74" s="35">
        <v>0</v>
      </c>
      <c r="N74" s="35">
        <v>52997.94</v>
      </c>
      <c r="O74" s="35">
        <v>0</v>
      </c>
      <c r="P74" s="35">
        <v>52997.94</v>
      </c>
      <c r="Q74" s="35">
        <v>631656.78</v>
      </c>
      <c r="R74" s="35">
        <v>0</v>
      </c>
      <c r="S74" s="35">
        <v>631656.78</v>
      </c>
      <c r="T74" s="35">
        <v>27201.77</v>
      </c>
      <c r="U74" s="35">
        <v>0</v>
      </c>
      <c r="V74" s="35">
        <v>27201.77</v>
      </c>
      <c r="W74" s="35">
        <v>58136.53</v>
      </c>
      <c r="X74" s="35">
        <v>0</v>
      </c>
      <c r="Y74" s="35">
        <v>58136.53</v>
      </c>
      <c r="Z74" s="35">
        <v>61734076.340000004</v>
      </c>
      <c r="AA74" s="35">
        <v>0</v>
      </c>
      <c r="AB74" s="35">
        <v>61734076.340000004</v>
      </c>
      <c r="AC74" s="35">
        <v>0</v>
      </c>
      <c r="AD74" s="35">
        <v>0</v>
      </c>
      <c r="AE74" s="35">
        <v>0</v>
      </c>
      <c r="AF74" s="35">
        <v>42181327.840000004</v>
      </c>
      <c r="AG74" s="35">
        <v>0</v>
      </c>
      <c r="AH74" s="35">
        <v>42181327.840000004</v>
      </c>
      <c r="AI74" s="35">
        <v>1438261.84</v>
      </c>
      <c r="AJ74" s="35">
        <v>0</v>
      </c>
      <c r="AK74" s="35">
        <v>1438261.84</v>
      </c>
      <c r="AL74" s="2">
        <v>106570915.74000001</v>
      </c>
      <c r="AM74" s="98" t="s">
        <v>23</v>
      </c>
    </row>
    <row r="75" spans="1:39" x14ac:dyDescent="0.25">
      <c r="A75" s="98" t="s">
        <v>193</v>
      </c>
      <c r="B75" s="37" t="s">
        <v>116</v>
      </c>
      <c r="C75" s="44">
        <v>71713525.690000013</v>
      </c>
      <c r="D75" s="44">
        <v>0</v>
      </c>
      <c r="E75" s="35">
        <v>0</v>
      </c>
      <c r="F75" s="35">
        <v>0</v>
      </c>
      <c r="G75" s="35">
        <v>0</v>
      </c>
      <c r="H75" s="35">
        <v>15743.1</v>
      </c>
      <c r="I75" s="35">
        <v>0</v>
      </c>
      <c r="J75" s="35">
        <v>15743.1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307592.59000000003</v>
      </c>
      <c r="R75" s="35">
        <v>0</v>
      </c>
      <c r="S75" s="35">
        <v>307592.59000000003</v>
      </c>
      <c r="T75" s="35">
        <v>0</v>
      </c>
      <c r="U75" s="35">
        <v>0</v>
      </c>
      <c r="V75" s="35">
        <v>0</v>
      </c>
      <c r="W75" s="35">
        <v>390819.12</v>
      </c>
      <c r="X75" s="35">
        <v>0</v>
      </c>
      <c r="Y75" s="35">
        <v>390819.12</v>
      </c>
      <c r="Z75" s="35">
        <v>68790846.700000003</v>
      </c>
      <c r="AA75" s="35">
        <v>0</v>
      </c>
      <c r="AB75" s="35">
        <v>68790846.700000003</v>
      </c>
      <c r="AC75" s="35">
        <v>0</v>
      </c>
      <c r="AD75" s="35">
        <v>0</v>
      </c>
      <c r="AE75" s="35">
        <v>0</v>
      </c>
      <c r="AF75" s="35">
        <v>2050236.79</v>
      </c>
      <c r="AG75" s="35">
        <v>0</v>
      </c>
      <c r="AH75" s="35">
        <v>2050236.79</v>
      </c>
      <c r="AI75" s="35">
        <v>158287.39000000001</v>
      </c>
      <c r="AJ75" s="35">
        <v>0</v>
      </c>
      <c r="AK75" s="35">
        <v>158287.39000000001</v>
      </c>
      <c r="AL75" s="2">
        <v>71713525.690000013</v>
      </c>
      <c r="AM75" s="98" t="s">
        <v>23</v>
      </c>
    </row>
    <row r="76" spans="1:39" x14ac:dyDescent="0.25">
      <c r="A76" s="98" t="s">
        <v>191</v>
      </c>
      <c r="B76" s="37" t="s">
        <v>117</v>
      </c>
      <c r="C76" s="44">
        <v>4776673.33</v>
      </c>
      <c r="D76" s="44">
        <v>75897286.840000004</v>
      </c>
      <c r="E76" s="35">
        <v>0</v>
      </c>
      <c r="F76" s="35">
        <v>0</v>
      </c>
      <c r="G76" s="35">
        <v>0</v>
      </c>
      <c r="H76" s="35">
        <v>4241367.01</v>
      </c>
      <c r="I76" s="35">
        <v>0</v>
      </c>
      <c r="J76" s="35">
        <v>4241367.01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75897286.840000004</v>
      </c>
      <c r="AE76" s="35">
        <v>75897286.840000004</v>
      </c>
      <c r="AF76" s="35">
        <v>0</v>
      </c>
      <c r="AG76" s="35">
        <v>0</v>
      </c>
      <c r="AH76" s="35">
        <v>0</v>
      </c>
      <c r="AI76" s="35">
        <v>535306.31999999995</v>
      </c>
      <c r="AJ76" s="35">
        <v>0</v>
      </c>
      <c r="AK76" s="35">
        <v>535306.31999999995</v>
      </c>
      <c r="AL76" s="2">
        <v>80673960.170000002</v>
      </c>
      <c r="AM76" s="98" t="s">
        <v>23</v>
      </c>
    </row>
    <row r="77" spans="1:39" x14ac:dyDescent="0.25">
      <c r="A77" s="98" t="s">
        <v>194</v>
      </c>
      <c r="B77" s="37" t="s">
        <v>171</v>
      </c>
      <c r="C77" s="44">
        <v>60466048.639999993</v>
      </c>
      <c r="D77" s="44">
        <v>5560.96</v>
      </c>
      <c r="E77" s="35">
        <v>69206.13</v>
      </c>
      <c r="F77" s="35">
        <v>0</v>
      </c>
      <c r="G77" s="35">
        <v>69206.13</v>
      </c>
      <c r="H77" s="35">
        <v>3021466.07</v>
      </c>
      <c r="I77" s="35">
        <v>0</v>
      </c>
      <c r="J77" s="35">
        <v>3021466.07</v>
      </c>
      <c r="K77" s="35">
        <v>0</v>
      </c>
      <c r="L77" s="35">
        <v>0</v>
      </c>
      <c r="M77" s="35">
        <v>0</v>
      </c>
      <c r="N77" s="35">
        <v>2392063.37</v>
      </c>
      <c r="O77" s="35">
        <v>0</v>
      </c>
      <c r="P77" s="35">
        <v>2392063.37</v>
      </c>
      <c r="Q77" s="35">
        <v>18097589.510000002</v>
      </c>
      <c r="R77" s="35">
        <v>0</v>
      </c>
      <c r="S77" s="35">
        <v>18097589.510000002</v>
      </c>
      <c r="T77" s="35">
        <v>1354806.13</v>
      </c>
      <c r="U77" s="35">
        <v>0</v>
      </c>
      <c r="V77" s="35">
        <v>1354806.13</v>
      </c>
      <c r="W77" s="35">
        <v>583145.5</v>
      </c>
      <c r="X77" s="35">
        <v>0</v>
      </c>
      <c r="Y77" s="35">
        <v>583145.5</v>
      </c>
      <c r="Z77" s="35">
        <v>32993938.809999999</v>
      </c>
      <c r="AA77" s="35">
        <v>5560.96</v>
      </c>
      <c r="AB77" s="35">
        <v>32999499.77</v>
      </c>
      <c r="AC77" s="35">
        <v>0</v>
      </c>
      <c r="AD77" s="35">
        <v>0</v>
      </c>
      <c r="AE77" s="35">
        <v>0</v>
      </c>
      <c r="AF77" s="35">
        <v>323414.62</v>
      </c>
      <c r="AG77" s="35">
        <v>0</v>
      </c>
      <c r="AH77" s="35">
        <v>323414.62</v>
      </c>
      <c r="AI77" s="35">
        <v>1630418.5</v>
      </c>
      <c r="AJ77" s="35">
        <v>0</v>
      </c>
      <c r="AK77" s="35">
        <v>1630418.5</v>
      </c>
      <c r="AL77" s="2">
        <v>60471609.599999994</v>
      </c>
      <c r="AM77" s="98" t="s">
        <v>23</v>
      </c>
    </row>
    <row r="78" spans="1:39" x14ac:dyDescent="0.25">
      <c r="A78" s="98" t="s">
        <v>192</v>
      </c>
      <c r="B78" s="37" t="s">
        <v>118</v>
      </c>
      <c r="C78" s="44">
        <v>71873922.899999991</v>
      </c>
      <c r="D78" s="44">
        <v>0</v>
      </c>
      <c r="E78" s="35">
        <v>152004.88</v>
      </c>
      <c r="F78" s="35">
        <v>0</v>
      </c>
      <c r="G78" s="35">
        <v>152004.88</v>
      </c>
      <c r="H78" s="35">
        <v>217405.17</v>
      </c>
      <c r="I78" s="35">
        <v>0</v>
      </c>
      <c r="J78" s="35">
        <v>217405.17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1102747.81</v>
      </c>
      <c r="R78" s="35">
        <v>0</v>
      </c>
      <c r="S78" s="35">
        <v>1102747.81</v>
      </c>
      <c r="T78" s="35">
        <v>3515.69</v>
      </c>
      <c r="U78" s="35">
        <v>0</v>
      </c>
      <c r="V78" s="35">
        <v>3515.69</v>
      </c>
      <c r="W78" s="35">
        <v>9000</v>
      </c>
      <c r="X78" s="35">
        <v>0</v>
      </c>
      <c r="Y78" s="35">
        <v>9000</v>
      </c>
      <c r="Z78" s="35">
        <v>69763213.760000005</v>
      </c>
      <c r="AA78" s="35">
        <v>0</v>
      </c>
      <c r="AB78" s="35">
        <v>69763213.760000005</v>
      </c>
      <c r="AC78" s="35">
        <v>0</v>
      </c>
      <c r="AD78" s="35">
        <v>0</v>
      </c>
      <c r="AE78" s="35">
        <v>0</v>
      </c>
      <c r="AF78" s="35">
        <v>23592.21</v>
      </c>
      <c r="AG78" s="35">
        <v>0</v>
      </c>
      <c r="AH78" s="35">
        <v>23592.21</v>
      </c>
      <c r="AI78" s="35">
        <v>602443.38</v>
      </c>
      <c r="AJ78" s="35">
        <v>0</v>
      </c>
      <c r="AK78" s="35">
        <v>602443.38</v>
      </c>
      <c r="AL78" s="2">
        <v>71873922.899999991</v>
      </c>
      <c r="AM78" s="98" t="s">
        <v>23</v>
      </c>
    </row>
    <row r="79" spans="1:39" x14ac:dyDescent="0.25">
      <c r="A79" s="98" t="s">
        <v>195</v>
      </c>
      <c r="B79" s="37" t="s">
        <v>80</v>
      </c>
      <c r="C79" s="44">
        <v>53803196.170000002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4310.34</v>
      </c>
      <c r="R79" s="35">
        <v>0</v>
      </c>
      <c r="S79" s="35">
        <v>4310.34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53798885.829999998</v>
      </c>
      <c r="AA79" s="35">
        <v>0</v>
      </c>
      <c r="AB79" s="35">
        <v>53798885.829999998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53803196.170000002</v>
      </c>
      <c r="AM79" s="98" t="s">
        <v>23</v>
      </c>
    </row>
    <row r="80" spans="1:39" x14ac:dyDescent="0.25">
      <c r="A80" s="98" t="s">
        <v>196</v>
      </c>
      <c r="B80" s="37" t="s">
        <v>119</v>
      </c>
      <c r="C80" s="44">
        <v>53158707.370000005</v>
      </c>
      <c r="D80" s="44">
        <v>80949.84</v>
      </c>
      <c r="E80" s="35">
        <v>0</v>
      </c>
      <c r="F80" s="35">
        <v>0</v>
      </c>
      <c r="G80" s="35">
        <v>0</v>
      </c>
      <c r="H80" s="35">
        <v>16430341.970000001</v>
      </c>
      <c r="I80" s="35">
        <v>0</v>
      </c>
      <c r="J80" s="35">
        <v>16430341.970000001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6281507.1600000001</v>
      </c>
      <c r="R80" s="35">
        <v>0</v>
      </c>
      <c r="S80" s="35">
        <v>6281507.1600000001</v>
      </c>
      <c r="T80" s="35">
        <v>131372.34</v>
      </c>
      <c r="U80" s="35">
        <v>0</v>
      </c>
      <c r="V80" s="35">
        <v>131372.34</v>
      </c>
      <c r="W80" s="35">
        <v>42233.91</v>
      </c>
      <c r="X80" s="35">
        <v>0</v>
      </c>
      <c r="Y80" s="35">
        <v>42233.91</v>
      </c>
      <c r="Z80" s="35">
        <v>28612739.43</v>
      </c>
      <c r="AA80" s="35">
        <v>80949.84</v>
      </c>
      <c r="AB80" s="35">
        <v>28693689.27</v>
      </c>
      <c r="AC80" s="35">
        <v>0</v>
      </c>
      <c r="AD80" s="35">
        <v>0</v>
      </c>
      <c r="AE80" s="35">
        <v>0</v>
      </c>
      <c r="AF80" s="35">
        <v>971994.85</v>
      </c>
      <c r="AG80" s="35">
        <v>0</v>
      </c>
      <c r="AH80" s="35">
        <v>971994.85</v>
      </c>
      <c r="AI80" s="35">
        <v>688517.71</v>
      </c>
      <c r="AJ80" s="35">
        <v>0</v>
      </c>
      <c r="AK80" s="35">
        <v>688517.71</v>
      </c>
      <c r="AL80" s="2">
        <v>53239657.210000008</v>
      </c>
      <c r="AM80" s="98" t="s">
        <v>23</v>
      </c>
    </row>
    <row r="81" spans="1:39" x14ac:dyDescent="0.25">
      <c r="A81" s="98" t="s">
        <v>199</v>
      </c>
      <c r="B81" s="37" t="s">
        <v>78</v>
      </c>
      <c r="C81" s="44">
        <v>48046913.210000001</v>
      </c>
      <c r="D81" s="44">
        <v>0</v>
      </c>
      <c r="E81" s="35">
        <v>813172.45</v>
      </c>
      <c r="F81" s="35">
        <v>0</v>
      </c>
      <c r="G81" s="35">
        <v>813172.45</v>
      </c>
      <c r="H81" s="35">
        <v>2154891.2799999998</v>
      </c>
      <c r="I81" s="35">
        <v>0</v>
      </c>
      <c r="J81" s="35">
        <v>2154891.2799999998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3846717.92</v>
      </c>
      <c r="R81" s="35">
        <v>0</v>
      </c>
      <c r="S81" s="35">
        <v>3846717.92</v>
      </c>
      <c r="T81" s="35">
        <v>166976.23000000001</v>
      </c>
      <c r="U81" s="35">
        <v>0</v>
      </c>
      <c r="V81" s="35">
        <v>166976.23000000001</v>
      </c>
      <c r="W81" s="35">
        <v>0</v>
      </c>
      <c r="X81" s="35">
        <v>0</v>
      </c>
      <c r="Y81" s="35">
        <v>0</v>
      </c>
      <c r="Z81" s="35">
        <v>34091732.049999997</v>
      </c>
      <c r="AA81" s="35">
        <v>0</v>
      </c>
      <c r="AB81" s="35">
        <v>34091732.049999997</v>
      </c>
      <c r="AC81" s="35">
        <v>0</v>
      </c>
      <c r="AD81" s="35">
        <v>0</v>
      </c>
      <c r="AE81" s="35">
        <v>0</v>
      </c>
      <c r="AF81" s="35">
        <v>2535880.02</v>
      </c>
      <c r="AG81" s="35">
        <v>0</v>
      </c>
      <c r="AH81" s="35">
        <v>2535880.02</v>
      </c>
      <c r="AI81" s="35">
        <v>4437543.26</v>
      </c>
      <c r="AJ81" s="35">
        <v>0</v>
      </c>
      <c r="AK81" s="35">
        <v>4437543.26</v>
      </c>
      <c r="AL81" s="2">
        <v>48046913.210000001</v>
      </c>
      <c r="AM81" s="98" t="s">
        <v>23</v>
      </c>
    </row>
    <row r="82" spans="1:39" x14ac:dyDescent="0.25">
      <c r="A82" s="98" t="s">
        <v>197</v>
      </c>
      <c r="B82" s="37" t="s">
        <v>120</v>
      </c>
      <c r="C82" s="44">
        <v>33209276.539999999</v>
      </c>
      <c r="D82" s="44">
        <v>19885376.900000002</v>
      </c>
      <c r="E82" s="35">
        <v>0</v>
      </c>
      <c r="F82" s="35">
        <v>0</v>
      </c>
      <c r="G82" s="35">
        <v>0</v>
      </c>
      <c r="H82" s="35">
        <v>271369.28000000003</v>
      </c>
      <c r="I82" s="35">
        <v>15093663.15</v>
      </c>
      <c r="J82" s="35">
        <v>15365032.43</v>
      </c>
      <c r="K82" s="35">
        <v>0</v>
      </c>
      <c r="L82" s="35">
        <v>4733310.3099999996</v>
      </c>
      <c r="M82" s="35">
        <v>4733310.3099999996</v>
      </c>
      <c r="N82" s="35">
        <v>14264.25</v>
      </c>
      <c r="O82" s="35">
        <v>0</v>
      </c>
      <c r="P82" s="35">
        <v>14264.25</v>
      </c>
      <c r="Q82" s="35">
        <v>2119685.83</v>
      </c>
      <c r="R82" s="35">
        <v>0</v>
      </c>
      <c r="S82" s="35">
        <v>2119685.83</v>
      </c>
      <c r="T82" s="35">
        <v>5595040.1600000001</v>
      </c>
      <c r="U82" s="35">
        <v>0</v>
      </c>
      <c r="V82" s="35">
        <v>5595040.1600000001</v>
      </c>
      <c r="W82" s="35">
        <v>77246.679999999993</v>
      </c>
      <c r="X82" s="35">
        <v>0</v>
      </c>
      <c r="Y82" s="35">
        <v>77246.679999999993</v>
      </c>
      <c r="Z82" s="35">
        <v>20482603.800000001</v>
      </c>
      <c r="AA82" s="35">
        <v>57100</v>
      </c>
      <c r="AB82" s="35">
        <v>20539703.800000001</v>
      </c>
      <c r="AC82" s="35">
        <v>0</v>
      </c>
      <c r="AD82" s="35">
        <v>0</v>
      </c>
      <c r="AE82" s="35">
        <v>0</v>
      </c>
      <c r="AF82" s="35">
        <v>2967449.87</v>
      </c>
      <c r="AG82" s="35">
        <v>0</v>
      </c>
      <c r="AH82" s="35">
        <v>2967449.87</v>
      </c>
      <c r="AI82" s="35">
        <v>1681616.67</v>
      </c>
      <c r="AJ82" s="35">
        <v>1303.44</v>
      </c>
      <c r="AK82" s="35">
        <v>1682920.1099999999</v>
      </c>
      <c r="AL82" s="2">
        <v>53094653.439999998</v>
      </c>
      <c r="AM82" s="98" t="s">
        <v>23</v>
      </c>
    </row>
    <row r="83" spans="1:39" x14ac:dyDescent="0.25">
      <c r="A83" s="98" t="s">
        <v>198</v>
      </c>
      <c r="B83" s="37" t="s">
        <v>121</v>
      </c>
      <c r="C83" s="44">
        <v>48729543.140000001</v>
      </c>
      <c r="D83" s="44">
        <v>0</v>
      </c>
      <c r="E83" s="35">
        <v>0</v>
      </c>
      <c r="F83" s="35">
        <v>0</v>
      </c>
      <c r="G83" s="35">
        <v>0</v>
      </c>
      <c r="H83" s="35">
        <v>44515817.5</v>
      </c>
      <c r="I83" s="35">
        <v>0</v>
      </c>
      <c r="J83" s="35">
        <v>44515817.5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4213725.6399999997</v>
      </c>
      <c r="AG83" s="35">
        <v>0</v>
      </c>
      <c r="AH83" s="35">
        <v>4213725.6399999997</v>
      </c>
      <c r="AI83" s="35">
        <v>0</v>
      </c>
      <c r="AJ83" s="35">
        <v>0</v>
      </c>
      <c r="AK83" s="35">
        <v>0</v>
      </c>
      <c r="AL83" s="2">
        <v>48729543.140000001</v>
      </c>
      <c r="AM83" s="98" t="s">
        <v>23</v>
      </c>
    </row>
    <row r="84" spans="1:39" x14ac:dyDescent="0.25">
      <c r="A84" s="98" t="s">
        <v>200</v>
      </c>
      <c r="B84" s="37" t="s">
        <v>87</v>
      </c>
      <c r="C84" s="44">
        <v>278196.86</v>
      </c>
      <c r="D84" s="44">
        <v>43210603.659999996</v>
      </c>
      <c r="E84" s="35">
        <v>0</v>
      </c>
      <c r="F84" s="35">
        <v>0</v>
      </c>
      <c r="G84" s="35">
        <v>0</v>
      </c>
      <c r="H84" s="35">
        <v>278196.86</v>
      </c>
      <c r="I84" s="35">
        <v>0</v>
      </c>
      <c r="J84" s="35">
        <v>278196.86</v>
      </c>
      <c r="K84" s="35">
        <v>0</v>
      </c>
      <c r="L84" s="35">
        <v>43210603.659999996</v>
      </c>
      <c r="M84" s="35">
        <v>43210603.659999996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43488800.519999996</v>
      </c>
      <c r="AM84" s="98" t="s">
        <v>23</v>
      </c>
    </row>
    <row r="85" spans="1:39" x14ac:dyDescent="0.25">
      <c r="A85" s="98" t="s">
        <v>201</v>
      </c>
      <c r="B85" s="37" t="s">
        <v>122</v>
      </c>
      <c r="C85" s="44">
        <v>0</v>
      </c>
      <c r="D85" s="44">
        <v>28898228.460000001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28898228.460000001</v>
      </c>
      <c r="M85" s="35">
        <v>28898228.460000001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28898228.460000001</v>
      </c>
      <c r="AM85" s="98" t="s">
        <v>23</v>
      </c>
    </row>
    <row r="86" spans="1:39" x14ac:dyDescent="0.25">
      <c r="A86" s="98" t="s">
        <v>205</v>
      </c>
      <c r="B86" s="37" t="s">
        <v>123</v>
      </c>
      <c r="C86" s="44">
        <v>14339023.359999999</v>
      </c>
      <c r="D86" s="44">
        <v>528516</v>
      </c>
      <c r="E86" s="35">
        <v>0</v>
      </c>
      <c r="F86" s="35">
        <v>0</v>
      </c>
      <c r="G86" s="35">
        <v>0</v>
      </c>
      <c r="H86" s="35">
        <v>2109654.84</v>
      </c>
      <c r="I86" s="35">
        <v>0</v>
      </c>
      <c r="J86" s="35">
        <v>2109654.84</v>
      </c>
      <c r="K86" s="35">
        <v>0</v>
      </c>
      <c r="L86" s="35">
        <v>528516</v>
      </c>
      <c r="M86" s="35">
        <v>528516</v>
      </c>
      <c r="N86" s="35">
        <v>0</v>
      </c>
      <c r="O86" s="35">
        <v>0</v>
      </c>
      <c r="P86" s="35">
        <v>0</v>
      </c>
      <c r="Q86" s="35">
        <v>93032.09</v>
      </c>
      <c r="R86" s="35">
        <v>0</v>
      </c>
      <c r="S86" s="35">
        <v>93032.09</v>
      </c>
      <c r="T86" s="35">
        <v>44224.14</v>
      </c>
      <c r="U86" s="35">
        <v>0</v>
      </c>
      <c r="V86" s="35">
        <v>44224.14</v>
      </c>
      <c r="W86" s="35">
        <v>159450.04</v>
      </c>
      <c r="X86" s="35">
        <v>0</v>
      </c>
      <c r="Y86" s="35">
        <v>159450.04</v>
      </c>
      <c r="Z86" s="35">
        <v>3371703.2</v>
      </c>
      <c r="AA86" s="35">
        <v>0</v>
      </c>
      <c r="AB86" s="35">
        <v>3371703.2</v>
      </c>
      <c r="AC86" s="35">
        <v>0</v>
      </c>
      <c r="AD86" s="35">
        <v>0</v>
      </c>
      <c r="AE86" s="35">
        <v>0</v>
      </c>
      <c r="AF86" s="35">
        <v>7535525.3899999997</v>
      </c>
      <c r="AG86" s="35">
        <v>0</v>
      </c>
      <c r="AH86" s="35">
        <v>7535525.3899999997</v>
      </c>
      <c r="AI86" s="35">
        <v>1025433.66</v>
      </c>
      <c r="AJ86" s="35">
        <v>0</v>
      </c>
      <c r="AK86" s="35">
        <v>1025433.66</v>
      </c>
      <c r="AL86" s="2">
        <v>14867539.359999999</v>
      </c>
      <c r="AM86" s="98" t="s">
        <v>23</v>
      </c>
    </row>
    <row r="87" spans="1:39" x14ac:dyDescent="0.25">
      <c r="A87" s="98" t="s">
        <v>204</v>
      </c>
      <c r="B87" s="37" t="s">
        <v>124</v>
      </c>
      <c r="C87" s="44">
        <v>22140257</v>
      </c>
      <c r="D87" s="44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45315.18</v>
      </c>
      <c r="O87" s="35">
        <v>0</v>
      </c>
      <c r="P87" s="35">
        <v>45315.18</v>
      </c>
      <c r="Q87" s="35">
        <v>474496.99</v>
      </c>
      <c r="R87" s="35">
        <v>0</v>
      </c>
      <c r="S87" s="35">
        <v>474496.99</v>
      </c>
      <c r="T87" s="35">
        <v>25800.93</v>
      </c>
      <c r="U87" s="35">
        <v>0</v>
      </c>
      <c r="V87" s="35">
        <v>25800.93</v>
      </c>
      <c r="W87" s="35">
        <v>6698.97</v>
      </c>
      <c r="X87" s="35">
        <v>0</v>
      </c>
      <c r="Y87" s="35">
        <v>6698.97</v>
      </c>
      <c r="Z87" s="35">
        <v>14689799.01</v>
      </c>
      <c r="AA87" s="35">
        <v>0</v>
      </c>
      <c r="AB87" s="35">
        <v>14689799.01</v>
      </c>
      <c r="AC87" s="35">
        <v>0</v>
      </c>
      <c r="AD87" s="35">
        <v>0</v>
      </c>
      <c r="AE87" s="35">
        <v>0</v>
      </c>
      <c r="AF87" s="35">
        <v>6371136.4699999997</v>
      </c>
      <c r="AG87" s="35">
        <v>0</v>
      </c>
      <c r="AH87" s="35">
        <v>6371136.4699999997</v>
      </c>
      <c r="AI87" s="35">
        <v>527009.44999999995</v>
      </c>
      <c r="AJ87" s="35">
        <v>0</v>
      </c>
      <c r="AK87" s="35">
        <v>527009.44999999995</v>
      </c>
      <c r="AL87" s="2">
        <v>22140257</v>
      </c>
      <c r="AM87" s="98" t="s">
        <v>23</v>
      </c>
    </row>
    <row r="88" spans="1:39" x14ac:dyDescent="0.25">
      <c r="A88" s="98" t="s">
        <v>203</v>
      </c>
      <c r="B88" s="37" t="s">
        <v>125</v>
      </c>
      <c r="C88" s="44">
        <v>24287653.279999997</v>
      </c>
      <c r="D88" s="44">
        <v>0</v>
      </c>
      <c r="E88" s="35">
        <v>0</v>
      </c>
      <c r="F88" s="35">
        <v>0</v>
      </c>
      <c r="G88" s="35">
        <v>0</v>
      </c>
      <c r="H88" s="35">
        <v>19614587.800000001</v>
      </c>
      <c r="I88" s="35">
        <v>0</v>
      </c>
      <c r="J88" s="35">
        <v>19614587.800000001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4498414.84</v>
      </c>
      <c r="R88" s="35">
        <v>0</v>
      </c>
      <c r="S88" s="35">
        <v>4498414.84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38984.9</v>
      </c>
      <c r="AG88" s="35">
        <v>0</v>
      </c>
      <c r="AH88" s="35">
        <v>38984.9</v>
      </c>
      <c r="AI88" s="35">
        <v>135665.74</v>
      </c>
      <c r="AJ88" s="35">
        <v>0</v>
      </c>
      <c r="AK88" s="35">
        <v>135665.74</v>
      </c>
      <c r="AL88" s="2">
        <v>24287653.279999997</v>
      </c>
      <c r="AM88" s="98" t="s">
        <v>23</v>
      </c>
    </row>
    <row r="89" spans="1:39" x14ac:dyDescent="0.25">
      <c r="A89" s="98" t="s">
        <v>202</v>
      </c>
      <c r="B89" s="37" t="s">
        <v>109</v>
      </c>
      <c r="C89" s="44">
        <v>23187886.210000001</v>
      </c>
      <c r="D89" s="44">
        <v>2500000</v>
      </c>
      <c r="E89" s="35">
        <v>82370.600000000006</v>
      </c>
      <c r="F89" s="35">
        <v>0</v>
      </c>
      <c r="G89" s="35">
        <v>82370.600000000006</v>
      </c>
      <c r="H89" s="35">
        <v>454518.51</v>
      </c>
      <c r="I89" s="35">
        <v>0</v>
      </c>
      <c r="J89" s="35">
        <v>454518.51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408335.73</v>
      </c>
      <c r="R89" s="35">
        <v>0</v>
      </c>
      <c r="S89" s="35">
        <v>408335.73</v>
      </c>
      <c r="T89" s="35">
        <v>173751.33</v>
      </c>
      <c r="U89" s="35">
        <v>0</v>
      </c>
      <c r="V89" s="35">
        <v>173751.33</v>
      </c>
      <c r="W89" s="35">
        <v>0</v>
      </c>
      <c r="X89" s="35">
        <v>0</v>
      </c>
      <c r="Y89" s="35">
        <v>0</v>
      </c>
      <c r="Z89" s="35">
        <v>20121725.530000001</v>
      </c>
      <c r="AA89" s="35">
        <v>0</v>
      </c>
      <c r="AB89" s="35">
        <v>20121725.530000001</v>
      </c>
      <c r="AC89" s="35">
        <v>0</v>
      </c>
      <c r="AD89" s="35">
        <v>0</v>
      </c>
      <c r="AE89" s="35">
        <v>0</v>
      </c>
      <c r="AF89" s="35">
        <v>1809826.18</v>
      </c>
      <c r="AG89" s="35">
        <v>0</v>
      </c>
      <c r="AH89" s="35">
        <v>1809826.18</v>
      </c>
      <c r="AI89" s="35">
        <v>137358.32999999999</v>
      </c>
      <c r="AJ89" s="35">
        <v>0</v>
      </c>
      <c r="AK89" s="35">
        <v>137358.32999999999</v>
      </c>
      <c r="AL89" s="2">
        <v>25687886.210000001</v>
      </c>
      <c r="AM89" s="98" t="s">
        <v>23</v>
      </c>
    </row>
    <row r="90" spans="1:39" x14ac:dyDescent="0.25">
      <c r="A90" s="98" t="s">
        <v>207</v>
      </c>
      <c r="B90" s="37" t="s">
        <v>126</v>
      </c>
      <c r="C90" s="44">
        <v>6730317.5299999993</v>
      </c>
      <c r="D90" s="44">
        <v>0</v>
      </c>
      <c r="E90" s="35">
        <v>4346.7</v>
      </c>
      <c r="F90" s="35">
        <v>0</v>
      </c>
      <c r="G90" s="35">
        <v>4346.7</v>
      </c>
      <c r="H90" s="35">
        <v>282577</v>
      </c>
      <c r="I90" s="35">
        <v>0</v>
      </c>
      <c r="J90" s="35">
        <v>282577</v>
      </c>
      <c r="K90" s="35">
        <v>0</v>
      </c>
      <c r="L90" s="35">
        <v>0</v>
      </c>
      <c r="M90" s="35">
        <v>0</v>
      </c>
      <c r="N90" s="35">
        <v>135787.42000000001</v>
      </c>
      <c r="O90" s="35">
        <v>0</v>
      </c>
      <c r="P90" s="35">
        <v>135787.42000000001</v>
      </c>
      <c r="Q90" s="35">
        <v>1481470.5</v>
      </c>
      <c r="R90" s="35">
        <v>0</v>
      </c>
      <c r="S90" s="35">
        <v>1481470.5</v>
      </c>
      <c r="T90" s="35">
        <v>310344.83</v>
      </c>
      <c r="U90" s="35">
        <v>0</v>
      </c>
      <c r="V90" s="35">
        <v>310344.83</v>
      </c>
      <c r="W90" s="35">
        <v>137941.42000000001</v>
      </c>
      <c r="X90" s="35">
        <v>0</v>
      </c>
      <c r="Y90" s="35">
        <v>137941.42000000001</v>
      </c>
      <c r="Z90" s="35">
        <v>3840477.48</v>
      </c>
      <c r="AA90" s="35">
        <v>0</v>
      </c>
      <c r="AB90" s="35">
        <v>3840477.48</v>
      </c>
      <c r="AC90" s="35">
        <v>0</v>
      </c>
      <c r="AD90" s="35">
        <v>0</v>
      </c>
      <c r="AE90" s="35">
        <v>0</v>
      </c>
      <c r="AF90" s="35">
        <v>137380.35</v>
      </c>
      <c r="AG90" s="35">
        <v>0</v>
      </c>
      <c r="AH90" s="35">
        <v>137380.35</v>
      </c>
      <c r="AI90" s="35">
        <v>399991.83</v>
      </c>
      <c r="AJ90" s="35">
        <v>0</v>
      </c>
      <c r="AK90" s="35">
        <v>399991.83</v>
      </c>
      <c r="AL90" s="2">
        <v>6730317.5299999993</v>
      </c>
      <c r="AM90" s="98" t="s">
        <v>23</v>
      </c>
    </row>
    <row r="91" spans="1:39" x14ac:dyDescent="0.25">
      <c r="A91" s="98" t="s">
        <v>208</v>
      </c>
      <c r="B91" s="37" t="s">
        <v>79</v>
      </c>
      <c r="C91" s="44">
        <v>5624740.7699999996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5624740.7699999996</v>
      </c>
      <c r="AA91" s="35">
        <v>0</v>
      </c>
      <c r="AB91" s="35">
        <v>5624740.7699999996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5624740.7699999996</v>
      </c>
      <c r="AM91" s="98" t="s">
        <v>23</v>
      </c>
    </row>
    <row r="92" spans="1:39" x14ac:dyDescent="0.25">
      <c r="A92" s="98" t="s">
        <v>206</v>
      </c>
      <c r="B92" s="37" t="s">
        <v>127</v>
      </c>
      <c r="C92" s="44">
        <v>17314.900000000001</v>
      </c>
      <c r="D92" s="44">
        <v>7132887.1200000001</v>
      </c>
      <c r="E92" s="35">
        <v>0</v>
      </c>
      <c r="F92" s="35">
        <v>0</v>
      </c>
      <c r="G92" s="35">
        <v>0</v>
      </c>
      <c r="H92" s="35">
        <v>6419.27</v>
      </c>
      <c r="I92" s="35">
        <v>0</v>
      </c>
      <c r="J92" s="35">
        <v>6419.27</v>
      </c>
      <c r="K92" s="35">
        <v>0</v>
      </c>
      <c r="L92" s="35">
        <v>7132887.1200000001</v>
      </c>
      <c r="M92" s="35">
        <v>7132887.1200000001</v>
      </c>
      <c r="N92" s="35">
        <v>2889.69</v>
      </c>
      <c r="O92" s="35">
        <v>0</v>
      </c>
      <c r="P92" s="35">
        <v>2889.69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8005.94</v>
      </c>
      <c r="AJ92" s="35">
        <v>0</v>
      </c>
      <c r="AK92" s="35">
        <v>8005.94</v>
      </c>
      <c r="AL92" s="2">
        <v>7150202.0200000005</v>
      </c>
      <c r="AM92" s="98" t="s">
        <v>23</v>
      </c>
    </row>
    <row r="93" spans="1:39" x14ac:dyDescent="0.25">
      <c r="A93" s="98" t="s">
        <v>211</v>
      </c>
      <c r="B93" s="37" t="s">
        <v>128</v>
      </c>
      <c r="C93" s="44">
        <v>1114977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392085.14</v>
      </c>
      <c r="AA93" s="35">
        <v>0</v>
      </c>
      <c r="AB93" s="35">
        <v>392085.14</v>
      </c>
      <c r="AC93" s="35">
        <v>0</v>
      </c>
      <c r="AD93" s="35">
        <v>0</v>
      </c>
      <c r="AE93" s="35">
        <v>0</v>
      </c>
      <c r="AF93" s="35">
        <v>722891.86</v>
      </c>
      <c r="AG93" s="35">
        <v>0</v>
      </c>
      <c r="AH93" s="35">
        <v>722891.86</v>
      </c>
      <c r="AI93" s="35">
        <v>0</v>
      </c>
      <c r="AJ93" s="35">
        <v>0</v>
      </c>
      <c r="AK93" s="35">
        <v>0</v>
      </c>
      <c r="AL93" s="2">
        <v>1114977</v>
      </c>
      <c r="AM93" s="98" t="s">
        <v>23</v>
      </c>
    </row>
    <row r="94" spans="1:39" x14ac:dyDescent="0.25">
      <c r="A94" s="98" t="s">
        <v>209</v>
      </c>
      <c r="B94" s="37" t="s">
        <v>129</v>
      </c>
      <c r="C94" s="44">
        <v>1693902.17</v>
      </c>
      <c r="D94" s="44">
        <v>2943347.03</v>
      </c>
      <c r="E94" s="35">
        <v>0</v>
      </c>
      <c r="F94" s="35">
        <v>0</v>
      </c>
      <c r="G94" s="35">
        <v>0</v>
      </c>
      <c r="H94" s="35">
        <v>-22600.61</v>
      </c>
      <c r="I94" s="35">
        <v>2943347.03</v>
      </c>
      <c r="J94" s="35">
        <v>2920746.42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4768.63</v>
      </c>
      <c r="R94" s="35">
        <v>0</v>
      </c>
      <c r="S94" s="35">
        <v>4768.63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526362.81000000006</v>
      </c>
      <c r="AA94" s="35">
        <v>0</v>
      </c>
      <c r="AB94" s="35">
        <v>526362.81000000006</v>
      </c>
      <c r="AC94" s="35">
        <v>0</v>
      </c>
      <c r="AD94" s="35">
        <v>0</v>
      </c>
      <c r="AE94" s="35">
        <v>0</v>
      </c>
      <c r="AF94" s="35">
        <v>1117399.8999999999</v>
      </c>
      <c r="AG94" s="35">
        <v>0</v>
      </c>
      <c r="AH94" s="35">
        <v>1117399.8999999999</v>
      </c>
      <c r="AI94" s="35">
        <v>67971.44</v>
      </c>
      <c r="AJ94" s="35">
        <v>0</v>
      </c>
      <c r="AK94" s="35">
        <v>67971.44</v>
      </c>
      <c r="AL94" s="2">
        <v>4637249.1999999993</v>
      </c>
      <c r="AM94" s="98" t="s">
        <v>23</v>
      </c>
    </row>
    <row r="95" spans="1:39" x14ac:dyDescent="0.25">
      <c r="A95" s="98" t="s">
        <v>210</v>
      </c>
      <c r="B95" s="37" t="s">
        <v>130</v>
      </c>
      <c r="C95" s="44">
        <v>3747898.99</v>
      </c>
      <c r="D95" s="44">
        <v>41337.760000000002</v>
      </c>
      <c r="E95" s="35">
        <v>52274.99</v>
      </c>
      <c r="F95" s="35">
        <v>1086.21</v>
      </c>
      <c r="G95" s="35">
        <v>53361.2</v>
      </c>
      <c r="H95" s="35">
        <v>0</v>
      </c>
      <c r="I95" s="35">
        <v>0</v>
      </c>
      <c r="J95" s="35">
        <v>0</v>
      </c>
      <c r="K95" s="35">
        <v>0</v>
      </c>
      <c r="L95" s="35">
        <v>37527</v>
      </c>
      <c r="M95" s="35">
        <v>37527</v>
      </c>
      <c r="N95" s="35">
        <v>3990.5</v>
      </c>
      <c r="O95" s="35">
        <v>0</v>
      </c>
      <c r="P95" s="35">
        <v>3990.5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1486054.37</v>
      </c>
      <c r="AA95" s="35">
        <v>0</v>
      </c>
      <c r="AB95" s="35">
        <v>1486054.37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2205579.13</v>
      </c>
      <c r="AJ95" s="35">
        <v>2724.55</v>
      </c>
      <c r="AK95" s="35">
        <v>2208303.6799999997</v>
      </c>
      <c r="AL95" s="2">
        <v>3789236.75</v>
      </c>
      <c r="AM95" s="98" t="s">
        <v>23</v>
      </c>
    </row>
    <row r="96" spans="1:39" ht="13.8" thickBot="1" x14ac:dyDescent="0.3">
      <c r="B96" s="37"/>
      <c r="C96" s="44"/>
      <c r="D96" s="44">
        <v>0</v>
      </c>
      <c r="E96" s="35">
        <v>0</v>
      </c>
      <c r="F96" s="35">
        <v>0</v>
      </c>
      <c r="G96" s="35"/>
      <c r="H96" s="35">
        <v>0</v>
      </c>
      <c r="I96" s="35">
        <v>0</v>
      </c>
      <c r="J96" s="35"/>
      <c r="K96" s="35">
        <v>0</v>
      </c>
      <c r="L96" s="35">
        <v>0</v>
      </c>
      <c r="M96" s="35"/>
      <c r="N96" s="35">
        <v>0</v>
      </c>
      <c r="O96" s="35">
        <v>0</v>
      </c>
      <c r="P96" s="35"/>
      <c r="Q96" s="35">
        <v>0</v>
      </c>
      <c r="R96" s="35">
        <v>0</v>
      </c>
      <c r="S96" s="35"/>
      <c r="T96" s="35">
        <v>0</v>
      </c>
      <c r="U96" s="35">
        <v>0</v>
      </c>
      <c r="V96" s="35"/>
      <c r="W96" s="35">
        <v>0</v>
      </c>
      <c r="X96" s="35">
        <v>0</v>
      </c>
      <c r="Y96" s="35"/>
      <c r="Z96" s="35">
        <v>0</v>
      </c>
      <c r="AA96" s="35">
        <v>0</v>
      </c>
      <c r="AB96" s="35"/>
      <c r="AC96" s="35">
        <v>0</v>
      </c>
      <c r="AD96" s="35">
        <v>0</v>
      </c>
      <c r="AE96" s="35"/>
      <c r="AF96" s="35">
        <v>0</v>
      </c>
      <c r="AG96" s="35">
        <v>0</v>
      </c>
      <c r="AH96" s="35"/>
      <c r="AI96" s="35">
        <v>0</v>
      </c>
      <c r="AJ96" s="35">
        <v>0</v>
      </c>
      <c r="AK96" s="120"/>
      <c r="AL96" s="2"/>
    </row>
    <row r="97" spans="1:37" ht="14.4" thickTop="1" thickBot="1" x14ac:dyDescent="0.3">
      <c r="A97" s="98" t="s">
        <v>21</v>
      </c>
      <c r="B97" s="39" t="s">
        <v>21</v>
      </c>
      <c r="C97" s="46">
        <v>4582023553.6599979</v>
      </c>
      <c r="D97" s="46">
        <v>3006068892.8400006</v>
      </c>
      <c r="E97" s="46">
        <v>29724513.049999997</v>
      </c>
      <c r="F97" s="46">
        <v>-10715.96</v>
      </c>
      <c r="G97" s="46">
        <v>29713797.089999996</v>
      </c>
      <c r="H97" s="46">
        <v>448341160.14999998</v>
      </c>
      <c r="I97" s="46">
        <v>732058339.90999997</v>
      </c>
      <c r="J97" s="46">
        <v>1180399500.0599999</v>
      </c>
      <c r="K97" s="46">
        <v>2364543.6800000002</v>
      </c>
      <c r="L97" s="46">
        <v>2069940089.2499998</v>
      </c>
      <c r="M97" s="46">
        <v>2072304632.9300001</v>
      </c>
      <c r="N97" s="46">
        <v>52581506.289999992</v>
      </c>
      <c r="O97" s="46">
        <v>95275.239999999991</v>
      </c>
      <c r="P97" s="46">
        <v>52676781.529999994</v>
      </c>
      <c r="Q97" s="46">
        <v>1576765753.9499998</v>
      </c>
      <c r="R97" s="46">
        <v>87712428.370000005</v>
      </c>
      <c r="S97" s="46">
        <v>1664478182.3199999</v>
      </c>
      <c r="T97" s="46">
        <v>38435242.109999992</v>
      </c>
      <c r="U97" s="46">
        <v>243690.74000000002</v>
      </c>
      <c r="V97" s="46">
        <v>38678932.849999994</v>
      </c>
      <c r="W97" s="46">
        <v>81684227.080000013</v>
      </c>
      <c r="X97" s="46">
        <v>755689.7</v>
      </c>
      <c r="Y97" s="46">
        <v>82439916.780000016</v>
      </c>
      <c r="Z97" s="46">
        <v>1849026248.4499996</v>
      </c>
      <c r="AA97" s="46">
        <v>3877012.14</v>
      </c>
      <c r="AB97" s="46">
        <v>1852903260.5899994</v>
      </c>
      <c r="AC97" s="46">
        <v>0</v>
      </c>
      <c r="AD97" s="46">
        <v>75897286.840000004</v>
      </c>
      <c r="AE97" s="46">
        <v>75897286.840000004</v>
      </c>
      <c r="AF97" s="46">
        <v>174678328.32000002</v>
      </c>
      <c r="AG97" s="46">
        <v>1660334.59</v>
      </c>
      <c r="AH97" s="46">
        <v>176338662.91</v>
      </c>
      <c r="AI97" s="46">
        <v>328422030.57999992</v>
      </c>
      <c r="AJ97" s="46">
        <v>33839462.020000003</v>
      </c>
      <c r="AK97" s="76">
        <v>362261492.5999999</v>
      </c>
    </row>
    <row r="98" spans="1:37" ht="13.8" thickTop="1" x14ac:dyDescent="0.25">
      <c r="A98" s="98" t="s">
        <v>175</v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25">
      <c r="A99" s="98" t="s">
        <v>101</v>
      </c>
      <c r="B99" s="19" t="s">
        <v>38</v>
      </c>
      <c r="C99" s="139">
        <v>39.615607137555997</v>
      </c>
      <c r="D99" s="139"/>
      <c r="E99" s="139">
        <v>-3.6063919961297687E-2</v>
      </c>
      <c r="F99" s="139"/>
      <c r="G99" s="28"/>
      <c r="H99" s="139">
        <v>62.017845642326122</v>
      </c>
      <c r="I99" s="139"/>
      <c r="J99" s="28"/>
      <c r="K99" s="139">
        <v>99.885897872232377</v>
      </c>
      <c r="L99" s="139"/>
      <c r="M99" s="28"/>
      <c r="N99" s="139">
        <v>0.18086761801447515</v>
      </c>
      <c r="O99" s="139"/>
      <c r="P99" s="28"/>
      <c r="Q99" s="139">
        <v>5.2696652501472734</v>
      </c>
      <c r="R99" s="139"/>
      <c r="S99" s="28"/>
      <c r="T99" s="139">
        <v>0.63003480717798577</v>
      </c>
      <c r="U99" s="139"/>
      <c r="V99" s="28"/>
      <c r="W99" s="139">
        <v>0.91665509805964629</v>
      </c>
      <c r="X99" s="139"/>
      <c r="Y99" s="28"/>
      <c r="Z99" s="139">
        <v>0.20923985738820955</v>
      </c>
      <c r="AA99" s="139"/>
      <c r="AB99" s="28"/>
      <c r="AC99" s="139">
        <v>100</v>
      </c>
      <c r="AD99" s="139"/>
      <c r="AE99" s="28"/>
      <c r="AF99" s="139">
        <v>0.94156015623607403</v>
      </c>
      <c r="AG99" s="139"/>
      <c r="AH99" s="28"/>
      <c r="AI99" s="139">
        <v>9.3411700418748875</v>
      </c>
      <c r="AJ99" s="139"/>
      <c r="AK99" s="28"/>
    </row>
    <row r="100" spans="1:37" x14ac:dyDescent="0.25">
      <c r="A100" s="98" t="s">
        <v>102</v>
      </c>
      <c r="B100" s="4" t="s">
        <v>39</v>
      </c>
      <c r="C100" s="141">
        <v>7588092446.4999981</v>
      </c>
      <c r="D100" s="140"/>
      <c r="E100" s="141">
        <v>29713797.089999996</v>
      </c>
      <c r="F100" s="140"/>
      <c r="G100" s="29"/>
      <c r="H100" s="141">
        <v>1180399500.0599999</v>
      </c>
      <c r="I100" s="140"/>
      <c r="J100" s="29"/>
      <c r="K100" s="141">
        <v>2072304632.9299998</v>
      </c>
      <c r="L100" s="140"/>
      <c r="M100" s="29"/>
      <c r="N100" s="141">
        <v>52676781.529999994</v>
      </c>
      <c r="O100" s="140"/>
      <c r="P100" s="29"/>
      <c r="Q100" s="141">
        <v>1664478182.3199997</v>
      </c>
      <c r="R100" s="140"/>
      <c r="S100" s="29"/>
      <c r="T100" s="141">
        <v>38678932.849999994</v>
      </c>
      <c r="U100" s="140"/>
      <c r="V100" s="29"/>
      <c r="W100" s="141">
        <v>82439916.780000016</v>
      </c>
      <c r="X100" s="140"/>
      <c r="Y100" s="29"/>
      <c r="Z100" s="141">
        <v>1852903260.5899997</v>
      </c>
      <c r="AA100" s="140"/>
      <c r="AB100" s="29"/>
      <c r="AC100" s="141">
        <v>75897286.840000004</v>
      </c>
      <c r="AD100" s="140"/>
      <c r="AE100" s="29"/>
      <c r="AF100" s="141">
        <v>176338662.91000003</v>
      </c>
      <c r="AG100" s="140"/>
      <c r="AH100" s="29"/>
      <c r="AI100" s="141">
        <v>362261492.5999999</v>
      </c>
      <c r="AJ100" s="140"/>
      <c r="AK100" s="29"/>
    </row>
    <row r="101" spans="1:37" x14ac:dyDescent="0.25">
      <c r="A101" s="98" t="s">
        <v>103</v>
      </c>
      <c r="B101" s="4" t="s">
        <v>40</v>
      </c>
      <c r="C101" s="139">
        <v>100.00000000000003</v>
      </c>
      <c r="D101" s="140"/>
      <c r="E101" s="139">
        <v>0.39158454248544983</v>
      </c>
      <c r="F101" s="139"/>
      <c r="G101" s="28"/>
      <c r="H101" s="139">
        <v>15.555945165170707</v>
      </c>
      <c r="I101" s="139"/>
      <c r="J101" s="28"/>
      <c r="K101" s="139">
        <v>27.309955005699077</v>
      </c>
      <c r="L101" s="139"/>
      <c r="M101" s="28"/>
      <c r="N101" s="139">
        <v>0.69420321248586159</v>
      </c>
      <c r="O101" s="139"/>
      <c r="P101" s="28"/>
      <c r="Q101" s="139">
        <v>21.935396729223282</v>
      </c>
      <c r="R101" s="139"/>
      <c r="S101" s="28"/>
      <c r="T101" s="139">
        <v>0.50973196653449604</v>
      </c>
      <c r="U101" s="139"/>
      <c r="V101" s="28"/>
      <c r="W101" s="139">
        <v>1.0864379600175451</v>
      </c>
      <c r="X101" s="139"/>
      <c r="Y101" s="28"/>
      <c r="Z101" s="139">
        <v>24.418564661065112</v>
      </c>
      <c r="AA101" s="139"/>
      <c r="AB101" s="28"/>
      <c r="AC101" s="139">
        <v>1.0002156322569262</v>
      </c>
      <c r="AD101" s="139"/>
      <c r="AE101" s="28"/>
      <c r="AF101" s="139">
        <v>2.3238865914362457</v>
      </c>
      <c r="AG101" s="139"/>
      <c r="AH101" s="28"/>
      <c r="AI101" s="139">
        <v>4.7740785336253078</v>
      </c>
      <c r="AJ101" s="139"/>
      <c r="AK101" s="28"/>
    </row>
    <row r="102" spans="1:37" x14ac:dyDescent="0.25">
      <c r="A102" s="98" t="s">
        <v>107</v>
      </c>
      <c r="B102" s="52" t="s">
        <v>107</v>
      </c>
      <c r="E102" s="2"/>
    </row>
    <row r="103" spans="1:37" x14ac:dyDescent="0.25">
      <c r="A103" s="98" t="s">
        <v>175</v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98" t="s">
        <v>175</v>
      </c>
      <c r="B104" s="81"/>
      <c r="C104" s="81"/>
      <c r="D104" s="2"/>
    </row>
    <row r="105" spans="1:37" x14ac:dyDescent="0.25">
      <c r="A105" s="98" t="s">
        <v>175</v>
      </c>
      <c r="B105" s="52"/>
      <c r="E105" s="2"/>
    </row>
    <row r="106" spans="1:37" x14ac:dyDescent="0.25">
      <c r="A106" s="98" t="s">
        <v>175</v>
      </c>
      <c r="B106" s="52"/>
      <c r="E106" s="2"/>
    </row>
    <row r="107" spans="1:37" x14ac:dyDescent="0.25">
      <c r="A107" s="98" t="s">
        <v>175</v>
      </c>
      <c r="B107" s="52"/>
      <c r="E107" s="2"/>
    </row>
    <row r="108" spans="1:37" x14ac:dyDescent="0.25">
      <c r="A108" s="98" t="s">
        <v>175</v>
      </c>
      <c r="B108" s="52"/>
      <c r="E108" s="2"/>
    </row>
    <row r="109" spans="1:37" x14ac:dyDescent="0.25">
      <c r="A109" s="98" t="s">
        <v>175</v>
      </c>
    </row>
    <row r="110" spans="1:37" ht="20.25" customHeight="1" x14ac:dyDescent="0.4">
      <c r="A110" s="98" t="s">
        <v>42</v>
      </c>
      <c r="B110" s="131" t="s">
        <v>42</v>
      </c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</row>
    <row r="111" spans="1:37" ht="12.75" customHeight="1" x14ac:dyDescent="0.25">
      <c r="A111" s="98" t="s">
        <v>56</v>
      </c>
      <c r="B111" s="132" t="s">
        <v>56</v>
      </c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</row>
    <row r="112" spans="1:37" ht="12.75" customHeight="1" x14ac:dyDescent="0.25">
      <c r="A112" s="98" t="s">
        <v>147</v>
      </c>
      <c r="B112" s="133" t="s">
        <v>147</v>
      </c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</row>
    <row r="113" spans="1:39" ht="12.75" customHeight="1" x14ac:dyDescent="0.25">
      <c r="A113" s="98" t="s">
        <v>91</v>
      </c>
      <c r="B113" s="132" t="s">
        <v>91</v>
      </c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</row>
    <row r="114" spans="1:39" x14ac:dyDescent="0.25">
      <c r="A114" s="98" t="s">
        <v>175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.8" thickBot="1" x14ac:dyDescent="0.3">
      <c r="A115" s="98" t="s">
        <v>175</v>
      </c>
    </row>
    <row r="116" spans="1:39" ht="14.4" thickTop="1" thickBot="1" x14ac:dyDescent="0.3">
      <c r="A116" s="98" t="s">
        <v>33</v>
      </c>
      <c r="B116" s="134" t="s">
        <v>33</v>
      </c>
      <c r="C116" s="142" t="s">
        <v>0</v>
      </c>
      <c r="D116" s="142"/>
      <c r="E116" s="142" t="s">
        <v>12</v>
      </c>
      <c r="F116" s="142"/>
      <c r="G116" s="67"/>
      <c r="H116" s="142" t="s">
        <v>13</v>
      </c>
      <c r="I116" s="142"/>
      <c r="J116" s="67"/>
      <c r="K116" s="142" t="s">
        <v>14</v>
      </c>
      <c r="L116" s="142"/>
      <c r="M116" s="67"/>
      <c r="N116" s="142" t="s">
        <v>15</v>
      </c>
      <c r="O116" s="142"/>
      <c r="P116" s="67"/>
      <c r="Q116" s="142" t="s">
        <v>27</v>
      </c>
      <c r="R116" s="142"/>
      <c r="S116" s="67"/>
      <c r="T116" s="142" t="s">
        <v>35</v>
      </c>
      <c r="U116" s="142"/>
      <c r="V116" s="67"/>
      <c r="W116" s="142" t="s">
        <v>16</v>
      </c>
      <c r="X116" s="142"/>
      <c r="Y116" s="67"/>
      <c r="Z116" s="142" t="s">
        <v>67</v>
      </c>
      <c r="AA116" s="142"/>
      <c r="AB116" s="67"/>
      <c r="AC116" s="142" t="s">
        <v>34</v>
      </c>
      <c r="AD116" s="142"/>
      <c r="AE116" s="67"/>
      <c r="AF116" s="142" t="s">
        <v>17</v>
      </c>
      <c r="AG116" s="142"/>
      <c r="AH116" s="67"/>
      <c r="AI116" s="142" t="s">
        <v>18</v>
      </c>
      <c r="AJ116" s="142"/>
      <c r="AK116" s="49"/>
      <c r="AL116" t="s">
        <v>108</v>
      </c>
    </row>
    <row r="117" spans="1:39" ht="20.25" customHeight="1" thickTop="1" thickBot="1" x14ac:dyDescent="0.3">
      <c r="A117" s="98" t="s">
        <v>175</v>
      </c>
      <c r="B117" s="143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108</v>
      </c>
    </row>
    <row r="118" spans="1:39" ht="13.8" thickTop="1" x14ac:dyDescent="0.25">
      <c r="A118" s="98" t="s">
        <v>212</v>
      </c>
      <c r="B118" s="35" t="s">
        <v>84</v>
      </c>
      <c r="C118" s="44">
        <v>1294588079.3499999</v>
      </c>
      <c r="D118" s="44">
        <v>560063157.50999987</v>
      </c>
      <c r="E118" s="35">
        <v>4333195.9800000004</v>
      </c>
      <c r="F118" s="35">
        <v>10176.01</v>
      </c>
      <c r="G118" s="35">
        <v>4343371.99</v>
      </c>
      <c r="H118" s="35">
        <v>96853635.959999993</v>
      </c>
      <c r="I118" s="35">
        <v>183674759.50999999</v>
      </c>
      <c r="J118" s="35">
        <v>280528395.46999997</v>
      </c>
      <c r="K118" s="35">
        <v>0</v>
      </c>
      <c r="L118" s="35">
        <v>347942852.23000002</v>
      </c>
      <c r="M118" s="35">
        <v>347942852.23000002</v>
      </c>
      <c r="N118" s="35">
        <v>24768537.59</v>
      </c>
      <c r="O118" s="35">
        <v>0</v>
      </c>
      <c r="P118" s="35">
        <v>24768537.59</v>
      </c>
      <c r="Q118" s="35">
        <v>715916469.42999995</v>
      </c>
      <c r="R118" s="35">
        <v>24317300.789999999</v>
      </c>
      <c r="S118" s="35">
        <v>740233770.21999991</v>
      </c>
      <c r="T118" s="35">
        <v>3107038.13</v>
      </c>
      <c r="U118" s="35">
        <v>0</v>
      </c>
      <c r="V118" s="35">
        <v>3107038.13</v>
      </c>
      <c r="W118" s="35">
        <v>70837723.650000006</v>
      </c>
      <c r="X118" s="35">
        <v>250019.16</v>
      </c>
      <c r="Y118" s="35">
        <v>71087742.810000002</v>
      </c>
      <c r="Z118" s="35">
        <v>228644266.18000001</v>
      </c>
      <c r="AA118" s="35">
        <v>292476</v>
      </c>
      <c r="AB118" s="35">
        <v>228936742.18000001</v>
      </c>
      <c r="AC118" s="35">
        <v>0</v>
      </c>
      <c r="AD118" s="35">
        <v>0</v>
      </c>
      <c r="AE118" s="35">
        <v>0</v>
      </c>
      <c r="AF118" s="35">
        <v>11653784.939999999</v>
      </c>
      <c r="AG118" s="35">
        <v>169560.89</v>
      </c>
      <c r="AH118" s="35">
        <v>11823345.83</v>
      </c>
      <c r="AI118" s="35">
        <v>138473427.49000001</v>
      </c>
      <c r="AJ118" s="35">
        <v>3406012.92</v>
      </c>
      <c r="AK118" s="35">
        <v>141879440.41</v>
      </c>
      <c r="AL118" s="2">
        <v>1854651236.8599997</v>
      </c>
      <c r="AM118" s="98" t="s">
        <v>1</v>
      </c>
    </row>
    <row r="119" spans="1:39" x14ac:dyDescent="0.25">
      <c r="A119" s="98" t="s">
        <v>214</v>
      </c>
      <c r="B119" s="37" t="s">
        <v>92</v>
      </c>
      <c r="C119" s="44">
        <v>160295669.19999999</v>
      </c>
      <c r="D119" s="44">
        <v>1180665399.8599999</v>
      </c>
      <c r="E119" s="35">
        <v>4234312.1100000003</v>
      </c>
      <c r="F119" s="35">
        <v>0.04</v>
      </c>
      <c r="G119" s="35">
        <v>4234312.1500000004</v>
      </c>
      <c r="H119" s="35">
        <v>27976192.48</v>
      </c>
      <c r="I119" s="35">
        <v>1267957.2</v>
      </c>
      <c r="J119" s="35">
        <v>29244149.68</v>
      </c>
      <c r="K119" s="35">
        <v>0</v>
      </c>
      <c r="L119" s="35">
        <v>1175709076.5</v>
      </c>
      <c r="M119" s="35">
        <v>1175709076.5</v>
      </c>
      <c r="N119" s="35">
        <v>659904.76</v>
      </c>
      <c r="O119" s="35">
        <v>0.31</v>
      </c>
      <c r="P119" s="35">
        <v>659905.07000000007</v>
      </c>
      <c r="Q119" s="35">
        <v>28830358.32</v>
      </c>
      <c r="R119" s="35">
        <v>-26116.89</v>
      </c>
      <c r="S119" s="35">
        <v>28804241.43</v>
      </c>
      <c r="T119" s="35">
        <v>103722.47</v>
      </c>
      <c r="U119" s="35">
        <v>0.56000000000000005</v>
      </c>
      <c r="V119" s="35">
        <v>103723.03</v>
      </c>
      <c r="W119" s="35">
        <v>744797.88</v>
      </c>
      <c r="X119" s="35">
        <v>0.01</v>
      </c>
      <c r="Y119" s="35">
        <v>744797.89</v>
      </c>
      <c r="Z119" s="35">
        <v>86254373.379999995</v>
      </c>
      <c r="AA119" s="35">
        <v>64560.56</v>
      </c>
      <c r="AB119" s="35">
        <v>86318933.939999998</v>
      </c>
      <c r="AC119" s="35">
        <v>0</v>
      </c>
      <c r="AD119" s="35">
        <v>0</v>
      </c>
      <c r="AE119" s="35">
        <v>0</v>
      </c>
      <c r="AF119" s="35">
        <v>1204875.57</v>
      </c>
      <c r="AG119" s="35">
        <v>1.69</v>
      </c>
      <c r="AH119" s="35">
        <v>1204877.26</v>
      </c>
      <c r="AI119" s="35">
        <v>10287132.23</v>
      </c>
      <c r="AJ119" s="35">
        <v>3649919.88</v>
      </c>
      <c r="AK119" s="35">
        <v>13937052.109999999</v>
      </c>
      <c r="AL119" s="2">
        <v>1340961069.0599999</v>
      </c>
      <c r="AM119" s="98" t="s">
        <v>1</v>
      </c>
    </row>
    <row r="120" spans="1:39" x14ac:dyDescent="0.25">
      <c r="A120" s="98" t="s">
        <v>213</v>
      </c>
      <c r="B120" s="37" t="s">
        <v>93</v>
      </c>
      <c r="C120" s="44">
        <v>1280535467.8099999</v>
      </c>
      <c r="D120" s="44">
        <v>210957618.14999995</v>
      </c>
      <c r="E120" s="35">
        <v>10729207.310000001</v>
      </c>
      <c r="F120" s="35">
        <v>0</v>
      </c>
      <c r="G120" s="35">
        <v>10729207.310000001</v>
      </c>
      <c r="H120" s="35">
        <v>177413406.49000001</v>
      </c>
      <c r="I120" s="35">
        <v>81862813.489999995</v>
      </c>
      <c r="J120" s="35">
        <v>259276219.98000002</v>
      </c>
      <c r="K120" s="35">
        <v>0</v>
      </c>
      <c r="L120" s="35">
        <v>125459173.53</v>
      </c>
      <c r="M120" s="35">
        <v>125459173.53</v>
      </c>
      <c r="N120" s="35">
        <v>4325267.75</v>
      </c>
      <c r="O120" s="35">
        <v>10177.5</v>
      </c>
      <c r="P120" s="35">
        <v>4335445.25</v>
      </c>
      <c r="Q120" s="35">
        <v>425606804.02999997</v>
      </c>
      <c r="R120" s="35">
        <v>3261214.6</v>
      </c>
      <c r="S120" s="35">
        <v>428868018.63</v>
      </c>
      <c r="T120" s="35">
        <v>249271809.28</v>
      </c>
      <c r="U120" s="35">
        <v>0</v>
      </c>
      <c r="V120" s="35">
        <v>249271809.28</v>
      </c>
      <c r="W120" s="35">
        <v>12808906.109999999</v>
      </c>
      <c r="X120" s="35">
        <v>8511.35</v>
      </c>
      <c r="Y120" s="35">
        <v>12817417.459999999</v>
      </c>
      <c r="Z120" s="35">
        <v>326340760.86000001</v>
      </c>
      <c r="AA120" s="35">
        <v>378075.29</v>
      </c>
      <c r="AB120" s="35">
        <v>326718836.15000004</v>
      </c>
      <c r="AC120" s="35">
        <v>0</v>
      </c>
      <c r="AD120" s="35">
        <v>0</v>
      </c>
      <c r="AE120" s="35">
        <v>0</v>
      </c>
      <c r="AF120" s="35">
        <v>8993013.9100000001</v>
      </c>
      <c r="AG120" s="35" t="s">
        <v>175</v>
      </c>
      <c r="AH120" s="35">
        <v>8993013.9100000001</v>
      </c>
      <c r="AI120" s="35">
        <v>65046292.07</v>
      </c>
      <c r="AJ120" s="35">
        <v>-22347.61</v>
      </c>
      <c r="AK120" s="35">
        <v>65023944.460000001</v>
      </c>
      <c r="AL120" s="2">
        <v>1491493085.9599998</v>
      </c>
      <c r="AM120" s="98" t="s">
        <v>1</v>
      </c>
    </row>
    <row r="121" spans="1:39" x14ac:dyDescent="0.25">
      <c r="A121" s="98" t="s">
        <v>216</v>
      </c>
      <c r="B121" s="37" t="s">
        <v>110</v>
      </c>
      <c r="C121" s="44">
        <v>526864948.85000002</v>
      </c>
      <c r="D121" s="44">
        <v>147193243.73000002</v>
      </c>
      <c r="E121" s="35">
        <v>3883534.86</v>
      </c>
      <c r="F121" s="35">
        <v>0</v>
      </c>
      <c r="G121" s="35">
        <v>3883534.86</v>
      </c>
      <c r="H121" s="35">
        <v>88683097.310000002</v>
      </c>
      <c r="I121" s="35">
        <v>109975162.17</v>
      </c>
      <c r="J121" s="35">
        <v>198658259.48000002</v>
      </c>
      <c r="K121" s="35">
        <v>0</v>
      </c>
      <c r="L121" s="35">
        <v>17970434.16</v>
      </c>
      <c r="M121" s="35">
        <v>17970434.16</v>
      </c>
      <c r="N121" s="35">
        <v>12558299.84</v>
      </c>
      <c r="O121" s="35">
        <v>352751.42</v>
      </c>
      <c r="P121" s="35">
        <v>12911051.26</v>
      </c>
      <c r="Q121" s="35">
        <v>172051026.75999999</v>
      </c>
      <c r="R121" s="35">
        <v>16640560.24</v>
      </c>
      <c r="S121" s="35">
        <v>188691587</v>
      </c>
      <c r="T121" s="35">
        <v>534855.74</v>
      </c>
      <c r="U121" s="35">
        <v>0</v>
      </c>
      <c r="V121" s="35">
        <v>534855.74</v>
      </c>
      <c r="W121" s="35">
        <v>5942029.29</v>
      </c>
      <c r="X121" s="35">
        <v>132297.26999999999</v>
      </c>
      <c r="Y121" s="35">
        <v>6074326.5599999996</v>
      </c>
      <c r="Z121" s="35">
        <v>206467271.44</v>
      </c>
      <c r="AA121" s="35">
        <v>793670.03</v>
      </c>
      <c r="AB121" s="35">
        <v>207260941.47</v>
      </c>
      <c r="AC121" s="35">
        <v>0</v>
      </c>
      <c r="AD121" s="35">
        <v>0</v>
      </c>
      <c r="AE121" s="35">
        <v>0</v>
      </c>
      <c r="AF121" s="35">
        <v>7516860.9800000004</v>
      </c>
      <c r="AG121" s="35">
        <v>566162.21</v>
      </c>
      <c r="AH121" s="35">
        <v>8083023.1900000004</v>
      </c>
      <c r="AI121" s="35">
        <v>29227972.629999999</v>
      </c>
      <c r="AJ121" s="35">
        <v>762206.23</v>
      </c>
      <c r="AK121" s="35">
        <v>29990178.859999999</v>
      </c>
      <c r="AL121" s="2">
        <v>674058192.58000004</v>
      </c>
      <c r="AM121" s="98" t="s">
        <v>1</v>
      </c>
    </row>
    <row r="122" spans="1:39" x14ac:dyDescent="0.25">
      <c r="A122" s="98" t="s">
        <v>217</v>
      </c>
      <c r="B122" s="37" t="s">
        <v>111</v>
      </c>
      <c r="C122" s="44">
        <v>508436708.81999999</v>
      </c>
      <c r="D122" s="44">
        <v>72161183.810000002</v>
      </c>
      <c r="E122" s="35">
        <v>322400.98</v>
      </c>
      <c r="F122" s="35">
        <v>0</v>
      </c>
      <c r="G122" s="35">
        <v>322400.98</v>
      </c>
      <c r="H122" s="35">
        <v>20316538.359999999</v>
      </c>
      <c r="I122" s="35">
        <v>0</v>
      </c>
      <c r="J122" s="35">
        <v>20316538.359999999</v>
      </c>
      <c r="K122" s="35">
        <v>1244707.55</v>
      </c>
      <c r="L122" s="35">
        <v>56757872.859999999</v>
      </c>
      <c r="M122" s="35">
        <v>58002580.409999996</v>
      </c>
      <c r="N122" s="35">
        <v>3798946.88</v>
      </c>
      <c r="O122" s="35">
        <v>0</v>
      </c>
      <c r="P122" s="35">
        <v>3798946.88</v>
      </c>
      <c r="Q122" s="35">
        <v>205785732.13999999</v>
      </c>
      <c r="R122" s="35">
        <v>8608325.1199999992</v>
      </c>
      <c r="S122" s="35">
        <v>214394057.25999999</v>
      </c>
      <c r="T122" s="35">
        <v>16411987.449999999</v>
      </c>
      <c r="U122" s="35">
        <v>0</v>
      </c>
      <c r="V122" s="35">
        <v>16411987.449999999</v>
      </c>
      <c r="W122" s="35">
        <v>8252184.8099999996</v>
      </c>
      <c r="X122" s="35">
        <v>52115.93</v>
      </c>
      <c r="Y122" s="35">
        <v>8304300.7399999993</v>
      </c>
      <c r="Z122" s="35">
        <v>197215255.66</v>
      </c>
      <c r="AA122" s="35">
        <v>34314.67</v>
      </c>
      <c r="AB122" s="35">
        <v>197249570.32999998</v>
      </c>
      <c r="AC122" s="35">
        <v>0</v>
      </c>
      <c r="AD122" s="35">
        <v>0</v>
      </c>
      <c r="AE122" s="35">
        <v>0</v>
      </c>
      <c r="AF122" s="35">
        <v>11790009.93</v>
      </c>
      <c r="AG122" s="35">
        <v>277957.34000000003</v>
      </c>
      <c r="AH122" s="35">
        <v>12067967.27</v>
      </c>
      <c r="AI122" s="35">
        <v>43298945.060000002</v>
      </c>
      <c r="AJ122" s="35">
        <v>6430597.8899999997</v>
      </c>
      <c r="AK122" s="35">
        <v>49729542.950000003</v>
      </c>
      <c r="AL122" s="2">
        <v>580597892.63</v>
      </c>
      <c r="AM122" s="98" t="s">
        <v>1</v>
      </c>
    </row>
    <row r="123" spans="1:39" x14ac:dyDescent="0.25">
      <c r="A123" s="98" t="s">
        <v>215</v>
      </c>
      <c r="B123" s="37" t="s">
        <v>112</v>
      </c>
      <c r="C123" s="44">
        <v>674082014.78999996</v>
      </c>
      <c r="D123" s="44">
        <v>48020214.719999984</v>
      </c>
      <c r="E123" s="35">
        <v>1135725.8</v>
      </c>
      <c r="F123" s="35">
        <v>0</v>
      </c>
      <c r="G123" s="35">
        <v>1135725.8</v>
      </c>
      <c r="H123" s="35">
        <v>17751856.219999999</v>
      </c>
      <c r="I123" s="35">
        <v>153361.71</v>
      </c>
      <c r="J123" s="35">
        <v>17905217.93</v>
      </c>
      <c r="K123" s="35">
        <v>401144.44</v>
      </c>
      <c r="L123" s="35">
        <v>16743097.880000001</v>
      </c>
      <c r="M123" s="35">
        <v>17144242.32</v>
      </c>
      <c r="N123" s="35">
        <v>5536683.1100000003</v>
      </c>
      <c r="O123" s="35">
        <v>0</v>
      </c>
      <c r="P123" s="35">
        <v>5536683.1100000003</v>
      </c>
      <c r="Q123" s="35">
        <v>309723037.81999999</v>
      </c>
      <c r="R123" s="35">
        <v>26553001.18</v>
      </c>
      <c r="S123" s="35">
        <v>336276039</v>
      </c>
      <c r="T123" s="35">
        <v>17103302.199999999</v>
      </c>
      <c r="U123" s="35">
        <v>0</v>
      </c>
      <c r="V123" s="35">
        <v>17103302.199999999</v>
      </c>
      <c r="W123" s="35">
        <v>21674780.41</v>
      </c>
      <c r="X123" s="35">
        <v>1306199.55</v>
      </c>
      <c r="Y123" s="35">
        <v>22980979.960000001</v>
      </c>
      <c r="Z123" s="35">
        <v>171758414.66</v>
      </c>
      <c r="AA123" s="35">
        <v>811837.66</v>
      </c>
      <c r="AB123" s="35">
        <v>172570252.31999999</v>
      </c>
      <c r="AC123" s="35">
        <v>0</v>
      </c>
      <c r="AD123" s="35">
        <v>0</v>
      </c>
      <c r="AE123" s="35">
        <v>0</v>
      </c>
      <c r="AF123" s="35">
        <v>16880964.300000001</v>
      </c>
      <c r="AG123" s="35">
        <v>458132.66</v>
      </c>
      <c r="AH123" s="35">
        <v>17339096.960000001</v>
      </c>
      <c r="AI123" s="35">
        <v>112116105.83</v>
      </c>
      <c r="AJ123" s="35">
        <v>1994584.08</v>
      </c>
      <c r="AK123" s="35">
        <v>114110689.91</v>
      </c>
      <c r="AL123" s="2">
        <v>722102229.50999999</v>
      </c>
      <c r="AM123" s="98" t="s">
        <v>1</v>
      </c>
    </row>
    <row r="124" spans="1:39" x14ac:dyDescent="0.25">
      <c r="A124" s="98" t="s">
        <v>218</v>
      </c>
      <c r="B124" s="37" t="s">
        <v>94</v>
      </c>
      <c r="C124" s="44">
        <v>73223140.919999987</v>
      </c>
      <c r="D124" s="44">
        <v>231344863.78</v>
      </c>
      <c r="E124" s="35">
        <v>1227.97</v>
      </c>
      <c r="F124" s="35">
        <v>0</v>
      </c>
      <c r="G124" s="35">
        <v>1227.97</v>
      </c>
      <c r="H124" s="35">
        <v>28211495.199999999</v>
      </c>
      <c r="I124" s="35">
        <v>226404741.18000001</v>
      </c>
      <c r="J124" s="35">
        <v>254616236.38</v>
      </c>
      <c r="K124" s="35">
        <v>0</v>
      </c>
      <c r="L124" s="35">
        <v>0</v>
      </c>
      <c r="M124" s="35">
        <v>0</v>
      </c>
      <c r="N124" s="35">
        <v>5779099.1399999997</v>
      </c>
      <c r="O124" s="35">
        <v>0</v>
      </c>
      <c r="P124" s="35">
        <v>5779099.1399999997</v>
      </c>
      <c r="Q124" s="35">
        <v>21129813.370000001</v>
      </c>
      <c r="R124" s="35">
        <v>0</v>
      </c>
      <c r="S124" s="35">
        <v>21129813.370000001</v>
      </c>
      <c r="T124" s="35">
        <v>44610.8</v>
      </c>
      <c r="U124" s="35">
        <v>0</v>
      </c>
      <c r="V124" s="35">
        <v>44610.8</v>
      </c>
      <c r="W124" s="35">
        <v>143670.70000000001</v>
      </c>
      <c r="X124" s="35">
        <v>0</v>
      </c>
      <c r="Y124" s="35">
        <v>143670.70000000001</v>
      </c>
      <c r="Z124" s="35">
        <v>7642.54</v>
      </c>
      <c r="AA124" s="35">
        <v>0</v>
      </c>
      <c r="AB124" s="35">
        <v>7642.54</v>
      </c>
      <c r="AC124" s="35">
        <v>0</v>
      </c>
      <c r="AD124" s="35">
        <v>0</v>
      </c>
      <c r="AE124" s="35">
        <v>0</v>
      </c>
      <c r="AF124" s="35">
        <v>324270.96999999997</v>
      </c>
      <c r="AG124" s="35">
        <v>0</v>
      </c>
      <c r="AH124" s="35">
        <v>324270.96999999997</v>
      </c>
      <c r="AI124" s="35">
        <v>17581310.23</v>
      </c>
      <c r="AJ124" s="35">
        <v>4940122.5999999996</v>
      </c>
      <c r="AK124" s="35">
        <v>22521432.829999998</v>
      </c>
      <c r="AL124" s="2">
        <v>304568004.69999999</v>
      </c>
      <c r="AM124" s="98" t="s">
        <v>1</v>
      </c>
    </row>
    <row r="125" spans="1:39" x14ac:dyDescent="0.25">
      <c r="A125" s="98" t="s">
        <v>219</v>
      </c>
      <c r="B125" s="37" t="s">
        <v>113</v>
      </c>
      <c r="C125" s="44">
        <v>14337881.699999999</v>
      </c>
      <c r="D125" s="44">
        <v>269686253.81</v>
      </c>
      <c r="E125" s="35">
        <v>13189620.49</v>
      </c>
      <c r="F125" s="35">
        <v>0</v>
      </c>
      <c r="G125" s="35">
        <v>13189620.49</v>
      </c>
      <c r="H125" s="35">
        <v>1148261.21</v>
      </c>
      <c r="I125" s="35">
        <v>113378.95</v>
      </c>
      <c r="J125" s="35">
        <v>1261640.1599999999</v>
      </c>
      <c r="K125" s="35">
        <v>0</v>
      </c>
      <c r="L125" s="35">
        <v>269572874.86000001</v>
      </c>
      <c r="M125" s="35">
        <v>269572874.86000001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2">
        <v>284024135.50999999</v>
      </c>
      <c r="AM125" s="98" t="s">
        <v>1</v>
      </c>
    </row>
    <row r="126" spans="1:39" x14ac:dyDescent="0.25">
      <c r="A126" s="98" t="s">
        <v>222</v>
      </c>
      <c r="B126" s="37" t="s">
        <v>77</v>
      </c>
      <c r="C126" s="44">
        <v>43814996.619999997</v>
      </c>
      <c r="D126" s="44">
        <v>45200413.760000005</v>
      </c>
      <c r="E126" s="35">
        <v>219726.22</v>
      </c>
      <c r="F126" s="35">
        <v>0</v>
      </c>
      <c r="G126" s="35">
        <v>219726.22</v>
      </c>
      <c r="H126" s="35">
        <v>2036772.46</v>
      </c>
      <c r="I126" s="35">
        <v>44784186.329999998</v>
      </c>
      <c r="J126" s="35">
        <v>46820958.789999999</v>
      </c>
      <c r="K126" s="35">
        <v>0</v>
      </c>
      <c r="L126" s="35">
        <v>70556.570000000007</v>
      </c>
      <c r="M126" s="35">
        <v>70556.570000000007</v>
      </c>
      <c r="N126" s="35">
        <v>2624.04</v>
      </c>
      <c r="O126" s="35">
        <v>190055.2</v>
      </c>
      <c r="P126" s="35">
        <v>192679.24000000002</v>
      </c>
      <c r="Q126" s="35">
        <v>4484735.33</v>
      </c>
      <c r="R126" s="35">
        <v>142945.56</v>
      </c>
      <c r="S126" s="35">
        <v>4627680.8899999997</v>
      </c>
      <c r="T126" s="35">
        <v>3952093.38</v>
      </c>
      <c r="U126" s="35">
        <v>0</v>
      </c>
      <c r="V126" s="35">
        <v>3952093.38</v>
      </c>
      <c r="W126" s="35">
        <v>101607.17</v>
      </c>
      <c r="X126" s="35">
        <v>0</v>
      </c>
      <c r="Y126" s="35">
        <v>101607.17</v>
      </c>
      <c r="Z126" s="35">
        <v>19398697.07</v>
      </c>
      <c r="AA126" s="35">
        <v>12670.1</v>
      </c>
      <c r="AB126" s="35">
        <v>19411367.170000002</v>
      </c>
      <c r="AC126" s="35">
        <v>0</v>
      </c>
      <c r="AD126" s="35">
        <v>0</v>
      </c>
      <c r="AE126" s="35">
        <v>0</v>
      </c>
      <c r="AF126" s="35">
        <v>10723426.02</v>
      </c>
      <c r="AG126" s="35">
        <v>0</v>
      </c>
      <c r="AH126" s="35">
        <v>10723426.02</v>
      </c>
      <c r="AI126" s="35">
        <v>2895314.93</v>
      </c>
      <c r="AJ126" s="35">
        <v>0</v>
      </c>
      <c r="AK126" s="35">
        <v>2895314.93</v>
      </c>
      <c r="AL126" s="2">
        <v>89015410.379999995</v>
      </c>
      <c r="AM126" s="98" t="s">
        <v>1</v>
      </c>
    </row>
    <row r="127" spans="1:39" x14ac:dyDescent="0.25">
      <c r="A127" s="98" t="s">
        <v>220</v>
      </c>
      <c r="B127" s="37" t="s">
        <v>114</v>
      </c>
      <c r="C127" s="44">
        <v>124264056.11000001</v>
      </c>
      <c r="D127" s="44">
        <v>50206.74</v>
      </c>
      <c r="E127" s="35">
        <v>28292.240000000002</v>
      </c>
      <c r="F127" s="35">
        <v>0</v>
      </c>
      <c r="G127" s="35">
        <v>28292.240000000002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122211.31</v>
      </c>
      <c r="O127" s="35">
        <v>0</v>
      </c>
      <c r="P127" s="35">
        <v>122211.31</v>
      </c>
      <c r="Q127" s="35">
        <v>199720.63</v>
      </c>
      <c r="R127" s="35">
        <v>0</v>
      </c>
      <c r="S127" s="35">
        <v>199720.63</v>
      </c>
      <c r="T127" s="35">
        <v>137304.31</v>
      </c>
      <c r="U127" s="35">
        <v>0</v>
      </c>
      <c r="V127" s="35">
        <v>137304.31</v>
      </c>
      <c r="W127" s="35">
        <v>2886858.3</v>
      </c>
      <c r="X127" s="35">
        <v>0</v>
      </c>
      <c r="Y127" s="35">
        <v>2886858.3</v>
      </c>
      <c r="Z127" s="35">
        <v>120141767.91</v>
      </c>
      <c r="AA127" s="35">
        <v>50206.74</v>
      </c>
      <c r="AB127" s="35">
        <v>120191974.64999999</v>
      </c>
      <c r="AC127" s="35">
        <v>0</v>
      </c>
      <c r="AD127" s="35">
        <v>0</v>
      </c>
      <c r="AE127" s="35">
        <v>0</v>
      </c>
      <c r="AF127" s="35">
        <v>523876.87</v>
      </c>
      <c r="AG127" s="35">
        <v>0</v>
      </c>
      <c r="AH127" s="35">
        <v>523876.87</v>
      </c>
      <c r="AI127" s="35">
        <v>224024.54</v>
      </c>
      <c r="AJ127" s="35">
        <v>0</v>
      </c>
      <c r="AK127" s="35">
        <v>224024.54</v>
      </c>
      <c r="AL127" s="2">
        <v>124314262.85000001</v>
      </c>
      <c r="AM127" s="98" t="s">
        <v>1</v>
      </c>
    </row>
    <row r="128" spans="1:39" x14ac:dyDescent="0.25">
      <c r="A128" s="98" t="s">
        <v>221</v>
      </c>
      <c r="B128" s="37" t="s">
        <v>85</v>
      </c>
      <c r="C128" s="44">
        <v>102321248.94000001</v>
      </c>
      <c r="D128" s="44">
        <v>20729.189999999999</v>
      </c>
      <c r="E128" s="35">
        <v>0</v>
      </c>
      <c r="F128" s="35">
        <v>0</v>
      </c>
      <c r="G128" s="35">
        <v>0</v>
      </c>
      <c r="H128" s="35">
        <v>795443.59</v>
      </c>
      <c r="I128" s="35">
        <v>0</v>
      </c>
      <c r="J128" s="35">
        <v>795443.59</v>
      </c>
      <c r="K128" s="35">
        <v>0</v>
      </c>
      <c r="L128" s="35">
        <v>0</v>
      </c>
      <c r="M128" s="35">
        <v>0</v>
      </c>
      <c r="N128" s="35">
        <v>4646.55</v>
      </c>
      <c r="O128" s="35">
        <v>0</v>
      </c>
      <c r="P128" s="35">
        <v>4646.55</v>
      </c>
      <c r="Q128" s="35">
        <v>8246870.5499999998</v>
      </c>
      <c r="R128" s="35">
        <v>0</v>
      </c>
      <c r="S128" s="35">
        <v>8246870.5499999998</v>
      </c>
      <c r="T128" s="35">
        <v>222561.16</v>
      </c>
      <c r="U128" s="35">
        <v>0.56999999999999995</v>
      </c>
      <c r="V128" s="35">
        <v>222561.73</v>
      </c>
      <c r="W128" s="35">
        <v>26097.71</v>
      </c>
      <c r="X128" s="35">
        <v>0</v>
      </c>
      <c r="Y128" s="35">
        <v>26097.71</v>
      </c>
      <c r="Z128" s="35">
        <v>87516891.340000004</v>
      </c>
      <c r="AA128" s="35">
        <v>2000.77</v>
      </c>
      <c r="AB128" s="35">
        <v>87518892.109999999</v>
      </c>
      <c r="AC128" s="35">
        <v>0</v>
      </c>
      <c r="AD128" s="35">
        <v>0</v>
      </c>
      <c r="AE128" s="35">
        <v>0</v>
      </c>
      <c r="AF128" s="35">
        <v>1772778.45</v>
      </c>
      <c r="AG128" s="35">
        <v>0</v>
      </c>
      <c r="AH128" s="35">
        <v>1772778.45</v>
      </c>
      <c r="AI128" s="35">
        <v>3735959.59</v>
      </c>
      <c r="AJ128" s="35">
        <v>18727.849999999999</v>
      </c>
      <c r="AK128" s="35">
        <v>3754687.44</v>
      </c>
      <c r="AL128" s="2">
        <v>102341978.13000001</v>
      </c>
      <c r="AM128" s="98" t="s">
        <v>1</v>
      </c>
    </row>
    <row r="129" spans="1:39" x14ac:dyDescent="0.25">
      <c r="A129" s="98" t="s">
        <v>223</v>
      </c>
      <c r="B129" s="37" t="s">
        <v>115</v>
      </c>
      <c r="C129" s="44">
        <v>84433768.189999998</v>
      </c>
      <c r="D129" s="44">
        <v>0</v>
      </c>
      <c r="E129" s="35">
        <v>354728</v>
      </c>
      <c r="F129" s="35">
        <v>0</v>
      </c>
      <c r="G129" s="35">
        <v>354728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240377.03</v>
      </c>
      <c r="O129" s="35">
        <v>0</v>
      </c>
      <c r="P129" s="35">
        <v>240377.03</v>
      </c>
      <c r="Q129" s="35">
        <v>220874.6</v>
      </c>
      <c r="R129" s="35">
        <v>0</v>
      </c>
      <c r="S129" s="35">
        <v>220874.6</v>
      </c>
      <c r="T129" s="35">
        <v>16767.59</v>
      </c>
      <c r="U129" s="35">
        <v>0</v>
      </c>
      <c r="V129" s="35">
        <v>16767.59</v>
      </c>
      <c r="W129" s="35">
        <v>126602.03</v>
      </c>
      <c r="X129" s="35">
        <v>0</v>
      </c>
      <c r="Y129" s="35">
        <v>126602.03</v>
      </c>
      <c r="Z129" s="35">
        <v>59335048.369999997</v>
      </c>
      <c r="AA129" s="35">
        <v>0</v>
      </c>
      <c r="AB129" s="35">
        <v>59335048.369999997</v>
      </c>
      <c r="AC129" s="35">
        <v>0</v>
      </c>
      <c r="AD129" s="35">
        <v>0</v>
      </c>
      <c r="AE129" s="35">
        <v>0</v>
      </c>
      <c r="AF129" s="35">
        <v>22928204.699999999</v>
      </c>
      <c r="AG129" s="35">
        <v>0</v>
      </c>
      <c r="AH129" s="35">
        <v>22928204.699999999</v>
      </c>
      <c r="AI129" s="35">
        <v>1211165.8700000001</v>
      </c>
      <c r="AJ129" s="35">
        <v>0</v>
      </c>
      <c r="AK129" s="35">
        <v>1211165.8700000001</v>
      </c>
      <c r="AL129" s="2">
        <v>84433768.189999998</v>
      </c>
      <c r="AM129" s="98" t="s">
        <v>1</v>
      </c>
    </row>
    <row r="130" spans="1:39" x14ac:dyDescent="0.25">
      <c r="A130" s="98" t="s">
        <v>225</v>
      </c>
      <c r="B130" s="37" t="s">
        <v>116</v>
      </c>
      <c r="C130" s="44">
        <v>66847098.530000001</v>
      </c>
      <c r="D130" s="44">
        <v>0</v>
      </c>
      <c r="E130" s="35">
        <v>0</v>
      </c>
      <c r="F130" s="35">
        <v>0</v>
      </c>
      <c r="G130" s="35">
        <v>0</v>
      </c>
      <c r="H130" s="35">
        <v>15743.1</v>
      </c>
      <c r="I130" s="35">
        <v>0</v>
      </c>
      <c r="J130" s="35">
        <v>15743.1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116959.13</v>
      </c>
      <c r="R130" s="35">
        <v>0</v>
      </c>
      <c r="S130" s="35">
        <v>116959.13</v>
      </c>
      <c r="T130" s="35">
        <v>0</v>
      </c>
      <c r="U130" s="35">
        <v>0</v>
      </c>
      <c r="V130" s="35">
        <v>0</v>
      </c>
      <c r="W130" s="35">
        <v>337236.63</v>
      </c>
      <c r="X130" s="35">
        <v>0</v>
      </c>
      <c r="Y130" s="35">
        <v>337236.63</v>
      </c>
      <c r="Z130" s="35">
        <v>62386460.009999998</v>
      </c>
      <c r="AA130" s="35">
        <v>0</v>
      </c>
      <c r="AB130" s="35">
        <v>62386460.009999998</v>
      </c>
      <c r="AC130" s="35">
        <v>0</v>
      </c>
      <c r="AD130" s="35">
        <v>0</v>
      </c>
      <c r="AE130" s="35">
        <v>0</v>
      </c>
      <c r="AF130" s="35">
        <v>3608795.13</v>
      </c>
      <c r="AG130" s="35">
        <v>0</v>
      </c>
      <c r="AH130" s="35">
        <v>3608795.13</v>
      </c>
      <c r="AI130" s="35">
        <v>381904.53</v>
      </c>
      <c r="AJ130" s="35">
        <v>0</v>
      </c>
      <c r="AK130" s="35">
        <v>381904.53</v>
      </c>
      <c r="AL130" s="2">
        <v>66847098.530000001</v>
      </c>
      <c r="AM130" s="98" t="s">
        <v>1</v>
      </c>
    </row>
    <row r="131" spans="1:39" x14ac:dyDescent="0.25">
      <c r="A131" s="98" t="s">
        <v>224</v>
      </c>
      <c r="B131" s="37" t="s">
        <v>117</v>
      </c>
      <c r="C131" s="44">
        <v>1793949.98</v>
      </c>
      <c r="D131" s="44">
        <v>77419769.670000002</v>
      </c>
      <c r="E131" s="35">
        <v>0</v>
      </c>
      <c r="F131" s="35">
        <v>0</v>
      </c>
      <c r="G131" s="35">
        <v>0</v>
      </c>
      <c r="H131" s="35">
        <v>1704708.56</v>
      </c>
      <c r="I131" s="35">
        <v>0</v>
      </c>
      <c r="J131" s="35">
        <v>1704708.56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77419769.670000002</v>
      </c>
      <c r="AE131" s="35">
        <v>77419769.670000002</v>
      </c>
      <c r="AF131" s="35">
        <v>0</v>
      </c>
      <c r="AG131" s="35">
        <v>0</v>
      </c>
      <c r="AH131" s="35">
        <v>0</v>
      </c>
      <c r="AI131" s="35">
        <v>89241.42</v>
      </c>
      <c r="AJ131" s="35">
        <v>0</v>
      </c>
      <c r="AK131" s="35">
        <v>89241.42</v>
      </c>
      <c r="AL131" s="2">
        <v>79213719.650000006</v>
      </c>
      <c r="AM131" s="98" t="s">
        <v>1</v>
      </c>
    </row>
    <row r="132" spans="1:39" x14ac:dyDescent="0.25">
      <c r="A132" s="98" t="s">
        <v>227</v>
      </c>
      <c r="B132" s="37" t="s">
        <v>171</v>
      </c>
      <c r="C132" s="44">
        <v>64717380.710000001</v>
      </c>
      <c r="D132" s="44">
        <v>1254450.6100000001</v>
      </c>
      <c r="E132" s="35">
        <v>114610.88</v>
      </c>
      <c r="F132" s="35">
        <v>0</v>
      </c>
      <c r="G132" s="35">
        <v>114610.88</v>
      </c>
      <c r="H132" s="35">
        <v>2368426.31</v>
      </c>
      <c r="I132" s="35">
        <v>0</v>
      </c>
      <c r="J132" s="35">
        <v>2368426.31</v>
      </c>
      <c r="K132" s="35">
        <v>0</v>
      </c>
      <c r="L132" s="35">
        <v>0</v>
      </c>
      <c r="M132" s="35">
        <v>0</v>
      </c>
      <c r="N132" s="35">
        <v>2829393.81</v>
      </c>
      <c r="O132" s="35">
        <v>0</v>
      </c>
      <c r="P132" s="35">
        <v>2829393.81</v>
      </c>
      <c r="Q132" s="35">
        <v>16242546.689999999</v>
      </c>
      <c r="R132" s="35">
        <v>1254450.5900000001</v>
      </c>
      <c r="S132" s="35">
        <v>17496997.280000001</v>
      </c>
      <c r="T132" s="35">
        <v>209960.38</v>
      </c>
      <c r="U132" s="35">
        <v>0</v>
      </c>
      <c r="V132" s="35">
        <v>209960.38</v>
      </c>
      <c r="W132" s="35">
        <v>901254.44</v>
      </c>
      <c r="X132" s="35">
        <v>0</v>
      </c>
      <c r="Y132" s="35">
        <v>901254.44</v>
      </c>
      <c r="Z132" s="35">
        <v>35801486.310000002</v>
      </c>
      <c r="AA132" s="35">
        <v>0.02</v>
      </c>
      <c r="AB132" s="35">
        <v>35801486.330000006</v>
      </c>
      <c r="AC132" s="35">
        <v>0</v>
      </c>
      <c r="AD132" s="35">
        <v>0</v>
      </c>
      <c r="AE132" s="35">
        <v>0</v>
      </c>
      <c r="AF132" s="35">
        <v>3420639.7</v>
      </c>
      <c r="AG132" s="35">
        <v>0</v>
      </c>
      <c r="AH132" s="35">
        <v>3420639.7</v>
      </c>
      <c r="AI132" s="35">
        <v>2829062.19</v>
      </c>
      <c r="AJ132" s="35">
        <v>0</v>
      </c>
      <c r="AK132" s="35">
        <v>2829062.19</v>
      </c>
      <c r="AL132" s="2">
        <v>65971831.32</v>
      </c>
      <c r="AM132" s="98" t="s">
        <v>1</v>
      </c>
    </row>
    <row r="133" spans="1:39" x14ac:dyDescent="0.25">
      <c r="A133" s="98" t="s">
        <v>226</v>
      </c>
      <c r="B133" s="37" t="s">
        <v>118</v>
      </c>
      <c r="C133" s="44">
        <v>65998085.470000006</v>
      </c>
      <c r="D133" s="44">
        <v>0</v>
      </c>
      <c r="E133" s="35">
        <v>7900.72</v>
      </c>
      <c r="F133" s="35">
        <v>0</v>
      </c>
      <c r="G133" s="35">
        <v>7900.72</v>
      </c>
      <c r="H133" s="35">
        <v>288138.92</v>
      </c>
      <c r="I133" s="35">
        <v>0</v>
      </c>
      <c r="J133" s="35">
        <v>288138.92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464389</v>
      </c>
      <c r="R133" s="35">
        <v>0</v>
      </c>
      <c r="S133" s="35">
        <v>464389</v>
      </c>
      <c r="T133" s="35">
        <v>3515.69</v>
      </c>
      <c r="U133" s="35">
        <v>0</v>
      </c>
      <c r="V133" s="35">
        <v>3515.69</v>
      </c>
      <c r="W133" s="35">
        <v>18342.189999999999</v>
      </c>
      <c r="X133" s="35">
        <v>0</v>
      </c>
      <c r="Y133" s="35">
        <v>18342.189999999999</v>
      </c>
      <c r="Z133" s="35">
        <v>64943117.770000003</v>
      </c>
      <c r="AA133" s="35">
        <v>0</v>
      </c>
      <c r="AB133" s="35">
        <v>64943117.770000003</v>
      </c>
      <c r="AC133" s="35">
        <v>0</v>
      </c>
      <c r="AD133" s="35">
        <v>0</v>
      </c>
      <c r="AE133" s="35">
        <v>0</v>
      </c>
      <c r="AF133" s="35">
        <v>31925</v>
      </c>
      <c r="AG133" s="35">
        <v>0</v>
      </c>
      <c r="AH133" s="35">
        <v>31925</v>
      </c>
      <c r="AI133" s="35">
        <v>240756.18</v>
      </c>
      <c r="AJ133" s="35">
        <v>0</v>
      </c>
      <c r="AK133" s="35">
        <v>240756.18</v>
      </c>
      <c r="AL133" s="2">
        <v>65998085.470000006</v>
      </c>
      <c r="AM133" s="98" t="s">
        <v>1</v>
      </c>
    </row>
    <row r="134" spans="1:39" x14ac:dyDescent="0.25">
      <c r="A134" s="98" t="s">
        <v>229</v>
      </c>
      <c r="B134" s="37" t="s">
        <v>80</v>
      </c>
      <c r="C134" s="44">
        <v>50619568.700000003</v>
      </c>
      <c r="D134" s="44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50619568.700000003</v>
      </c>
      <c r="AA134" s="35">
        <v>0</v>
      </c>
      <c r="AB134" s="35">
        <v>50619568.700000003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2">
        <v>50619568.700000003</v>
      </c>
      <c r="AM134" s="98" t="s">
        <v>1</v>
      </c>
    </row>
    <row r="135" spans="1:39" x14ac:dyDescent="0.25">
      <c r="A135" s="98" t="s">
        <v>228</v>
      </c>
      <c r="B135" s="37" t="s">
        <v>119</v>
      </c>
      <c r="C135" s="44">
        <v>57853927.229999989</v>
      </c>
      <c r="D135" s="44">
        <v>39242.25</v>
      </c>
      <c r="E135" s="35">
        <v>0</v>
      </c>
      <c r="F135" s="35">
        <v>0</v>
      </c>
      <c r="G135" s="35">
        <v>0</v>
      </c>
      <c r="H135" s="35">
        <v>18297300.140000001</v>
      </c>
      <c r="I135" s="35">
        <v>39242.25</v>
      </c>
      <c r="J135" s="35">
        <v>18336542.390000001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8513587.0800000001</v>
      </c>
      <c r="R135" s="35">
        <v>0</v>
      </c>
      <c r="S135" s="35">
        <v>8513587.0800000001</v>
      </c>
      <c r="T135" s="35">
        <v>10628.11</v>
      </c>
      <c r="U135" s="35">
        <v>0</v>
      </c>
      <c r="V135" s="35">
        <v>10628.11</v>
      </c>
      <c r="W135" s="35">
        <v>34006.660000000003</v>
      </c>
      <c r="X135" s="35">
        <v>0</v>
      </c>
      <c r="Y135" s="35">
        <v>34006.660000000003</v>
      </c>
      <c r="Z135" s="35">
        <v>28495097.140000001</v>
      </c>
      <c r="AA135" s="35">
        <v>0</v>
      </c>
      <c r="AB135" s="35">
        <v>28495097.140000001</v>
      </c>
      <c r="AC135" s="35">
        <v>0</v>
      </c>
      <c r="AD135" s="35">
        <v>0</v>
      </c>
      <c r="AE135" s="35">
        <v>0</v>
      </c>
      <c r="AF135" s="35">
        <v>909258.48</v>
      </c>
      <c r="AG135" s="35">
        <v>0</v>
      </c>
      <c r="AH135" s="35">
        <v>909258.48</v>
      </c>
      <c r="AI135" s="35">
        <v>1594049.62</v>
      </c>
      <c r="AJ135" s="35">
        <v>0</v>
      </c>
      <c r="AK135" s="35">
        <v>1594049.62</v>
      </c>
      <c r="AL135" s="2">
        <v>57893169.479999989</v>
      </c>
      <c r="AM135" s="98" t="s">
        <v>1</v>
      </c>
    </row>
    <row r="136" spans="1:39" x14ac:dyDescent="0.25">
      <c r="A136" s="98" t="s">
        <v>231</v>
      </c>
      <c r="B136" s="37" t="s">
        <v>78</v>
      </c>
      <c r="C136" s="44">
        <v>41055013.600000009</v>
      </c>
      <c r="D136" s="44">
        <v>0</v>
      </c>
      <c r="E136" s="35">
        <v>8447.8799999999992</v>
      </c>
      <c r="F136" s="35">
        <v>0</v>
      </c>
      <c r="G136" s="35">
        <v>8447.8799999999992</v>
      </c>
      <c r="H136" s="35">
        <v>2842546.12</v>
      </c>
      <c r="I136" s="35">
        <v>0</v>
      </c>
      <c r="J136" s="35">
        <v>2842546.12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3278458.38</v>
      </c>
      <c r="R136" s="35">
        <v>0</v>
      </c>
      <c r="S136" s="35">
        <v>3278458.38</v>
      </c>
      <c r="T136" s="35">
        <v>33490.239999999998</v>
      </c>
      <c r="U136" s="35">
        <v>0</v>
      </c>
      <c r="V136" s="35">
        <v>33490.239999999998</v>
      </c>
      <c r="W136" s="35">
        <v>118694.54</v>
      </c>
      <c r="X136" s="35">
        <v>0</v>
      </c>
      <c r="Y136" s="35">
        <v>118694.54</v>
      </c>
      <c r="Z136" s="35">
        <v>30091233.82</v>
      </c>
      <c r="AA136" s="35">
        <v>0</v>
      </c>
      <c r="AB136" s="35">
        <v>30091233.82</v>
      </c>
      <c r="AC136" s="35">
        <v>0</v>
      </c>
      <c r="AD136" s="35">
        <v>0</v>
      </c>
      <c r="AE136" s="35">
        <v>0</v>
      </c>
      <c r="AF136" s="35">
        <v>589677.92000000004</v>
      </c>
      <c r="AG136" s="35">
        <v>0</v>
      </c>
      <c r="AH136" s="35">
        <v>589677.92000000004</v>
      </c>
      <c r="AI136" s="35">
        <v>4092464.7</v>
      </c>
      <c r="AJ136" s="35">
        <v>0</v>
      </c>
      <c r="AK136" s="35">
        <v>4092464.7</v>
      </c>
      <c r="AL136" s="2">
        <v>41055013.600000009</v>
      </c>
      <c r="AM136" s="98" t="s">
        <v>1</v>
      </c>
    </row>
    <row r="137" spans="1:39" x14ac:dyDescent="0.25">
      <c r="A137" s="98" t="s">
        <v>233</v>
      </c>
      <c r="B137" s="37" t="s">
        <v>120</v>
      </c>
      <c r="C137" s="44">
        <v>31310494.600000001</v>
      </c>
      <c r="D137" s="44">
        <v>18458627.700000003</v>
      </c>
      <c r="E137" s="35">
        <v>5574.37</v>
      </c>
      <c r="F137" s="35">
        <v>0</v>
      </c>
      <c r="G137" s="35">
        <v>5574.37</v>
      </c>
      <c r="H137" s="35">
        <v>223033.04</v>
      </c>
      <c r="I137" s="35">
        <v>15092663.15</v>
      </c>
      <c r="J137" s="35">
        <v>15315696.189999999</v>
      </c>
      <c r="K137" s="35">
        <v>0</v>
      </c>
      <c r="L137" s="35">
        <v>3282156.16</v>
      </c>
      <c r="M137" s="35">
        <v>3282156.16</v>
      </c>
      <c r="N137" s="35">
        <v>14170.58</v>
      </c>
      <c r="O137" s="35">
        <v>0</v>
      </c>
      <c r="P137" s="35">
        <v>14170.58</v>
      </c>
      <c r="Q137" s="35">
        <v>2529335.6</v>
      </c>
      <c r="R137" s="35">
        <v>40463.57</v>
      </c>
      <c r="S137" s="35">
        <v>2569799.17</v>
      </c>
      <c r="T137" s="35">
        <v>2378768.6</v>
      </c>
      <c r="U137" s="35">
        <v>0</v>
      </c>
      <c r="V137" s="35">
        <v>2378768.6</v>
      </c>
      <c r="W137" s="35">
        <v>43197.95</v>
      </c>
      <c r="X137" s="35">
        <v>0</v>
      </c>
      <c r="Y137" s="35">
        <v>43197.95</v>
      </c>
      <c r="Z137" s="35">
        <v>21776313.43</v>
      </c>
      <c r="AA137" s="35">
        <v>0</v>
      </c>
      <c r="AB137" s="35">
        <v>21776313.43</v>
      </c>
      <c r="AC137" s="35">
        <v>0</v>
      </c>
      <c r="AD137" s="35">
        <v>0</v>
      </c>
      <c r="AE137" s="35">
        <v>0</v>
      </c>
      <c r="AF137" s="35">
        <v>2137908.85</v>
      </c>
      <c r="AG137" s="35">
        <v>0</v>
      </c>
      <c r="AH137" s="35">
        <v>2137908.85</v>
      </c>
      <c r="AI137" s="35">
        <v>2202192.1800000002</v>
      </c>
      <c r="AJ137" s="35">
        <v>43344.82</v>
      </c>
      <c r="AK137" s="35">
        <v>2245537</v>
      </c>
      <c r="AL137" s="2">
        <v>49769122.300000004</v>
      </c>
      <c r="AM137" s="98" t="s">
        <v>1</v>
      </c>
    </row>
    <row r="138" spans="1:39" x14ac:dyDescent="0.25">
      <c r="A138" s="98" t="s">
        <v>230</v>
      </c>
      <c r="B138" s="37" t="s">
        <v>121</v>
      </c>
      <c r="C138" s="44">
        <v>45484607.740000002</v>
      </c>
      <c r="D138" s="44">
        <v>0</v>
      </c>
      <c r="E138" s="35">
        <v>0</v>
      </c>
      <c r="F138" s="35">
        <v>0</v>
      </c>
      <c r="G138" s="35">
        <v>0</v>
      </c>
      <c r="H138" s="35">
        <v>43943583.420000002</v>
      </c>
      <c r="I138" s="35">
        <v>0</v>
      </c>
      <c r="J138" s="35">
        <v>43943583.420000002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1541024.32</v>
      </c>
      <c r="AG138" s="35">
        <v>0</v>
      </c>
      <c r="AH138" s="35">
        <v>1541024.32</v>
      </c>
      <c r="AI138" s="35">
        <v>0</v>
      </c>
      <c r="AJ138" s="35">
        <v>0</v>
      </c>
      <c r="AK138" s="35">
        <v>0</v>
      </c>
      <c r="AL138" s="2">
        <v>45484607.740000002</v>
      </c>
      <c r="AM138" s="98" t="s">
        <v>1</v>
      </c>
    </row>
    <row r="139" spans="1:39" x14ac:dyDescent="0.25">
      <c r="A139" s="98" t="s">
        <v>232</v>
      </c>
      <c r="B139" s="37" t="s">
        <v>87</v>
      </c>
      <c r="C139" s="44">
        <v>1341263.8400000001</v>
      </c>
      <c r="D139" s="44">
        <v>37572940.07</v>
      </c>
      <c r="E139" s="35">
        <v>0</v>
      </c>
      <c r="F139" s="35">
        <v>0</v>
      </c>
      <c r="G139" s="35">
        <v>0</v>
      </c>
      <c r="H139" s="35">
        <v>1341263.8400000001</v>
      </c>
      <c r="I139" s="35">
        <v>0</v>
      </c>
      <c r="J139" s="35">
        <v>1341263.8400000001</v>
      </c>
      <c r="K139" s="35">
        <v>0</v>
      </c>
      <c r="L139" s="35">
        <v>37572940.07</v>
      </c>
      <c r="M139" s="35">
        <v>37572940.07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38914203.910000004</v>
      </c>
      <c r="AM139" s="98" t="s">
        <v>1</v>
      </c>
    </row>
    <row r="140" spans="1:39" x14ac:dyDescent="0.25">
      <c r="A140" s="98" t="s">
        <v>234</v>
      </c>
      <c r="B140" s="37" t="s">
        <v>122</v>
      </c>
      <c r="C140" s="44">
        <v>0</v>
      </c>
      <c r="D140" s="44">
        <v>39715472.539999999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39715472.539999999</v>
      </c>
      <c r="M140" s="35">
        <v>39715472.539999999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2">
        <v>39715472.539999999</v>
      </c>
      <c r="AM140" s="98" t="s">
        <v>1</v>
      </c>
    </row>
    <row r="141" spans="1:39" x14ac:dyDescent="0.25">
      <c r="A141" s="98" t="s">
        <v>238</v>
      </c>
      <c r="B141" s="37" t="s">
        <v>123</v>
      </c>
      <c r="C141" s="44">
        <v>17511320.879999999</v>
      </c>
      <c r="D141" s="44">
        <v>332052.31</v>
      </c>
      <c r="E141" s="35">
        <v>0</v>
      </c>
      <c r="F141" s="35">
        <v>0</v>
      </c>
      <c r="G141" s="35">
        <v>0</v>
      </c>
      <c r="H141" s="35">
        <v>2181264.2599999998</v>
      </c>
      <c r="I141" s="35">
        <v>0</v>
      </c>
      <c r="J141" s="35">
        <v>2181264.2599999998</v>
      </c>
      <c r="K141" s="35">
        <v>0</v>
      </c>
      <c r="L141" s="35">
        <v>332052.31</v>
      </c>
      <c r="M141" s="35">
        <v>332052.31</v>
      </c>
      <c r="N141" s="35">
        <v>0</v>
      </c>
      <c r="O141" s="35">
        <v>0</v>
      </c>
      <c r="P141" s="35">
        <v>0</v>
      </c>
      <c r="Q141" s="35">
        <v>100490.39</v>
      </c>
      <c r="R141" s="35">
        <v>0</v>
      </c>
      <c r="S141" s="35">
        <v>100490.39</v>
      </c>
      <c r="T141" s="35">
        <v>60922.92</v>
      </c>
      <c r="U141" s="35">
        <v>0</v>
      </c>
      <c r="V141" s="35">
        <v>60922.92</v>
      </c>
      <c r="W141" s="35">
        <v>54982.14</v>
      </c>
      <c r="X141" s="35">
        <v>0</v>
      </c>
      <c r="Y141" s="35">
        <v>54982.14</v>
      </c>
      <c r="Z141" s="35">
        <v>4357576.8499999996</v>
      </c>
      <c r="AA141" s="35">
        <v>0</v>
      </c>
      <c r="AB141" s="35">
        <v>4357576.8499999996</v>
      </c>
      <c r="AC141" s="35">
        <v>0</v>
      </c>
      <c r="AD141" s="35">
        <v>0</v>
      </c>
      <c r="AE141" s="35">
        <v>0</v>
      </c>
      <c r="AF141" s="35">
        <v>10201566.43</v>
      </c>
      <c r="AG141" s="35">
        <v>0</v>
      </c>
      <c r="AH141" s="35">
        <v>10201566.43</v>
      </c>
      <c r="AI141" s="35">
        <v>554517.89</v>
      </c>
      <c r="AJ141" s="35">
        <v>0</v>
      </c>
      <c r="AK141" s="35">
        <v>554517.89</v>
      </c>
      <c r="AL141" s="2">
        <v>17843373.189999998</v>
      </c>
      <c r="AM141" s="98" t="s">
        <v>1</v>
      </c>
    </row>
    <row r="142" spans="1:39" x14ac:dyDescent="0.25">
      <c r="A142" s="98" t="s">
        <v>236</v>
      </c>
      <c r="B142" s="37" t="s">
        <v>124</v>
      </c>
      <c r="C142" s="44">
        <v>19361069.52</v>
      </c>
      <c r="D142" s="44">
        <v>0</v>
      </c>
      <c r="E142" s="35">
        <v>0</v>
      </c>
      <c r="F142" s="35">
        <v>0</v>
      </c>
      <c r="G142" s="35">
        <v>0</v>
      </c>
      <c r="H142" s="35">
        <v>244658.05</v>
      </c>
      <c r="I142" s="35">
        <v>0</v>
      </c>
      <c r="J142" s="35">
        <v>244658.05</v>
      </c>
      <c r="K142" s="35">
        <v>0</v>
      </c>
      <c r="L142" s="35">
        <v>0</v>
      </c>
      <c r="M142" s="35">
        <v>0</v>
      </c>
      <c r="N142" s="35">
        <v>54524.07</v>
      </c>
      <c r="O142" s="35">
        <v>0</v>
      </c>
      <c r="P142" s="35">
        <v>54524.07</v>
      </c>
      <c r="Q142" s="35">
        <v>413487.67</v>
      </c>
      <c r="R142" s="35">
        <v>0</v>
      </c>
      <c r="S142" s="35">
        <v>413487.67</v>
      </c>
      <c r="T142" s="35">
        <v>19947.41</v>
      </c>
      <c r="U142" s="35">
        <v>0</v>
      </c>
      <c r="V142" s="35">
        <v>19947.41</v>
      </c>
      <c r="W142" s="35">
        <v>45070.58</v>
      </c>
      <c r="X142" s="35">
        <v>0</v>
      </c>
      <c r="Y142" s="35">
        <v>45070.58</v>
      </c>
      <c r="Z142" s="35">
        <v>13821704.91</v>
      </c>
      <c r="AA142" s="35">
        <v>0</v>
      </c>
      <c r="AB142" s="35">
        <v>13821704.91</v>
      </c>
      <c r="AC142" s="35">
        <v>0</v>
      </c>
      <c r="AD142" s="35">
        <v>0</v>
      </c>
      <c r="AE142" s="35">
        <v>0</v>
      </c>
      <c r="AF142" s="35">
        <v>4423635.47</v>
      </c>
      <c r="AG142" s="35">
        <v>0</v>
      </c>
      <c r="AH142" s="35">
        <v>4423635.47</v>
      </c>
      <c r="AI142" s="35">
        <v>338041.36</v>
      </c>
      <c r="AJ142" s="35">
        <v>0</v>
      </c>
      <c r="AK142" s="35">
        <v>338041.36</v>
      </c>
      <c r="AL142" s="2">
        <v>19361069.52</v>
      </c>
      <c r="AM142" s="98" t="s">
        <v>1</v>
      </c>
    </row>
    <row r="143" spans="1:39" x14ac:dyDescent="0.25">
      <c r="A143" s="98" t="s">
        <v>235</v>
      </c>
      <c r="B143" s="37" t="s">
        <v>125</v>
      </c>
      <c r="C143" s="44">
        <v>23331769.510000002</v>
      </c>
      <c r="D143" s="44">
        <v>0</v>
      </c>
      <c r="E143" s="35">
        <v>0</v>
      </c>
      <c r="F143" s="35">
        <v>0</v>
      </c>
      <c r="G143" s="35">
        <v>0</v>
      </c>
      <c r="H143" s="35">
        <v>19489358.629999999</v>
      </c>
      <c r="I143" s="35">
        <v>0</v>
      </c>
      <c r="J143" s="35">
        <v>19489358.629999999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3658447.85</v>
      </c>
      <c r="R143" s="35">
        <v>0</v>
      </c>
      <c r="S143" s="35">
        <v>3658447.85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183963.03</v>
      </c>
      <c r="AJ143" s="35">
        <v>0</v>
      </c>
      <c r="AK143" s="35">
        <v>183963.03</v>
      </c>
      <c r="AL143" s="2">
        <v>23331769.510000002</v>
      </c>
      <c r="AM143" s="98" t="s">
        <v>1</v>
      </c>
    </row>
    <row r="144" spans="1:39" x14ac:dyDescent="0.25">
      <c r="A144" s="98" t="s">
        <v>237</v>
      </c>
      <c r="B144" s="37" t="s">
        <v>109</v>
      </c>
      <c r="C144" s="44">
        <v>19143225.279999997</v>
      </c>
      <c r="D144" s="44">
        <v>0</v>
      </c>
      <c r="E144" s="35">
        <v>94211.12</v>
      </c>
      <c r="F144" s="35">
        <v>0</v>
      </c>
      <c r="G144" s="35">
        <v>94211.12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16035.04</v>
      </c>
      <c r="R144" s="35">
        <v>0</v>
      </c>
      <c r="S144" s="35">
        <v>16035.04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17759689.989999998</v>
      </c>
      <c r="AA144" s="35">
        <v>0</v>
      </c>
      <c r="AB144" s="35">
        <v>17759689.989999998</v>
      </c>
      <c r="AC144" s="35">
        <v>0</v>
      </c>
      <c r="AD144" s="35">
        <v>0</v>
      </c>
      <c r="AE144" s="35">
        <v>0</v>
      </c>
      <c r="AF144" s="35">
        <v>1128539.1299999999</v>
      </c>
      <c r="AG144" s="35">
        <v>0</v>
      </c>
      <c r="AH144" s="35">
        <v>1128539.1299999999</v>
      </c>
      <c r="AI144" s="35">
        <v>144750</v>
      </c>
      <c r="AJ144" s="35">
        <v>0</v>
      </c>
      <c r="AK144" s="35">
        <v>144750</v>
      </c>
      <c r="AL144" s="2">
        <v>19143225.279999997</v>
      </c>
      <c r="AM144" s="98" t="s">
        <v>1</v>
      </c>
    </row>
    <row r="145" spans="1:40" x14ac:dyDescent="0.25">
      <c r="A145" s="98" t="s">
        <v>240</v>
      </c>
      <c r="B145" s="37" t="s">
        <v>126</v>
      </c>
      <c r="C145" s="44">
        <v>6244890.4800000004</v>
      </c>
      <c r="D145" s="44">
        <v>0</v>
      </c>
      <c r="E145" s="35">
        <v>36652.5</v>
      </c>
      <c r="F145" s="35">
        <v>0</v>
      </c>
      <c r="G145" s="35">
        <v>36652.5</v>
      </c>
      <c r="H145" s="35">
        <v>980</v>
      </c>
      <c r="I145" s="35">
        <v>0</v>
      </c>
      <c r="J145" s="35">
        <v>980</v>
      </c>
      <c r="K145" s="35">
        <v>0</v>
      </c>
      <c r="L145" s="35">
        <v>0</v>
      </c>
      <c r="M145" s="35">
        <v>0</v>
      </c>
      <c r="N145" s="35">
        <v>10054.32</v>
      </c>
      <c r="O145" s="35">
        <v>0</v>
      </c>
      <c r="P145" s="35">
        <v>10054.32</v>
      </c>
      <c r="Q145" s="35">
        <v>1293749.8</v>
      </c>
      <c r="R145" s="35">
        <v>0</v>
      </c>
      <c r="S145" s="35">
        <v>1293749.8</v>
      </c>
      <c r="T145" s="35">
        <v>310344.83</v>
      </c>
      <c r="U145" s="35">
        <v>0</v>
      </c>
      <c r="V145" s="35">
        <v>310344.83</v>
      </c>
      <c r="W145" s="35">
        <v>135789.09</v>
      </c>
      <c r="X145" s="35">
        <v>0</v>
      </c>
      <c r="Y145" s="35">
        <v>135789.09</v>
      </c>
      <c r="Z145" s="35">
        <v>3854821.22</v>
      </c>
      <c r="AA145" s="35">
        <v>0</v>
      </c>
      <c r="AB145" s="35">
        <v>3854821.22</v>
      </c>
      <c r="AC145" s="35">
        <v>0</v>
      </c>
      <c r="AD145" s="35">
        <v>0</v>
      </c>
      <c r="AE145" s="35">
        <v>0</v>
      </c>
      <c r="AF145" s="35">
        <v>85115.6</v>
      </c>
      <c r="AG145" s="35">
        <v>0</v>
      </c>
      <c r="AH145" s="35">
        <v>85115.6</v>
      </c>
      <c r="AI145" s="35">
        <v>517383.12</v>
      </c>
      <c r="AJ145" s="35">
        <v>0</v>
      </c>
      <c r="AK145" s="35">
        <v>517383.12</v>
      </c>
      <c r="AL145" s="2">
        <v>6244890.4800000004</v>
      </c>
      <c r="AM145" s="98" t="s">
        <v>1</v>
      </c>
    </row>
    <row r="146" spans="1:40" x14ac:dyDescent="0.25">
      <c r="A146" s="98" t="s">
        <v>242</v>
      </c>
      <c r="B146" s="37" t="s">
        <v>79</v>
      </c>
      <c r="C146" s="44">
        <v>4818435.2300000004</v>
      </c>
      <c r="D146" s="44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4818435.2300000004</v>
      </c>
      <c r="AA146" s="35">
        <v>0</v>
      </c>
      <c r="AB146" s="35">
        <v>4818435.2300000004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2">
        <v>4818435.2300000004</v>
      </c>
      <c r="AM146" s="98" t="s">
        <v>1</v>
      </c>
    </row>
    <row r="147" spans="1:40" x14ac:dyDescent="0.25">
      <c r="A147" s="98" t="s">
        <v>239</v>
      </c>
      <c r="B147" s="37" t="s">
        <v>127</v>
      </c>
      <c r="C147" s="44">
        <v>50801.52</v>
      </c>
      <c r="D147" s="44">
        <v>6755346.7000000002</v>
      </c>
      <c r="E147" s="35">
        <v>0</v>
      </c>
      <c r="F147" s="35">
        <v>0</v>
      </c>
      <c r="G147" s="35">
        <v>0</v>
      </c>
      <c r="H147" s="35">
        <v>3956.42</v>
      </c>
      <c r="I147" s="35">
        <v>0</v>
      </c>
      <c r="J147" s="35">
        <v>3956.42</v>
      </c>
      <c r="K147" s="35">
        <v>0</v>
      </c>
      <c r="L147" s="35">
        <v>6755346.7000000002</v>
      </c>
      <c r="M147" s="35">
        <v>6755346.7000000002</v>
      </c>
      <c r="N147" s="35">
        <v>43090</v>
      </c>
      <c r="O147" s="35">
        <v>0</v>
      </c>
      <c r="P147" s="35">
        <v>43090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0</v>
      </c>
      <c r="AC147" s="35">
        <v>0</v>
      </c>
      <c r="AD147" s="35">
        <v>0</v>
      </c>
      <c r="AE147" s="35">
        <v>0</v>
      </c>
      <c r="AF147" s="35">
        <v>0</v>
      </c>
      <c r="AG147" s="35">
        <v>0</v>
      </c>
      <c r="AH147" s="35">
        <v>0</v>
      </c>
      <c r="AI147" s="35">
        <v>3755.1</v>
      </c>
      <c r="AJ147" s="35">
        <v>0</v>
      </c>
      <c r="AK147" s="35">
        <v>3755.1</v>
      </c>
      <c r="AL147" s="2">
        <v>6806148.2199999997</v>
      </c>
      <c r="AM147" s="98" t="s">
        <v>1</v>
      </c>
    </row>
    <row r="148" spans="1:40" x14ac:dyDescent="0.25">
      <c r="A148" s="98" t="s">
        <v>244</v>
      </c>
      <c r="B148" s="37" t="s">
        <v>128</v>
      </c>
      <c r="C148" s="44">
        <v>1148588</v>
      </c>
      <c r="D148" s="44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570670.28</v>
      </c>
      <c r="AA148" s="35">
        <v>0</v>
      </c>
      <c r="AB148" s="35">
        <v>570670.28</v>
      </c>
      <c r="AC148" s="35">
        <v>0</v>
      </c>
      <c r="AD148" s="35">
        <v>0</v>
      </c>
      <c r="AE148" s="35">
        <v>0</v>
      </c>
      <c r="AF148" s="35">
        <v>477917.72</v>
      </c>
      <c r="AG148" s="35">
        <v>0</v>
      </c>
      <c r="AH148" s="35">
        <v>477917.72</v>
      </c>
      <c r="AI148" s="35">
        <v>100000</v>
      </c>
      <c r="AJ148" s="35">
        <v>0</v>
      </c>
      <c r="AK148" s="35">
        <v>100000</v>
      </c>
      <c r="AL148" s="2">
        <v>1148588</v>
      </c>
      <c r="AM148" s="98" t="s">
        <v>1</v>
      </c>
    </row>
    <row r="149" spans="1:40" x14ac:dyDescent="0.25">
      <c r="A149" s="98" t="s">
        <v>241</v>
      </c>
      <c r="B149" s="37" t="s">
        <v>129</v>
      </c>
      <c r="C149" s="44">
        <v>2363046.7400000002</v>
      </c>
      <c r="D149" s="44">
        <v>3223623.32</v>
      </c>
      <c r="E149" s="35">
        <v>0</v>
      </c>
      <c r="F149" s="35">
        <v>0</v>
      </c>
      <c r="G149" s="35">
        <v>0</v>
      </c>
      <c r="H149" s="35">
        <v>15109.02</v>
      </c>
      <c r="I149" s="35">
        <v>3223623.32</v>
      </c>
      <c r="J149" s="35">
        <v>3238732.34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7838.24</v>
      </c>
      <c r="R149" s="35">
        <v>0</v>
      </c>
      <c r="S149" s="35">
        <v>7838.24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589204.23</v>
      </c>
      <c r="AA149" s="35">
        <v>0</v>
      </c>
      <c r="AB149" s="35">
        <v>589204.23</v>
      </c>
      <c r="AC149" s="35">
        <v>0</v>
      </c>
      <c r="AD149" s="35">
        <v>0</v>
      </c>
      <c r="AE149" s="35">
        <v>0</v>
      </c>
      <c r="AF149" s="35">
        <v>1725057</v>
      </c>
      <c r="AG149" s="35">
        <v>0</v>
      </c>
      <c r="AH149" s="35">
        <v>1725057</v>
      </c>
      <c r="AI149" s="35">
        <v>25838.25</v>
      </c>
      <c r="AJ149" s="35">
        <v>0</v>
      </c>
      <c r="AK149" s="35">
        <v>25838.25</v>
      </c>
      <c r="AL149" s="2">
        <v>5586670.0600000005</v>
      </c>
      <c r="AM149" s="98" t="s">
        <v>1</v>
      </c>
    </row>
    <row r="150" spans="1:40" s="32" customFormat="1" ht="13.8" thickBot="1" x14ac:dyDescent="0.3">
      <c r="A150" s="98" t="s">
        <v>243</v>
      </c>
      <c r="B150" s="37" t="s">
        <v>130</v>
      </c>
      <c r="C150" s="44">
        <v>3549426.37</v>
      </c>
      <c r="D150" s="44">
        <v>48873.380000000005</v>
      </c>
      <c r="E150" s="35">
        <v>73553.440000000002</v>
      </c>
      <c r="F150" s="35">
        <v>719.83</v>
      </c>
      <c r="G150" s="35">
        <v>74273.27</v>
      </c>
      <c r="H150" s="35">
        <v>0</v>
      </c>
      <c r="I150" s="35">
        <v>0</v>
      </c>
      <c r="J150" s="35">
        <v>0</v>
      </c>
      <c r="K150" s="35">
        <v>0</v>
      </c>
      <c r="L150" s="35">
        <v>45429</v>
      </c>
      <c r="M150" s="35">
        <v>45429</v>
      </c>
      <c r="N150" s="35">
        <v>2771.54</v>
      </c>
      <c r="O150" s="35">
        <v>0</v>
      </c>
      <c r="P150" s="35">
        <v>2771.54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1360434.52</v>
      </c>
      <c r="AA150" s="35">
        <v>0</v>
      </c>
      <c r="AB150" s="35">
        <v>1360434.52</v>
      </c>
      <c r="AC150" s="35">
        <v>0</v>
      </c>
      <c r="AD150" s="35">
        <v>0</v>
      </c>
      <c r="AE150" s="35">
        <v>0</v>
      </c>
      <c r="AF150" s="35">
        <v>0</v>
      </c>
      <c r="AG150" s="35">
        <v>0</v>
      </c>
      <c r="AH150" s="35">
        <v>0</v>
      </c>
      <c r="AI150" s="35">
        <v>2112666.87</v>
      </c>
      <c r="AJ150" s="35">
        <v>2724.55</v>
      </c>
      <c r="AK150" s="35">
        <v>2115391.42</v>
      </c>
      <c r="AL150" s="2">
        <v>3598299.75</v>
      </c>
      <c r="AM150" s="98" t="s">
        <v>1</v>
      </c>
      <c r="AN150"/>
    </row>
    <row r="151" spans="1:40" ht="14.4" thickTop="1" thickBot="1" x14ac:dyDescent="0.3">
      <c r="A151" s="98" t="s">
        <v>19</v>
      </c>
      <c r="B151" s="39" t="s">
        <v>19</v>
      </c>
      <c r="C151" s="46">
        <v>5411741945.2299976</v>
      </c>
      <c r="D151" s="46">
        <v>2950183683.6100001</v>
      </c>
      <c r="E151" s="46">
        <v>38772922.869999997</v>
      </c>
      <c r="F151" s="46">
        <v>10895.880000000001</v>
      </c>
      <c r="G151" s="46">
        <v>38783818.750000007</v>
      </c>
      <c r="H151" s="46">
        <v>554146769.11000001</v>
      </c>
      <c r="I151" s="46">
        <v>666591889.26000011</v>
      </c>
      <c r="J151" s="46">
        <v>1220738658.3699999</v>
      </c>
      <c r="K151" s="46">
        <v>1645851.99</v>
      </c>
      <c r="L151" s="46">
        <v>2097929335.3699999</v>
      </c>
      <c r="M151" s="46">
        <v>2099575187.3600001</v>
      </c>
      <c r="N151" s="46">
        <v>60750602.32</v>
      </c>
      <c r="O151" s="46">
        <v>552984.42999999993</v>
      </c>
      <c r="P151" s="46">
        <v>61303586.750000007</v>
      </c>
      <c r="Q151" s="46">
        <v>1928830767.8499997</v>
      </c>
      <c r="R151" s="46">
        <v>80792144.75999999</v>
      </c>
      <c r="S151" s="46">
        <v>2009622912.6099999</v>
      </c>
      <c r="T151" s="46">
        <v>293933630.69000006</v>
      </c>
      <c r="U151" s="46">
        <v>1.1299999999999999</v>
      </c>
      <c r="V151" s="46">
        <v>293933631.82000005</v>
      </c>
      <c r="W151" s="46">
        <v>125233832.28</v>
      </c>
      <c r="X151" s="46">
        <v>1749143.27</v>
      </c>
      <c r="Y151" s="46">
        <v>126982975.54999998</v>
      </c>
      <c r="Z151" s="46">
        <v>1844326203.8199999</v>
      </c>
      <c r="AA151" s="46">
        <v>2439811.8400000003</v>
      </c>
      <c r="AB151" s="46">
        <v>1846766015.6599998</v>
      </c>
      <c r="AC151" s="46">
        <v>0</v>
      </c>
      <c r="AD151" s="46">
        <v>77419769.670000002</v>
      </c>
      <c r="AE151" s="46">
        <v>77419769.670000002</v>
      </c>
      <c r="AF151" s="46">
        <v>124593127.38999999</v>
      </c>
      <c r="AG151" s="46">
        <v>1471814.79</v>
      </c>
      <c r="AH151" s="46">
        <v>126064942.17999998</v>
      </c>
      <c r="AI151" s="46">
        <v>439508236.91000003</v>
      </c>
      <c r="AJ151" s="46">
        <v>21225893.210000001</v>
      </c>
      <c r="AK151" s="65">
        <v>460734130.11999995</v>
      </c>
    </row>
    <row r="152" spans="1:40" ht="13.8" thickTop="1" x14ac:dyDescent="0.25">
      <c r="A152" s="98" t="s">
        <v>175</v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25">
      <c r="A153" s="98" t="s">
        <v>38</v>
      </c>
      <c r="B153" s="4" t="s">
        <v>38</v>
      </c>
      <c r="C153" s="139">
        <v>35.281151908777048</v>
      </c>
      <c r="D153" s="139"/>
      <c r="E153" s="139">
        <v>2.8093881291666258E-2</v>
      </c>
      <c r="F153" s="139"/>
      <c r="G153" s="28"/>
      <c r="H153" s="139">
        <v>54.605618056699512</v>
      </c>
      <c r="I153" s="139"/>
      <c r="J153" s="28"/>
      <c r="K153" s="139">
        <v>99.921610238113473</v>
      </c>
      <c r="L153" s="139"/>
      <c r="M153" s="28"/>
      <c r="N153" s="139">
        <v>0.90204253831852654</v>
      </c>
      <c r="O153" s="139"/>
      <c r="P153" s="28"/>
      <c r="Q153" s="139">
        <v>4.020263913843972</v>
      </c>
      <c r="R153" s="139"/>
      <c r="S153" s="28"/>
      <c r="T153" s="139">
        <v>3.8444052591164273E-7</v>
      </c>
      <c r="U153" s="139"/>
      <c r="V153" s="28"/>
      <c r="W153" s="139">
        <v>1.377462815329342</v>
      </c>
      <c r="X153" s="139"/>
      <c r="Y153" s="28"/>
      <c r="Z153" s="139">
        <v>0.1321126671874594</v>
      </c>
      <c r="AA153" s="139"/>
      <c r="AB153" s="28"/>
      <c r="AC153" s="139">
        <v>100</v>
      </c>
      <c r="AD153" s="139"/>
      <c r="AE153" s="28"/>
      <c r="AF153" s="139">
        <v>1.1675052275028936</v>
      </c>
      <c r="AG153" s="139"/>
      <c r="AH153" s="28"/>
      <c r="AI153" s="139">
        <v>4.6069721825191534</v>
      </c>
      <c r="AJ153" s="139"/>
      <c r="AK153" s="28"/>
    </row>
    <row r="154" spans="1:40" x14ac:dyDescent="0.25">
      <c r="A154" s="98" t="s">
        <v>104</v>
      </c>
      <c r="B154" s="4" t="s">
        <v>39</v>
      </c>
      <c r="C154" s="141">
        <v>8361925628.8399982</v>
      </c>
      <c r="D154" s="140"/>
      <c r="E154" s="141">
        <v>38783818.75</v>
      </c>
      <c r="F154" s="140"/>
      <c r="G154" s="29"/>
      <c r="H154" s="141">
        <v>1220738658.3700001</v>
      </c>
      <c r="I154" s="140"/>
      <c r="J154" s="29"/>
      <c r="K154" s="141">
        <v>2099575187.3599999</v>
      </c>
      <c r="L154" s="140"/>
      <c r="M154" s="29"/>
      <c r="N154" s="141">
        <v>61303586.75</v>
      </c>
      <c r="O154" s="140"/>
      <c r="P154" s="29"/>
      <c r="Q154" s="141">
        <v>2009622912.6099997</v>
      </c>
      <c r="R154" s="140"/>
      <c r="S154" s="29"/>
      <c r="T154" s="141">
        <v>293933631.82000005</v>
      </c>
      <c r="U154" s="140"/>
      <c r="V154" s="29"/>
      <c r="W154" s="141">
        <v>126982975.55</v>
      </c>
      <c r="X154" s="140"/>
      <c r="Y154" s="29"/>
      <c r="Z154" s="141">
        <v>1846766015.6599998</v>
      </c>
      <c r="AA154" s="140"/>
      <c r="AB154" s="29"/>
      <c r="AC154" s="141">
        <v>77419769.670000002</v>
      </c>
      <c r="AD154" s="140"/>
      <c r="AE154" s="29"/>
      <c r="AF154" s="141">
        <v>126064942.17999999</v>
      </c>
      <c r="AG154" s="140"/>
      <c r="AH154" s="29"/>
      <c r="AI154" s="141">
        <v>460734130.12</v>
      </c>
      <c r="AJ154" s="140"/>
      <c r="AK154" s="29"/>
    </row>
    <row r="155" spans="1:40" x14ac:dyDescent="0.25">
      <c r="A155" s="98" t="s">
        <v>105</v>
      </c>
      <c r="B155" s="4" t="s">
        <v>40</v>
      </c>
      <c r="C155" s="139">
        <v>100.00000000000001</v>
      </c>
      <c r="D155" s="140"/>
      <c r="E155" s="139">
        <v>0.46381444264746768</v>
      </c>
      <c r="F155" s="139"/>
      <c r="G155" s="28"/>
      <c r="H155" s="139">
        <v>14.598774403825285</v>
      </c>
      <c r="I155" s="139"/>
      <c r="J155" s="28"/>
      <c r="K155" s="139">
        <v>25.108752224710489</v>
      </c>
      <c r="L155" s="139"/>
      <c r="M155" s="28"/>
      <c r="N155" s="139">
        <v>0.73312762479692484</v>
      </c>
      <c r="O155" s="139"/>
      <c r="P155" s="28"/>
      <c r="Q155" s="139">
        <v>24.033015860352528</v>
      </c>
      <c r="R155" s="139"/>
      <c r="S155" s="28"/>
      <c r="T155" s="139">
        <v>3.5151428614269529</v>
      </c>
      <c r="U155" s="139"/>
      <c r="V155" s="28"/>
      <c r="W155" s="139">
        <v>1.5185853257536759</v>
      </c>
      <c r="X155" s="139"/>
      <c r="Y155" s="28"/>
      <c r="Z155" s="139">
        <v>22.085415460890566</v>
      </c>
      <c r="AA155" s="139"/>
      <c r="AB155" s="28"/>
      <c r="AC155" s="139">
        <v>0.92586053866566143</v>
      </c>
      <c r="AD155" s="139"/>
      <c r="AE155" s="28"/>
      <c r="AF155" s="139">
        <v>1.5076065941702026</v>
      </c>
      <c r="AG155" s="139"/>
      <c r="AH155" s="28"/>
      <c r="AI155" s="139">
        <v>5.509904662760257</v>
      </c>
      <c r="AJ155" s="139"/>
      <c r="AK155" s="28"/>
    </row>
    <row r="156" spans="1:40" x14ac:dyDescent="0.25">
      <c r="A156" s="98" t="s">
        <v>107</v>
      </c>
      <c r="B156" s="52" t="s">
        <v>107</v>
      </c>
      <c r="E156" s="2"/>
    </row>
    <row r="157" spans="1:40" x14ac:dyDescent="0.25">
      <c r="A157" s="98" t="s">
        <v>175</v>
      </c>
      <c r="B157" s="87"/>
      <c r="C157" s="7"/>
      <c r="D157" s="7"/>
      <c r="E157" s="2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</row>
    <row r="158" spans="1:40" x14ac:dyDescent="0.25">
      <c r="A158" s="98" t="s">
        <v>175</v>
      </c>
      <c r="B158" s="52"/>
      <c r="E158" s="2"/>
    </row>
    <row r="159" spans="1:40" x14ac:dyDescent="0.25">
      <c r="A159" s="98" t="s">
        <v>175</v>
      </c>
      <c r="B159" s="52"/>
      <c r="E159" s="2"/>
    </row>
    <row r="160" spans="1:40" x14ac:dyDescent="0.25">
      <c r="A160" s="98" t="s">
        <v>175</v>
      </c>
      <c r="B160" s="52"/>
      <c r="E160" s="2"/>
    </row>
    <row r="161" spans="1:39" x14ac:dyDescent="0.25">
      <c r="A161" s="98" t="s">
        <v>175</v>
      </c>
      <c r="B161" s="52"/>
      <c r="E161" s="2"/>
    </row>
    <row r="162" spans="1:39" x14ac:dyDescent="0.25">
      <c r="A162" s="98" t="s">
        <v>175</v>
      </c>
      <c r="C162" s="31"/>
    </row>
    <row r="163" spans="1:39" x14ac:dyDescent="0.25">
      <c r="A163" s="98" t="s">
        <v>175</v>
      </c>
      <c r="C163" s="31"/>
    </row>
    <row r="164" spans="1:39" ht="20.25" customHeight="1" x14ac:dyDescent="0.4">
      <c r="A164" s="98" t="s">
        <v>42</v>
      </c>
      <c r="B164" s="131" t="s">
        <v>42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  <c r="AH164" s="131"/>
      <c r="AI164" s="131"/>
      <c r="AJ164" s="131"/>
    </row>
    <row r="165" spans="1:39" ht="12.75" customHeight="1" x14ac:dyDescent="0.25">
      <c r="A165" s="98" t="s">
        <v>56</v>
      </c>
      <c r="B165" s="132" t="s">
        <v>56</v>
      </c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</row>
    <row r="166" spans="1:39" ht="12.75" customHeight="1" x14ac:dyDescent="0.25">
      <c r="A166" s="98" t="s">
        <v>148</v>
      </c>
      <c r="B166" s="133" t="s">
        <v>148</v>
      </c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</row>
    <row r="167" spans="1:39" ht="12.75" customHeight="1" x14ac:dyDescent="0.25">
      <c r="A167" s="98" t="s">
        <v>91</v>
      </c>
      <c r="B167" s="132" t="s">
        <v>91</v>
      </c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</row>
    <row r="168" spans="1:39" x14ac:dyDescent="0.25">
      <c r="A168" s="98" t="s">
        <v>175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.8" thickBot="1" x14ac:dyDescent="0.3">
      <c r="A169" s="98" t="s">
        <v>175</v>
      </c>
    </row>
    <row r="170" spans="1:39" ht="14.4" thickTop="1" thickBot="1" x14ac:dyDescent="0.3">
      <c r="A170" s="98" t="s">
        <v>33</v>
      </c>
      <c r="B170" s="134" t="s">
        <v>33</v>
      </c>
      <c r="C170" s="142" t="s">
        <v>0</v>
      </c>
      <c r="D170" s="142"/>
      <c r="E170" s="142" t="s">
        <v>12</v>
      </c>
      <c r="F170" s="142"/>
      <c r="G170" s="67"/>
      <c r="H170" s="142" t="s">
        <v>13</v>
      </c>
      <c r="I170" s="142"/>
      <c r="J170" s="67"/>
      <c r="K170" s="142" t="s">
        <v>14</v>
      </c>
      <c r="L170" s="142"/>
      <c r="M170" s="67"/>
      <c r="N170" s="142" t="s">
        <v>15</v>
      </c>
      <c r="O170" s="142"/>
      <c r="P170" s="67"/>
      <c r="Q170" s="142" t="s">
        <v>27</v>
      </c>
      <c r="R170" s="142"/>
      <c r="S170" s="67"/>
      <c r="T170" s="142" t="s">
        <v>35</v>
      </c>
      <c r="U170" s="142"/>
      <c r="V170" s="67"/>
      <c r="W170" s="142" t="s">
        <v>16</v>
      </c>
      <c r="X170" s="142"/>
      <c r="Y170" s="67"/>
      <c r="Z170" s="142" t="s">
        <v>67</v>
      </c>
      <c r="AA170" s="142"/>
      <c r="AB170" s="67"/>
      <c r="AC170" s="142" t="s">
        <v>34</v>
      </c>
      <c r="AD170" s="142"/>
      <c r="AE170" s="67"/>
      <c r="AF170" s="142" t="s">
        <v>17</v>
      </c>
      <c r="AG170" s="142"/>
      <c r="AH170" s="67"/>
      <c r="AI170" s="142" t="s">
        <v>18</v>
      </c>
      <c r="AJ170" s="142"/>
      <c r="AK170" s="49"/>
    </row>
    <row r="171" spans="1:39" ht="14.4" thickTop="1" thickBot="1" x14ac:dyDescent="0.3">
      <c r="A171" s="98" t="s">
        <v>175</v>
      </c>
      <c r="B171" s="143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8" thickTop="1" x14ac:dyDescent="0.25">
      <c r="A172" s="98" t="s">
        <v>245</v>
      </c>
      <c r="B172" s="35" t="s">
        <v>84</v>
      </c>
      <c r="C172" s="44">
        <v>1033502070.0600001</v>
      </c>
      <c r="D172" s="44">
        <v>683893335.91999996</v>
      </c>
      <c r="E172" s="35">
        <v>7087114.3200000003</v>
      </c>
      <c r="F172" s="35">
        <v>0</v>
      </c>
      <c r="G172" s="35">
        <v>7087114.3200000003</v>
      </c>
      <c r="H172" s="35">
        <v>126360435.8</v>
      </c>
      <c r="I172" s="35">
        <v>192040035.41</v>
      </c>
      <c r="J172" s="35">
        <v>318400471.20999998</v>
      </c>
      <c r="K172" s="35">
        <v>0</v>
      </c>
      <c r="L172" s="35">
        <v>472573026.10000002</v>
      </c>
      <c r="M172" s="35">
        <v>472573026.10000002</v>
      </c>
      <c r="N172" s="35">
        <v>23926941.739999998</v>
      </c>
      <c r="O172" s="35">
        <v>0</v>
      </c>
      <c r="P172" s="35">
        <v>23926941.739999998</v>
      </c>
      <c r="Q172" s="35">
        <v>445103213.56999999</v>
      </c>
      <c r="R172" s="35">
        <v>17434470.050000001</v>
      </c>
      <c r="S172" s="35">
        <v>462537683.62</v>
      </c>
      <c r="T172" s="35">
        <v>6037079.6799999997</v>
      </c>
      <c r="U172" s="35">
        <v>0</v>
      </c>
      <c r="V172" s="35">
        <v>6037079.6799999997</v>
      </c>
      <c r="W172" s="35">
        <v>39971042.32</v>
      </c>
      <c r="X172" s="35">
        <v>67438.11</v>
      </c>
      <c r="Y172" s="35">
        <v>40038480.43</v>
      </c>
      <c r="Z172" s="35">
        <v>282614221.31999999</v>
      </c>
      <c r="AA172" s="35">
        <v>418067.25</v>
      </c>
      <c r="AB172" s="35">
        <v>283032288.56999999</v>
      </c>
      <c r="AC172" s="35">
        <v>0</v>
      </c>
      <c r="AD172" s="35">
        <v>0</v>
      </c>
      <c r="AE172" s="35">
        <v>0</v>
      </c>
      <c r="AF172" s="35">
        <v>17660174.859999999</v>
      </c>
      <c r="AG172" s="35">
        <v>161015.25</v>
      </c>
      <c r="AH172" s="35">
        <v>17821190.109999999</v>
      </c>
      <c r="AI172" s="35">
        <v>84741846.450000003</v>
      </c>
      <c r="AJ172" s="35">
        <v>1199283.75</v>
      </c>
      <c r="AK172" s="35">
        <v>85941130.200000003</v>
      </c>
      <c r="AM172" s="98" t="s">
        <v>2</v>
      </c>
    </row>
    <row r="173" spans="1:39" x14ac:dyDescent="0.25">
      <c r="A173" s="98" t="s">
        <v>247</v>
      </c>
      <c r="B173" s="37" t="s">
        <v>92</v>
      </c>
      <c r="C173" s="44">
        <v>223179813.32999998</v>
      </c>
      <c r="D173" s="44">
        <v>1330391995.51</v>
      </c>
      <c r="E173" s="35">
        <v>5453984.4699999997</v>
      </c>
      <c r="F173" s="35">
        <v>-0.03</v>
      </c>
      <c r="G173" s="35">
        <v>5453984.4399999995</v>
      </c>
      <c r="H173" s="35">
        <v>31059157.489999998</v>
      </c>
      <c r="I173" s="35">
        <v>2508008.56</v>
      </c>
      <c r="J173" s="35">
        <v>33567166.049999997</v>
      </c>
      <c r="K173" s="35">
        <v>0</v>
      </c>
      <c r="L173" s="35">
        <v>1322401972.45</v>
      </c>
      <c r="M173" s="35">
        <v>1322401972.45</v>
      </c>
      <c r="N173" s="35">
        <v>2098443.04</v>
      </c>
      <c r="O173" s="35">
        <v>0.89</v>
      </c>
      <c r="P173" s="35">
        <v>2098443.9300000002</v>
      </c>
      <c r="Q173" s="35">
        <v>48792596.130000003</v>
      </c>
      <c r="R173" s="35">
        <v>1685677.11</v>
      </c>
      <c r="S173" s="35">
        <v>50478273.240000002</v>
      </c>
      <c r="T173" s="35">
        <v>134826.25</v>
      </c>
      <c r="U173" s="35">
        <v>0</v>
      </c>
      <c r="V173" s="35">
        <v>134826.25</v>
      </c>
      <c r="W173" s="35">
        <v>670551.14</v>
      </c>
      <c r="X173" s="35">
        <v>5557.52</v>
      </c>
      <c r="Y173" s="35">
        <v>676108.66</v>
      </c>
      <c r="Z173" s="35">
        <v>120666955.44</v>
      </c>
      <c r="AA173" s="35">
        <v>4414.24</v>
      </c>
      <c r="AB173" s="35">
        <v>120671369.67999999</v>
      </c>
      <c r="AC173" s="35">
        <v>0</v>
      </c>
      <c r="AD173" s="35">
        <v>0</v>
      </c>
      <c r="AE173" s="35">
        <v>0</v>
      </c>
      <c r="AF173" s="35">
        <v>3623642</v>
      </c>
      <c r="AG173" s="35">
        <v>65001.71</v>
      </c>
      <c r="AH173" s="35">
        <v>3688643.71</v>
      </c>
      <c r="AI173" s="35">
        <v>10679657.369999999</v>
      </c>
      <c r="AJ173" s="35">
        <v>3721363.06</v>
      </c>
      <c r="AK173" s="35">
        <v>14401020.43</v>
      </c>
      <c r="AM173" s="98" t="s">
        <v>2</v>
      </c>
    </row>
    <row r="174" spans="1:39" x14ac:dyDescent="0.25">
      <c r="A174" s="98" t="s">
        <v>246</v>
      </c>
      <c r="B174" s="37" t="s">
        <v>93</v>
      </c>
      <c r="C174" s="44">
        <v>1334668622.79</v>
      </c>
      <c r="D174" s="44">
        <v>226482883.14000002</v>
      </c>
      <c r="E174" s="35">
        <v>11875119.789999999</v>
      </c>
      <c r="F174" s="35">
        <v>-0.01</v>
      </c>
      <c r="G174" s="35">
        <v>11875119.779999999</v>
      </c>
      <c r="H174" s="35">
        <v>195024423.25999999</v>
      </c>
      <c r="I174" s="35">
        <v>87585899.890000001</v>
      </c>
      <c r="J174" s="35">
        <v>282610323.14999998</v>
      </c>
      <c r="K174" s="35">
        <v>0</v>
      </c>
      <c r="L174" s="35">
        <v>130111022.62</v>
      </c>
      <c r="M174" s="35">
        <v>130111022.62</v>
      </c>
      <c r="N174" s="35">
        <v>6440209.7199999997</v>
      </c>
      <c r="O174" s="35">
        <v>383895.78</v>
      </c>
      <c r="P174" s="35">
        <v>6824105.5</v>
      </c>
      <c r="Q174" s="35">
        <v>438433378.19</v>
      </c>
      <c r="R174" s="35">
        <v>7981492.0499999998</v>
      </c>
      <c r="S174" s="35">
        <v>446414870.24000001</v>
      </c>
      <c r="T174" s="35">
        <v>17810605.300000001</v>
      </c>
      <c r="U174" s="35">
        <v>0</v>
      </c>
      <c r="V174" s="35">
        <v>17810605.300000001</v>
      </c>
      <c r="W174" s="35">
        <v>18272129.609999999</v>
      </c>
      <c r="X174" s="35">
        <v>54665.17</v>
      </c>
      <c r="Y174" s="35">
        <v>18326794.780000001</v>
      </c>
      <c r="Z174" s="35">
        <v>447731463.13</v>
      </c>
      <c r="AA174" s="35">
        <v>169207.03</v>
      </c>
      <c r="AB174" s="35">
        <v>447900670.15999997</v>
      </c>
      <c r="AC174" s="35">
        <v>0</v>
      </c>
      <c r="AD174" s="35">
        <v>0</v>
      </c>
      <c r="AE174" s="35">
        <v>0</v>
      </c>
      <c r="AF174" s="35">
        <v>15182106.93</v>
      </c>
      <c r="AG174" s="35">
        <v>0</v>
      </c>
      <c r="AH174" s="35">
        <v>15182106.93</v>
      </c>
      <c r="AI174" s="35">
        <v>183899186.86000001</v>
      </c>
      <c r="AJ174" s="35">
        <v>196700.61</v>
      </c>
      <c r="AK174" s="35">
        <v>184095887.47000003</v>
      </c>
      <c r="AM174" s="98" t="s">
        <v>2</v>
      </c>
    </row>
    <row r="175" spans="1:39" x14ac:dyDescent="0.25">
      <c r="A175" s="98" t="s">
        <v>248</v>
      </c>
      <c r="B175" s="37" t="s">
        <v>110</v>
      </c>
      <c r="C175" s="44">
        <v>756765960.40999997</v>
      </c>
      <c r="D175" s="44">
        <v>216072688.09999996</v>
      </c>
      <c r="E175" s="35">
        <v>3225459.53</v>
      </c>
      <c r="F175" s="35">
        <v>-0.01</v>
      </c>
      <c r="G175" s="35">
        <v>3225459.52</v>
      </c>
      <c r="H175" s="35">
        <v>122519319.2</v>
      </c>
      <c r="I175" s="35">
        <v>115725626.86</v>
      </c>
      <c r="J175" s="35">
        <v>238244946.06</v>
      </c>
      <c r="K175" s="35">
        <v>0</v>
      </c>
      <c r="L175" s="35">
        <v>36012769.109999999</v>
      </c>
      <c r="M175" s="35">
        <v>36012769.109999999</v>
      </c>
      <c r="N175" s="35">
        <v>14446065.800000001</v>
      </c>
      <c r="O175" s="35">
        <v>609447.38</v>
      </c>
      <c r="P175" s="35">
        <v>15055513.180000002</v>
      </c>
      <c r="Q175" s="35">
        <v>280587272.52999997</v>
      </c>
      <c r="R175" s="35">
        <v>61454164.32</v>
      </c>
      <c r="S175" s="35">
        <v>342041436.84999996</v>
      </c>
      <c r="T175" s="35">
        <v>369509.62</v>
      </c>
      <c r="U175" s="35">
        <v>0</v>
      </c>
      <c r="V175" s="35">
        <v>369509.62</v>
      </c>
      <c r="W175" s="35">
        <v>7765980.4100000001</v>
      </c>
      <c r="X175" s="35">
        <v>48474.54</v>
      </c>
      <c r="Y175" s="35">
        <v>7814454.9500000002</v>
      </c>
      <c r="Z175" s="35">
        <v>256586531.40000001</v>
      </c>
      <c r="AA175" s="35">
        <v>477964.79</v>
      </c>
      <c r="AB175" s="35">
        <v>257064496.19</v>
      </c>
      <c r="AC175" s="35">
        <v>0</v>
      </c>
      <c r="AD175" s="35">
        <v>0</v>
      </c>
      <c r="AE175" s="35">
        <v>0</v>
      </c>
      <c r="AF175" s="35">
        <v>35817665.049999997</v>
      </c>
      <c r="AG175" s="35">
        <v>759124.61</v>
      </c>
      <c r="AH175" s="35">
        <v>36576789.659999996</v>
      </c>
      <c r="AI175" s="35">
        <v>35448156.869999997</v>
      </c>
      <c r="AJ175" s="35">
        <v>985116.5</v>
      </c>
      <c r="AK175" s="35">
        <v>36433273.369999997</v>
      </c>
      <c r="AM175" s="98" t="s">
        <v>2</v>
      </c>
    </row>
    <row r="176" spans="1:39" x14ac:dyDescent="0.25">
      <c r="A176" s="98" t="s">
        <v>249</v>
      </c>
      <c r="B176" s="37" t="s">
        <v>111</v>
      </c>
      <c r="C176" s="44">
        <v>765036325.79000008</v>
      </c>
      <c r="D176" s="44">
        <v>116472477.86999999</v>
      </c>
      <c r="E176" s="35">
        <v>111946.94</v>
      </c>
      <c r="F176" s="35">
        <v>0</v>
      </c>
      <c r="G176" s="35">
        <v>111946.94</v>
      </c>
      <c r="H176" s="35">
        <v>13945187.25</v>
      </c>
      <c r="I176" s="35">
        <v>0</v>
      </c>
      <c r="J176" s="35">
        <v>13945187.25</v>
      </c>
      <c r="K176" s="35">
        <v>1063609.3500000001</v>
      </c>
      <c r="L176" s="35">
        <v>76105765.489999995</v>
      </c>
      <c r="M176" s="35">
        <v>77169374.839999989</v>
      </c>
      <c r="N176" s="35">
        <v>3634156.48</v>
      </c>
      <c r="O176" s="35">
        <v>0</v>
      </c>
      <c r="P176" s="35">
        <v>3634156.48</v>
      </c>
      <c r="Q176" s="35">
        <v>288142249.29000002</v>
      </c>
      <c r="R176" s="35">
        <v>34837964.649999999</v>
      </c>
      <c r="S176" s="35">
        <v>322980213.94</v>
      </c>
      <c r="T176" s="35">
        <v>17996548.120000001</v>
      </c>
      <c r="U176" s="35">
        <v>0</v>
      </c>
      <c r="V176" s="35">
        <v>17996548.120000001</v>
      </c>
      <c r="W176" s="35">
        <v>16939580.140000001</v>
      </c>
      <c r="X176" s="35">
        <v>0.15</v>
      </c>
      <c r="Y176" s="35">
        <v>16939580.289999999</v>
      </c>
      <c r="Z176" s="35">
        <v>270933080.12</v>
      </c>
      <c r="AA176" s="35">
        <v>120427.97</v>
      </c>
      <c r="AB176" s="35">
        <v>271053508.09000003</v>
      </c>
      <c r="AC176" s="35">
        <v>0</v>
      </c>
      <c r="AD176" s="35">
        <v>0</v>
      </c>
      <c r="AE176" s="35">
        <v>0</v>
      </c>
      <c r="AF176" s="35">
        <v>18678574.350000001</v>
      </c>
      <c r="AG176" s="35">
        <v>1533395.69</v>
      </c>
      <c r="AH176" s="35">
        <v>20211970.040000003</v>
      </c>
      <c r="AI176" s="35">
        <v>133591393.75</v>
      </c>
      <c r="AJ176" s="35">
        <v>3874923.92</v>
      </c>
      <c r="AK176" s="35">
        <v>137466317.66999999</v>
      </c>
      <c r="AM176" s="98" t="s">
        <v>2</v>
      </c>
    </row>
    <row r="177" spans="1:39" x14ac:dyDescent="0.25">
      <c r="A177" s="98" t="s">
        <v>250</v>
      </c>
      <c r="B177" s="37" t="s">
        <v>112</v>
      </c>
      <c r="C177" s="44">
        <v>794655598.24000001</v>
      </c>
      <c r="D177" s="44">
        <v>27356517.329999998</v>
      </c>
      <c r="E177" s="35">
        <v>1176126.6499999999</v>
      </c>
      <c r="F177" s="35">
        <v>0</v>
      </c>
      <c r="G177" s="35">
        <v>1176126.6499999999</v>
      </c>
      <c r="H177" s="35">
        <v>20912237.140000001</v>
      </c>
      <c r="I177" s="35">
        <v>159964.32999999999</v>
      </c>
      <c r="J177" s="35">
        <v>21072201.469999999</v>
      </c>
      <c r="K177" s="35">
        <v>963138.91</v>
      </c>
      <c r="L177" s="35">
        <v>19309075.449999999</v>
      </c>
      <c r="M177" s="35">
        <v>20272214.359999999</v>
      </c>
      <c r="N177" s="35">
        <v>4398293.4400000004</v>
      </c>
      <c r="O177" s="35">
        <v>0</v>
      </c>
      <c r="P177" s="35">
        <v>4398293.4400000004</v>
      </c>
      <c r="Q177" s="35">
        <v>328163487.79000002</v>
      </c>
      <c r="R177" s="35">
        <v>4690077.0999999996</v>
      </c>
      <c r="S177" s="35">
        <v>332853564.89000005</v>
      </c>
      <c r="T177" s="35">
        <v>11178900.539999999</v>
      </c>
      <c r="U177" s="35">
        <v>0</v>
      </c>
      <c r="V177" s="35">
        <v>11178900.539999999</v>
      </c>
      <c r="W177" s="35">
        <v>40329866.159999996</v>
      </c>
      <c r="X177" s="35">
        <v>0.64</v>
      </c>
      <c r="Y177" s="35">
        <v>40329866.799999997</v>
      </c>
      <c r="Z177" s="35">
        <v>230464263.56999999</v>
      </c>
      <c r="AA177" s="35">
        <v>2714146.98</v>
      </c>
      <c r="AB177" s="35">
        <v>233178410.54999998</v>
      </c>
      <c r="AC177" s="35">
        <v>0</v>
      </c>
      <c r="AD177" s="35">
        <v>0</v>
      </c>
      <c r="AE177" s="35">
        <v>0</v>
      </c>
      <c r="AF177" s="35">
        <v>15509097.65</v>
      </c>
      <c r="AG177" s="35">
        <v>105393.1</v>
      </c>
      <c r="AH177" s="35">
        <v>15614490.75</v>
      </c>
      <c r="AI177" s="35">
        <v>141560186.38999999</v>
      </c>
      <c r="AJ177" s="35">
        <v>377859.73</v>
      </c>
      <c r="AK177" s="35">
        <v>141938046.11999997</v>
      </c>
      <c r="AM177" s="98" t="s">
        <v>2</v>
      </c>
    </row>
    <row r="178" spans="1:39" x14ac:dyDescent="0.25">
      <c r="A178" s="98" t="s">
        <v>251</v>
      </c>
      <c r="B178" s="37" t="s">
        <v>94</v>
      </c>
      <c r="C178" s="44">
        <v>83281378.900000006</v>
      </c>
      <c r="D178" s="44">
        <v>255704157.10000002</v>
      </c>
      <c r="E178" s="35">
        <v>1045.6400000000001</v>
      </c>
      <c r="F178" s="35">
        <v>0</v>
      </c>
      <c r="G178" s="35">
        <v>1045.6400000000001</v>
      </c>
      <c r="H178" s="35">
        <v>26927600.41</v>
      </c>
      <c r="I178" s="35">
        <v>242820472.99000001</v>
      </c>
      <c r="J178" s="35">
        <v>269748073.40000004</v>
      </c>
      <c r="K178" s="35">
        <v>0</v>
      </c>
      <c r="L178" s="35">
        <v>0</v>
      </c>
      <c r="M178" s="35">
        <v>0</v>
      </c>
      <c r="N178" s="35">
        <v>2797693.1</v>
      </c>
      <c r="O178" s="35">
        <v>0</v>
      </c>
      <c r="P178" s="35">
        <v>2797693.1</v>
      </c>
      <c r="Q178" s="35">
        <v>33289785.699999999</v>
      </c>
      <c r="R178" s="35">
        <v>0</v>
      </c>
      <c r="S178" s="35">
        <v>33289785.699999999</v>
      </c>
      <c r="T178" s="35">
        <v>241397.49</v>
      </c>
      <c r="U178" s="35">
        <v>0</v>
      </c>
      <c r="V178" s="35">
        <v>241397.49</v>
      </c>
      <c r="W178" s="35">
        <v>373479.57</v>
      </c>
      <c r="X178" s="35">
        <v>0</v>
      </c>
      <c r="Y178" s="35">
        <v>373479.57</v>
      </c>
      <c r="Z178" s="35">
        <v>29893.66</v>
      </c>
      <c r="AA178" s="35">
        <v>0</v>
      </c>
      <c r="AB178" s="35">
        <v>29893.66</v>
      </c>
      <c r="AC178" s="35">
        <v>0</v>
      </c>
      <c r="AD178" s="35">
        <v>0</v>
      </c>
      <c r="AE178" s="35">
        <v>0</v>
      </c>
      <c r="AF178" s="35">
        <v>1211249.76</v>
      </c>
      <c r="AG178" s="35">
        <v>0</v>
      </c>
      <c r="AH178" s="35">
        <v>1211249.76</v>
      </c>
      <c r="AI178" s="35">
        <v>18409233.57</v>
      </c>
      <c r="AJ178" s="35">
        <v>12883684.109999999</v>
      </c>
      <c r="AK178" s="35">
        <v>31292917.68</v>
      </c>
      <c r="AM178" s="98" t="s">
        <v>2</v>
      </c>
    </row>
    <row r="179" spans="1:39" x14ac:dyDescent="0.25">
      <c r="A179" s="98" t="s">
        <v>252</v>
      </c>
      <c r="B179" s="37" t="s">
        <v>113</v>
      </c>
      <c r="C179" s="44">
        <v>17623479.300000001</v>
      </c>
      <c r="D179" s="44">
        <v>376987089.92000002</v>
      </c>
      <c r="E179" s="35">
        <v>16644885.529999999</v>
      </c>
      <c r="F179" s="35">
        <v>0</v>
      </c>
      <c r="G179" s="35">
        <v>16644885.529999999</v>
      </c>
      <c r="H179" s="35">
        <v>978593.77</v>
      </c>
      <c r="I179" s="35">
        <v>987687.04</v>
      </c>
      <c r="J179" s="35">
        <v>1966280.81</v>
      </c>
      <c r="K179" s="35">
        <v>0</v>
      </c>
      <c r="L179" s="35">
        <v>375999402.88</v>
      </c>
      <c r="M179" s="35">
        <v>375999402.88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35">
        <v>0</v>
      </c>
      <c r="X179" s="35">
        <v>0</v>
      </c>
      <c r="Y179" s="35">
        <v>0</v>
      </c>
      <c r="Z179" s="35">
        <v>0</v>
      </c>
      <c r="AA179" s="35">
        <v>0</v>
      </c>
      <c r="AB179" s="35">
        <v>0</v>
      </c>
      <c r="AC179" s="35">
        <v>0</v>
      </c>
      <c r="AD179" s="35">
        <v>0</v>
      </c>
      <c r="AE179" s="35">
        <v>0</v>
      </c>
      <c r="AF179" s="35">
        <v>0</v>
      </c>
      <c r="AG179" s="35">
        <v>0</v>
      </c>
      <c r="AH179" s="35">
        <v>0</v>
      </c>
      <c r="AI179" s="35">
        <v>0</v>
      </c>
      <c r="AJ179" s="35">
        <v>0</v>
      </c>
      <c r="AK179" s="35">
        <v>0</v>
      </c>
      <c r="AM179" s="98" t="s">
        <v>2</v>
      </c>
    </row>
    <row r="180" spans="1:39" x14ac:dyDescent="0.25">
      <c r="A180" s="98" t="s">
        <v>253</v>
      </c>
      <c r="B180" s="37" t="s">
        <v>77</v>
      </c>
      <c r="C180" s="44">
        <v>68768527.229999989</v>
      </c>
      <c r="D180" s="44">
        <v>135576882.91</v>
      </c>
      <c r="E180" s="35">
        <v>1373561.93</v>
      </c>
      <c r="F180" s="35">
        <v>0</v>
      </c>
      <c r="G180" s="35">
        <v>1373561.93</v>
      </c>
      <c r="H180" s="35">
        <v>2786892.55</v>
      </c>
      <c r="I180" s="35">
        <v>80296104.230000004</v>
      </c>
      <c r="J180" s="35">
        <v>83082996.780000001</v>
      </c>
      <c r="K180" s="35">
        <v>0</v>
      </c>
      <c r="L180" s="35">
        <v>55148084.479999997</v>
      </c>
      <c r="M180" s="35">
        <v>55148084.479999997</v>
      </c>
      <c r="N180" s="35">
        <v>39029.83</v>
      </c>
      <c r="O180" s="35">
        <v>93279.2</v>
      </c>
      <c r="P180" s="35">
        <v>132309.03</v>
      </c>
      <c r="Q180" s="35">
        <v>6627086.9900000002</v>
      </c>
      <c r="R180" s="35">
        <v>0</v>
      </c>
      <c r="S180" s="35">
        <v>6627086.9900000002</v>
      </c>
      <c r="T180" s="35">
        <v>22332002.280000001</v>
      </c>
      <c r="U180" s="35">
        <v>0</v>
      </c>
      <c r="V180" s="35">
        <v>22332002.280000001</v>
      </c>
      <c r="W180" s="35">
        <v>224288.78</v>
      </c>
      <c r="X180" s="35">
        <v>0</v>
      </c>
      <c r="Y180" s="35">
        <v>224288.78</v>
      </c>
      <c r="Z180" s="35">
        <v>23851330.079999998</v>
      </c>
      <c r="AA180" s="35">
        <v>39415</v>
      </c>
      <c r="AB180" s="35">
        <v>23890745.079999998</v>
      </c>
      <c r="AC180" s="35">
        <v>0</v>
      </c>
      <c r="AD180" s="35">
        <v>0</v>
      </c>
      <c r="AE180" s="35">
        <v>0</v>
      </c>
      <c r="AF180" s="35">
        <v>6515640.0099999998</v>
      </c>
      <c r="AG180" s="35">
        <v>0</v>
      </c>
      <c r="AH180" s="35">
        <v>6515640.0099999998</v>
      </c>
      <c r="AI180" s="35">
        <v>5018694.78</v>
      </c>
      <c r="AJ180" s="35">
        <v>0</v>
      </c>
      <c r="AK180" s="35">
        <v>5018694.78</v>
      </c>
      <c r="AM180" s="98" t="s">
        <v>2</v>
      </c>
    </row>
    <row r="181" spans="1:39" x14ac:dyDescent="0.25">
      <c r="A181" s="98" t="s">
        <v>255</v>
      </c>
      <c r="B181" s="37" t="s">
        <v>114</v>
      </c>
      <c r="C181" s="44">
        <v>147734680.85999998</v>
      </c>
      <c r="D181" s="44">
        <v>3657</v>
      </c>
      <c r="E181" s="35">
        <v>28545</v>
      </c>
      <c r="F181" s="35">
        <v>0</v>
      </c>
      <c r="G181" s="35">
        <v>28545</v>
      </c>
      <c r="H181" s="35">
        <v>80262.09</v>
      </c>
      <c r="I181" s="35">
        <v>0</v>
      </c>
      <c r="J181" s="35">
        <v>80262.09</v>
      </c>
      <c r="K181" s="35">
        <v>0</v>
      </c>
      <c r="L181" s="35">
        <v>0</v>
      </c>
      <c r="M181" s="35">
        <v>0</v>
      </c>
      <c r="N181" s="35">
        <v>145077.71</v>
      </c>
      <c r="O181" s="35">
        <v>0</v>
      </c>
      <c r="P181" s="35">
        <v>145077.71</v>
      </c>
      <c r="Q181" s="35">
        <v>556023.22</v>
      </c>
      <c r="R181" s="35">
        <v>0</v>
      </c>
      <c r="S181" s="35">
        <v>556023.22</v>
      </c>
      <c r="T181" s="35">
        <v>58575</v>
      </c>
      <c r="U181" s="35">
        <v>0</v>
      </c>
      <c r="V181" s="35">
        <v>58575</v>
      </c>
      <c r="W181" s="35">
        <v>3951358.72</v>
      </c>
      <c r="X181" s="35">
        <v>0</v>
      </c>
      <c r="Y181" s="35">
        <v>3951358.72</v>
      </c>
      <c r="Z181" s="35">
        <v>141258577.19999999</v>
      </c>
      <c r="AA181" s="35">
        <v>3657</v>
      </c>
      <c r="AB181" s="35">
        <v>141262234.19999999</v>
      </c>
      <c r="AC181" s="35">
        <v>0</v>
      </c>
      <c r="AD181" s="35">
        <v>0</v>
      </c>
      <c r="AE181" s="35">
        <v>0</v>
      </c>
      <c r="AF181" s="35">
        <v>998003.66</v>
      </c>
      <c r="AG181" s="35">
        <v>0</v>
      </c>
      <c r="AH181" s="35">
        <v>998003.66</v>
      </c>
      <c r="AI181" s="35">
        <v>658258.26</v>
      </c>
      <c r="AJ181" s="35">
        <v>0</v>
      </c>
      <c r="AK181" s="35">
        <v>658258.26</v>
      </c>
      <c r="AM181" s="98" t="s">
        <v>2</v>
      </c>
    </row>
    <row r="182" spans="1:39" x14ac:dyDescent="0.25">
      <c r="A182" s="98" t="s">
        <v>254</v>
      </c>
      <c r="B182" s="37" t="s">
        <v>85</v>
      </c>
      <c r="C182" s="44">
        <v>139352349.72</v>
      </c>
      <c r="D182" s="44">
        <v>96803.02</v>
      </c>
      <c r="E182" s="35">
        <v>0</v>
      </c>
      <c r="F182" s="35">
        <v>0</v>
      </c>
      <c r="G182" s="35">
        <v>0</v>
      </c>
      <c r="H182" s="35">
        <v>173106.53</v>
      </c>
      <c r="I182" s="35">
        <v>0</v>
      </c>
      <c r="J182" s="35">
        <v>173106.53</v>
      </c>
      <c r="K182" s="35">
        <v>0</v>
      </c>
      <c r="L182" s="35">
        <v>0</v>
      </c>
      <c r="M182" s="35">
        <v>0</v>
      </c>
      <c r="N182" s="35">
        <v>3813.89</v>
      </c>
      <c r="O182" s="35">
        <v>0</v>
      </c>
      <c r="P182" s="35">
        <v>3813.89</v>
      </c>
      <c r="Q182" s="35">
        <v>19625368.719999999</v>
      </c>
      <c r="R182" s="35">
        <v>72482.75</v>
      </c>
      <c r="S182" s="35">
        <v>19697851.469999999</v>
      </c>
      <c r="T182" s="35">
        <v>254913.36</v>
      </c>
      <c r="U182" s="35">
        <v>0</v>
      </c>
      <c r="V182" s="35">
        <v>254913.36</v>
      </c>
      <c r="W182" s="35">
        <v>27310.53</v>
      </c>
      <c r="X182" s="35">
        <v>0</v>
      </c>
      <c r="Y182" s="35">
        <v>27310.53</v>
      </c>
      <c r="Z182" s="35">
        <v>106521187.61</v>
      </c>
      <c r="AA182" s="35">
        <v>7670.77</v>
      </c>
      <c r="AB182" s="35">
        <v>106528858.38</v>
      </c>
      <c r="AC182" s="35">
        <v>0</v>
      </c>
      <c r="AD182" s="35">
        <v>0</v>
      </c>
      <c r="AE182" s="35">
        <v>0</v>
      </c>
      <c r="AF182" s="35">
        <v>2945515.02</v>
      </c>
      <c r="AG182" s="35">
        <v>0</v>
      </c>
      <c r="AH182" s="35">
        <v>2945515.02</v>
      </c>
      <c r="AI182" s="35">
        <v>9801134.0600000005</v>
      </c>
      <c r="AJ182" s="35">
        <v>16649.5</v>
      </c>
      <c r="AK182" s="35">
        <v>9817783.5600000005</v>
      </c>
      <c r="AM182" s="98" t="s">
        <v>2</v>
      </c>
    </row>
    <row r="183" spans="1:39" x14ac:dyDescent="0.25">
      <c r="A183" s="98" t="s">
        <v>256</v>
      </c>
      <c r="B183" s="37" t="s">
        <v>115</v>
      </c>
      <c r="C183" s="44">
        <v>107839155.75999999</v>
      </c>
      <c r="D183" s="44">
        <v>11670.54</v>
      </c>
      <c r="E183" s="35">
        <v>406159.04</v>
      </c>
      <c r="F183" s="35">
        <v>0</v>
      </c>
      <c r="G183" s="35">
        <v>406159.04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550464.09</v>
      </c>
      <c r="O183" s="35">
        <v>0</v>
      </c>
      <c r="P183" s="35">
        <v>550464.09</v>
      </c>
      <c r="Q183" s="35">
        <v>314719.28000000003</v>
      </c>
      <c r="R183" s="35">
        <v>0</v>
      </c>
      <c r="S183" s="35">
        <v>314719.28000000003</v>
      </c>
      <c r="T183" s="35">
        <v>54699.38</v>
      </c>
      <c r="U183" s="35">
        <v>0</v>
      </c>
      <c r="V183" s="35">
        <v>54699.38</v>
      </c>
      <c r="W183" s="35">
        <v>37964.82</v>
      </c>
      <c r="X183" s="35">
        <v>0</v>
      </c>
      <c r="Y183" s="35">
        <v>37964.82</v>
      </c>
      <c r="Z183" s="35">
        <v>64004452.899999999</v>
      </c>
      <c r="AA183" s="35">
        <v>11670.54</v>
      </c>
      <c r="AB183" s="35">
        <v>64016123.439999998</v>
      </c>
      <c r="AC183" s="35">
        <v>0</v>
      </c>
      <c r="AD183" s="35">
        <v>0</v>
      </c>
      <c r="AE183" s="35">
        <v>0</v>
      </c>
      <c r="AF183" s="35">
        <v>41355019.340000004</v>
      </c>
      <c r="AG183" s="35">
        <v>0</v>
      </c>
      <c r="AH183" s="35">
        <v>41355019.340000004</v>
      </c>
      <c r="AI183" s="35">
        <v>1115676.9099999999</v>
      </c>
      <c r="AJ183" s="35">
        <v>0</v>
      </c>
      <c r="AK183" s="35">
        <v>1115676.9099999999</v>
      </c>
      <c r="AM183" s="98" t="s">
        <v>2</v>
      </c>
    </row>
    <row r="184" spans="1:39" x14ac:dyDescent="0.25">
      <c r="A184" s="98" t="s">
        <v>259</v>
      </c>
      <c r="B184" s="37" t="s">
        <v>116</v>
      </c>
      <c r="C184" s="44">
        <v>74069991.980000004</v>
      </c>
      <c r="D184" s="44">
        <v>0</v>
      </c>
      <c r="E184" s="35">
        <v>0</v>
      </c>
      <c r="F184" s="35">
        <v>0</v>
      </c>
      <c r="G184" s="35">
        <v>0</v>
      </c>
      <c r="H184" s="35">
        <v>15775.86</v>
      </c>
      <c r="I184" s="35">
        <v>0</v>
      </c>
      <c r="J184" s="35">
        <v>15775.86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326665.39</v>
      </c>
      <c r="R184" s="35">
        <v>0</v>
      </c>
      <c r="S184" s="35">
        <v>326665.39</v>
      </c>
      <c r="T184" s="35">
        <v>0</v>
      </c>
      <c r="U184" s="35">
        <v>0</v>
      </c>
      <c r="V184" s="35">
        <v>0</v>
      </c>
      <c r="W184" s="35">
        <v>602299.79</v>
      </c>
      <c r="X184" s="35">
        <v>0</v>
      </c>
      <c r="Y184" s="35">
        <v>602299.79</v>
      </c>
      <c r="Z184" s="35">
        <v>68710365.709999993</v>
      </c>
      <c r="AA184" s="35">
        <v>0</v>
      </c>
      <c r="AB184" s="35">
        <v>68710365.709999993</v>
      </c>
      <c r="AC184" s="35">
        <v>0</v>
      </c>
      <c r="AD184" s="35">
        <v>0</v>
      </c>
      <c r="AE184" s="35">
        <v>0</v>
      </c>
      <c r="AF184" s="35">
        <v>4194460.1900000004</v>
      </c>
      <c r="AG184" s="35">
        <v>0</v>
      </c>
      <c r="AH184" s="35">
        <v>4194460.1900000004</v>
      </c>
      <c r="AI184" s="35">
        <v>220425.04</v>
      </c>
      <c r="AJ184" s="35">
        <v>0</v>
      </c>
      <c r="AK184" s="35">
        <v>220425.04</v>
      </c>
      <c r="AM184" s="98" t="s">
        <v>2</v>
      </c>
    </row>
    <row r="185" spans="1:39" x14ac:dyDescent="0.25">
      <c r="A185" s="98" t="s">
        <v>260</v>
      </c>
      <c r="B185" s="37" t="s">
        <v>117</v>
      </c>
      <c r="C185" s="44">
        <v>3217718.84</v>
      </c>
      <c r="D185" s="44">
        <v>74448724.5</v>
      </c>
      <c r="E185" s="35">
        <v>0</v>
      </c>
      <c r="F185" s="35">
        <v>0</v>
      </c>
      <c r="G185" s="35">
        <v>0</v>
      </c>
      <c r="H185" s="35">
        <v>2943481.63</v>
      </c>
      <c r="I185" s="35">
        <v>0</v>
      </c>
      <c r="J185" s="35">
        <v>2943481.63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35">
        <v>0</v>
      </c>
      <c r="X185" s="35">
        <v>0</v>
      </c>
      <c r="Y185" s="35">
        <v>0</v>
      </c>
      <c r="Z185" s="35">
        <v>0</v>
      </c>
      <c r="AA185" s="35">
        <v>0</v>
      </c>
      <c r="AB185" s="35">
        <v>0</v>
      </c>
      <c r="AC185" s="35">
        <v>0</v>
      </c>
      <c r="AD185" s="35">
        <v>74448724.5</v>
      </c>
      <c r="AE185" s="35">
        <v>74448724.5</v>
      </c>
      <c r="AF185" s="35">
        <v>0</v>
      </c>
      <c r="AG185" s="35">
        <v>0</v>
      </c>
      <c r="AH185" s="35">
        <v>0</v>
      </c>
      <c r="AI185" s="35">
        <v>274237.21000000002</v>
      </c>
      <c r="AJ185" s="35">
        <v>0</v>
      </c>
      <c r="AK185" s="35">
        <v>274237.21000000002</v>
      </c>
      <c r="AM185" s="98" t="s">
        <v>2</v>
      </c>
    </row>
    <row r="186" spans="1:39" x14ac:dyDescent="0.25">
      <c r="A186" s="98" t="s">
        <v>257</v>
      </c>
      <c r="B186" s="37" t="s">
        <v>171</v>
      </c>
      <c r="C186" s="44">
        <v>80219362.450000003</v>
      </c>
      <c r="D186" s="44">
        <v>829222.54</v>
      </c>
      <c r="E186" s="35">
        <v>200650.69</v>
      </c>
      <c r="F186" s="35">
        <v>0</v>
      </c>
      <c r="G186" s="35">
        <v>200650.69</v>
      </c>
      <c r="H186" s="35">
        <v>3610186.88</v>
      </c>
      <c r="I186" s="35">
        <v>0</v>
      </c>
      <c r="J186" s="35">
        <v>3610186.88</v>
      </c>
      <c r="K186" s="35">
        <v>0</v>
      </c>
      <c r="L186" s="35">
        <v>0</v>
      </c>
      <c r="M186" s="35">
        <v>0</v>
      </c>
      <c r="N186" s="35">
        <v>2663459.38</v>
      </c>
      <c r="O186" s="35">
        <v>0</v>
      </c>
      <c r="P186" s="35">
        <v>2663459.38</v>
      </c>
      <c r="Q186" s="35">
        <v>20680245.690000001</v>
      </c>
      <c r="R186" s="35">
        <v>829222.5</v>
      </c>
      <c r="S186" s="35">
        <v>21509468.190000001</v>
      </c>
      <c r="T186" s="35">
        <v>206965.5</v>
      </c>
      <c r="U186" s="35">
        <v>0</v>
      </c>
      <c r="V186" s="35">
        <v>206965.5</v>
      </c>
      <c r="W186" s="35">
        <v>709005.06</v>
      </c>
      <c r="X186" s="35">
        <v>0</v>
      </c>
      <c r="Y186" s="35">
        <v>709005.06</v>
      </c>
      <c r="Z186" s="35">
        <v>41471347.130000003</v>
      </c>
      <c r="AA186" s="35">
        <v>0.04</v>
      </c>
      <c r="AB186" s="35">
        <v>41471347.170000002</v>
      </c>
      <c r="AC186" s="35">
        <v>0</v>
      </c>
      <c r="AD186" s="35">
        <v>0</v>
      </c>
      <c r="AE186" s="35">
        <v>0</v>
      </c>
      <c r="AF186" s="35">
        <v>4197062.3099999996</v>
      </c>
      <c r="AG186" s="35">
        <v>0</v>
      </c>
      <c r="AH186" s="35">
        <v>4197062.3099999996</v>
      </c>
      <c r="AI186" s="35">
        <v>6480439.8099999996</v>
      </c>
      <c r="AJ186" s="35">
        <v>0</v>
      </c>
      <c r="AK186" s="35">
        <v>6480439.8099999996</v>
      </c>
      <c r="AM186" s="98" t="s">
        <v>2</v>
      </c>
    </row>
    <row r="187" spans="1:39" x14ac:dyDescent="0.25">
      <c r="A187" s="98" t="s">
        <v>258</v>
      </c>
      <c r="B187" s="37" t="s">
        <v>118</v>
      </c>
      <c r="C187" s="44">
        <v>77268192.539999992</v>
      </c>
      <c r="D187" s="44">
        <v>0</v>
      </c>
      <c r="E187" s="35">
        <v>43918.22</v>
      </c>
      <c r="F187" s="35">
        <v>0</v>
      </c>
      <c r="G187" s="35">
        <v>43918.22</v>
      </c>
      <c r="H187" s="35">
        <v>455188.1</v>
      </c>
      <c r="I187" s="35">
        <v>0</v>
      </c>
      <c r="J187" s="35">
        <v>455188.1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1172675.9099999999</v>
      </c>
      <c r="R187" s="35">
        <v>0</v>
      </c>
      <c r="S187" s="35">
        <v>1172675.9099999999</v>
      </c>
      <c r="T187" s="35">
        <v>18409.28</v>
      </c>
      <c r="U187" s="35">
        <v>0</v>
      </c>
      <c r="V187" s="35">
        <v>18409.28</v>
      </c>
      <c r="W187" s="35">
        <v>13092.18</v>
      </c>
      <c r="X187" s="35">
        <v>0</v>
      </c>
      <c r="Y187" s="35">
        <v>13092.18</v>
      </c>
      <c r="Z187" s="35">
        <v>75233319.439999998</v>
      </c>
      <c r="AA187" s="35">
        <v>0</v>
      </c>
      <c r="AB187" s="35">
        <v>75233319.439999998</v>
      </c>
      <c r="AC187" s="35">
        <v>0</v>
      </c>
      <c r="AD187" s="35">
        <v>0</v>
      </c>
      <c r="AE187" s="35">
        <v>0</v>
      </c>
      <c r="AF187" s="35">
        <v>95618.75</v>
      </c>
      <c r="AG187" s="35">
        <v>0</v>
      </c>
      <c r="AH187" s="35">
        <v>95618.75</v>
      </c>
      <c r="AI187" s="35">
        <v>235970.66</v>
      </c>
      <c r="AJ187" s="35">
        <v>0</v>
      </c>
      <c r="AK187" s="35">
        <v>235970.66</v>
      </c>
      <c r="AM187" s="98" t="s">
        <v>2</v>
      </c>
    </row>
    <row r="188" spans="1:39" x14ac:dyDescent="0.25">
      <c r="A188" s="98" t="s">
        <v>261</v>
      </c>
      <c r="B188" s="37" t="s">
        <v>80</v>
      </c>
      <c r="C188" s="44">
        <v>55850508.720000006</v>
      </c>
      <c r="D188" s="44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35">
        <v>0</v>
      </c>
      <c r="V188" s="35">
        <v>0</v>
      </c>
      <c r="W188" s="35">
        <v>0</v>
      </c>
      <c r="X188" s="35">
        <v>0</v>
      </c>
      <c r="Y188" s="35">
        <v>0</v>
      </c>
      <c r="Z188" s="35">
        <v>55845767.340000004</v>
      </c>
      <c r="AA188" s="35">
        <v>0</v>
      </c>
      <c r="AB188" s="35">
        <v>55845767.340000004</v>
      </c>
      <c r="AC188" s="35">
        <v>0</v>
      </c>
      <c r="AD188" s="35">
        <v>0</v>
      </c>
      <c r="AE188" s="35">
        <v>0</v>
      </c>
      <c r="AF188" s="35">
        <v>4741.38</v>
      </c>
      <c r="AG188" s="35">
        <v>0</v>
      </c>
      <c r="AH188" s="35">
        <v>4741.38</v>
      </c>
      <c r="AI188" s="35">
        <v>0</v>
      </c>
      <c r="AJ188" s="35">
        <v>0</v>
      </c>
      <c r="AK188" s="35">
        <v>0</v>
      </c>
      <c r="AM188" s="98" t="s">
        <v>2</v>
      </c>
    </row>
    <row r="189" spans="1:39" x14ac:dyDescent="0.25">
      <c r="A189" s="98" t="s">
        <v>262</v>
      </c>
      <c r="B189" s="37" t="s">
        <v>119</v>
      </c>
      <c r="C189" s="44">
        <v>74442156.890000001</v>
      </c>
      <c r="D189" s="44">
        <v>82207.59</v>
      </c>
      <c r="E189" s="35">
        <v>0</v>
      </c>
      <c r="F189" s="35">
        <v>0</v>
      </c>
      <c r="G189" s="35">
        <v>0</v>
      </c>
      <c r="H189" s="35">
        <v>23251251.5</v>
      </c>
      <c r="I189" s="35">
        <v>82207.59</v>
      </c>
      <c r="J189" s="35">
        <v>23333459.09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9219675.2400000002</v>
      </c>
      <c r="R189" s="35">
        <v>0</v>
      </c>
      <c r="S189" s="35">
        <v>9219675.2400000002</v>
      </c>
      <c r="T189" s="35">
        <v>97055.48</v>
      </c>
      <c r="U189" s="35">
        <v>0</v>
      </c>
      <c r="V189" s="35">
        <v>97055.48</v>
      </c>
      <c r="W189" s="35">
        <v>37545.72</v>
      </c>
      <c r="X189" s="35">
        <v>0</v>
      </c>
      <c r="Y189" s="35">
        <v>37545.72</v>
      </c>
      <c r="Z189" s="35">
        <v>37801349.700000003</v>
      </c>
      <c r="AA189" s="35">
        <v>0</v>
      </c>
      <c r="AB189" s="35">
        <v>37801349.700000003</v>
      </c>
      <c r="AC189" s="35">
        <v>0</v>
      </c>
      <c r="AD189" s="35">
        <v>0</v>
      </c>
      <c r="AE189" s="35">
        <v>0</v>
      </c>
      <c r="AF189" s="35">
        <v>2100798.84</v>
      </c>
      <c r="AG189" s="35">
        <v>0</v>
      </c>
      <c r="AH189" s="35">
        <v>2100798.84</v>
      </c>
      <c r="AI189" s="35">
        <v>1934480.41</v>
      </c>
      <c r="AJ189" s="35">
        <v>0</v>
      </c>
      <c r="AK189" s="35">
        <v>1934480.41</v>
      </c>
      <c r="AM189" s="98" t="s">
        <v>2</v>
      </c>
    </row>
    <row r="190" spans="1:39" x14ac:dyDescent="0.25">
      <c r="A190" s="98" t="s">
        <v>264</v>
      </c>
      <c r="B190" s="37" t="s">
        <v>78</v>
      </c>
      <c r="C190" s="44">
        <v>44660691.859999999</v>
      </c>
      <c r="D190" s="44">
        <v>0</v>
      </c>
      <c r="E190" s="35">
        <v>6389.86</v>
      </c>
      <c r="F190" s="35">
        <v>0</v>
      </c>
      <c r="G190" s="35">
        <v>6389.86</v>
      </c>
      <c r="H190" s="35">
        <v>3604687.76</v>
      </c>
      <c r="I190" s="35">
        <v>0</v>
      </c>
      <c r="J190" s="35">
        <v>3604687.76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4348918.37</v>
      </c>
      <c r="R190" s="35">
        <v>0</v>
      </c>
      <c r="S190" s="35">
        <v>4348918.37</v>
      </c>
      <c r="T190" s="35">
        <v>132698.97</v>
      </c>
      <c r="U190" s="35">
        <v>0</v>
      </c>
      <c r="V190" s="35">
        <v>132698.97</v>
      </c>
      <c r="W190" s="35">
        <v>41946.03</v>
      </c>
      <c r="X190" s="35">
        <v>0</v>
      </c>
      <c r="Y190" s="35">
        <v>41946.03</v>
      </c>
      <c r="Z190" s="35">
        <v>31139005.350000001</v>
      </c>
      <c r="AA190" s="35">
        <v>0</v>
      </c>
      <c r="AB190" s="35">
        <v>31139005.350000001</v>
      </c>
      <c r="AC190" s="35">
        <v>0</v>
      </c>
      <c r="AD190" s="35">
        <v>0</v>
      </c>
      <c r="AE190" s="35">
        <v>0</v>
      </c>
      <c r="AF190" s="35">
        <v>820909.62</v>
      </c>
      <c r="AG190" s="35">
        <v>0</v>
      </c>
      <c r="AH190" s="35">
        <v>820909.62</v>
      </c>
      <c r="AI190" s="35">
        <v>4566135.9000000004</v>
      </c>
      <c r="AJ190" s="35">
        <v>0</v>
      </c>
      <c r="AK190" s="35">
        <v>4566135.9000000004</v>
      </c>
      <c r="AM190" s="98" t="s">
        <v>2</v>
      </c>
    </row>
    <row r="191" spans="1:39" x14ac:dyDescent="0.25">
      <c r="A191" s="98" t="s">
        <v>263</v>
      </c>
      <c r="B191" s="37" t="s">
        <v>120</v>
      </c>
      <c r="C191" s="44">
        <v>35167265.049999997</v>
      </c>
      <c r="D191" s="44">
        <v>19125696.629999999</v>
      </c>
      <c r="E191" s="35">
        <v>0</v>
      </c>
      <c r="F191" s="35">
        <v>0</v>
      </c>
      <c r="G191" s="35">
        <v>0</v>
      </c>
      <c r="H191" s="35">
        <v>191387.56</v>
      </c>
      <c r="I191" s="35">
        <v>15096406.890000001</v>
      </c>
      <c r="J191" s="35">
        <v>15287794.450000001</v>
      </c>
      <c r="K191" s="35">
        <v>0</v>
      </c>
      <c r="L191" s="35">
        <v>4021185.79</v>
      </c>
      <c r="M191" s="35">
        <v>4021185.79</v>
      </c>
      <c r="N191" s="35">
        <v>3476.28</v>
      </c>
      <c r="O191" s="35">
        <v>0</v>
      </c>
      <c r="P191" s="35">
        <v>3476.28</v>
      </c>
      <c r="Q191" s="35">
        <v>3034118.19</v>
      </c>
      <c r="R191" s="35">
        <v>0</v>
      </c>
      <c r="S191" s="35">
        <v>3034118.19</v>
      </c>
      <c r="T191" s="35">
        <v>260363.05</v>
      </c>
      <c r="U191" s="35">
        <v>0</v>
      </c>
      <c r="V191" s="35">
        <v>260363.05</v>
      </c>
      <c r="W191" s="35">
        <v>127921.06</v>
      </c>
      <c r="X191" s="35">
        <v>0</v>
      </c>
      <c r="Y191" s="35">
        <v>127921.06</v>
      </c>
      <c r="Z191" s="35">
        <v>24430990.77</v>
      </c>
      <c r="AA191" s="35">
        <v>7.0000000000000007E-2</v>
      </c>
      <c r="AB191" s="35">
        <v>24430990.84</v>
      </c>
      <c r="AC191" s="35">
        <v>0</v>
      </c>
      <c r="AD191" s="35">
        <v>0</v>
      </c>
      <c r="AE191" s="35">
        <v>0</v>
      </c>
      <c r="AF191" s="35">
        <v>4244030.17</v>
      </c>
      <c r="AG191" s="35">
        <v>8103.88</v>
      </c>
      <c r="AH191" s="35">
        <v>4252134.05</v>
      </c>
      <c r="AI191" s="35">
        <v>2874977.97</v>
      </c>
      <c r="AJ191" s="35">
        <v>0</v>
      </c>
      <c r="AK191" s="35">
        <v>2874977.97</v>
      </c>
      <c r="AM191" s="98" t="s">
        <v>2</v>
      </c>
    </row>
    <row r="192" spans="1:39" x14ac:dyDescent="0.25">
      <c r="A192" s="98" t="s">
        <v>266</v>
      </c>
      <c r="B192" s="37" t="s">
        <v>121</v>
      </c>
      <c r="C192" s="44">
        <v>54990438.960000001</v>
      </c>
      <c r="D192" s="44">
        <v>0</v>
      </c>
      <c r="E192" s="35">
        <v>0</v>
      </c>
      <c r="F192" s="35">
        <v>0</v>
      </c>
      <c r="G192" s="35">
        <v>0</v>
      </c>
      <c r="H192" s="35">
        <v>53364649.380000003</v>
      </c>
      <c r="I192" s="35">
        <v>0</v>
      </c>
      <c r="J192" s="35">
        <v>53364649.380000003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1625789.58</v>
      </c>
      <c r="AG192" s="35">
        <v>0</v>
      </c>
      <c r="AH192" s="35">
        <v>1625789.58</v>
      </c>
      <c r="AI192" s="35">
        <v>0</v>
      </c>
      <c r="AJ192" s="35">
        <v>0</v>
      </c>
      <c r="AK192" s="35">
        <v>0</v>
      </c>
      <c r="AM192" s="98" t="s">
        <v>2</v>
      </c>
    </row>
    <row r="193" spans="1:39" x14ac:dyDescent="0.25">
      <c r="A193" s="98" t="s">
        <v>267</v>
      </c>
      <c r="B193" s="37" t="s">
        <v>87</v>
      </c>
      <c r="C193" s="44">
        <v>1523478.31</v>
      </c>
      <c r="D193" s="44">
        <v>38438266.68</v>
      </c>
      <c r="E193" s="35">
        <v>0</v>
      </c>
      <c r="F193" s="35">
        <v>0</v>
      </c>
      <c r="G193" s="35">
        <v>0</v>
      </c>
      <c r="H193" s="35">
        <v>1523478.31</v>
      </c>
      <c r="I193" s="35">
        <v>0</v>
      </c>
      <c r="J193" s="35">
        <v>1523478.31</v>
      </c>
      <c r="K193" s="35">
        <v>0</v>
      </c>
      <c r="L193" s="35">
        <v>38438266.68</v>
      </c>
      <c r="M193" s="35">
        <v>38438266.68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8" t="s">
        <v>2</v>
      </c>
    </row>
    <row r="194" spans="1:39" x14ac:dyDescent="0.25">
      <c r="A194" s="98" t="s">
        <v>265</v>
      </c>
      <c r="B194" s="37" t="s">
        <v>122</v>
      </c>
      <c r="C194" s="44">
        <v>0</v>
      </c>
      <c r="D194" s="44">
        <v>35461376.630000003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35461376.630000003</v>
      </c>
      <c r="M194" s="35">
        <v>35461376.630000003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0</v>
      </c>
      <c r="U194" s="35">
        <v>0</v>
      </c>
      <c r="V194" s="35">
        <v>0</v>
      </c>
      <c r="W194" s="35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35">
        <v>0</v>
      </c>
      <c r="AD194" s="35">
        <v>0</v>
      </c>
      <c r="AE194" s="35">
        <v>0</v>
      </c>
      <c r="AF194" s="35">
        <v>0</v>
      </c>
      <c r="AG194" s="35">
        <v>0</v>
      </c>
      <c r="AH194" s="35">
        <v>0</v>
      </c>
      <c r="AI194" s="35">
        <v>0</v>
      </c>
      <c r="AJ194" s="35">
        <v>0</v>
      </c>
      <c r="AK194" s="35">
        <v>0</v>
      </c>
      <c r="AM194" s="98" t="s">
        <v>2</v>
      </c>
    </row>
    <row r="195" spans="1:39" x14ac:dyDescent="0.25">
      <c r="A195" s="98" t="s">
        <v>269</v>
      </c>
      <c r="B195" s="37" t="s">
        <v>123</v>
      </c>
      <c r="C195" s="44">
        <v>18090033.850000001</v>
      </c>
      <c r="D195" s="44">
        <v>578745.31000000006</v>
      </c>
      <c r="E195" s="35">
        <v>0</v>
      </c>
      <c r="F195" s="35">
        <v>0</v>
      </c>
      <c r="G195" s="35">
        <v>0</v>
      </c>
      <c r="H195" s="35">
        <v>269877.01</v>
      </c>
      <c r="I195" s="35">
        <v>0</v>
      </c>
      <c r="J195" s="35">
        <v>269877.01</v>
      </c>
      <c r="K195" s="35">
        <v>0</v>
      </c>
      <c r="L195" s="35">
        <v>578745.31000000006</v>
      </c>
      <c r="M195" s="35">
        <v>578745.31000000006</v>
      </c>
      <c r="N195" s="35">
        <v>0</v>
      </c>
      <c r="O195" s="35">
        <v>0</v>
      </c>
      <c r="P195" s="35">
        <v>0</v>
      </c>
      <c r="Q195" s="35">
        <v>984789.73</v>
      </c>
      <c r="R195" s="35">
        <v>0</v>
      </c>
      <c r="S195" s="35">
        <v>984789.73</v>
      </c>
      <c r="T195" s="35">
        <v>186239.95</v>
      </c>
      <c r="U195" s="35">
        <v>0</v>
      </c>
      <c r="V195" s="35">
        <v>186239.95</v>
      </c>
      <c r="W195" s="35">
        <v>96879.91</v>
      </c>
      <c r="X195" s="35">
        <v>0</v>
      </c>
      <c r="Y195" s="35">
        <v>96879.91</v>
      </c>
      <c r="Z195" s="35">
        <v>3705619.31</v>
      </c>
      <c r="AA195" s="35">
        <v>0</v>
      </c>
      <c r="AB195" s="35">
        <v>3705619.31</v>
      </c>
      <c r="AC195" s="35">
        <v>0</v>
      </c>
      <c r="AD195" s="35">
        <v>0</v>
      </c>
      <c r="AE195" s="35">
        <v>0</v>
      </c>
      <c r="AF195" s="35">
        <v>11629447.91</v>
      </c>
      <c r="AG195" s="35">
        <v>0</v>
      </c>
      <c r="AH195" s="35">
        <v>11629447.91</v>
      </c>
      <c r="AI195" s="35">
        <v>1217180.03</v>
      </c>
      <c r="AJ195" s="35">
        <v>0</v>
      </c>
      <c r="AK195" s="35">
        <v>1217180.03</v>
      </c>
      <c r="AM195" s="98" t="s">
        <v>2</v>
      </c>
    </row>
    <row r="196" spans="1:39" x14ac:dyDescent="0.25">
      <c r="A196" s="98" t="s">
        <v>268</v>
      </c>
      <c r="B196" s="37" t="s">
        <v>124</v>
      </c>
      <c r="C196" s="44">
        <v>22251301.599999998</v>
      </c>
      <c r="D196" s="44">
        <v>0</v>
      </c>
      <c r="E196" s="35">
        <v>20.98</v>
      </c>
      <c r="F196" s="35">
        <v>0</v>
      </c>
      <c r="G196" s="35">
        <v>20.98</v>
      </c>
      <c r="H196" s="35">
        <v>434306.56</v>
      </c>
      <c r="I196" s="35">
        <v>0</v>
      </c>
      <c r="J196" s="35">
        <v>434306.56</v>
      </c>
      <c r="K196" s="35">
        <v>0</v>
      </c>
      <c r="L196" s="35">
        <v>0</v>
      </c>
      <c r="M196" s="35">
        <v>0</v>
      </c>
      <c r="N196" s="35">
        <v>48618.3</v>
      </c>
      <c r="O196" s="35">
        <v>0</v>
      </c>
      <c r="P196" s="35">
        <v>48618.3</v>
      </c>
      <c r="Q196" s="35">
        <v>704447.88</v>
      </c>
      <c r="R196" s="35">
        <v>0</v>
      </c>
      <c r="S196" s="35">
        <v>704447.88</v>
      </c>
      <c r="T196" s="35">
        <v>124330.46</v>
      </c>
      <c r="U196" s="35">
        <v>0</v>
      </c>
      <c r="V196" s="35">
        <v>124330.46</v>
      </c>
      <c r="W196" s="35">
        <v>27306.82</v>
      </c>
      <c r="X196" s="35">
        <v>0</v>
      </c>
      <c r="Y196" s="35">
        <v>27306.82</v>
      </c>
      <c r="Z196" s="35">
        <v>14719779.76</v>
      </c>
      <c r="AA196" s="35">
        <v>0</v>
      </c>
      <c r="AB196" s="35">
        <v>14719779.76</v>
      </c>
      <c r="AC196" s="35">
        <v>0</v>
      </c>
      <c r="AD196" s="35">
        <v>0</v>
      </c>
      <c r="AE196" s="35">
        <v>0</v>
      </c>
      <c r="AF196" s="35">
        <v>4983759.57</v>
      </c>
      <c r="AG196" s="35">
        <v>0</v>
      </c>
      <c r="AH196" s="35">
        <v>4983759.57</v>
      </c>
      <c r="AI196" s="35">
        <v>1208731.27</v>
      </c>
      <c r="AJ196" s="35">
        <v>0</v>
      </c>
      <c r="AK196" s="35">
        <v>1208731.27</v>
      </c>
      <c r="AM196" s="98" t="s">
        <v>2</v>
      </c>
    </row>
    <row r="197" spans="1:39" x14ac:dyDescent="0.25">
      <c r="A197" s="98" t="s">
        <v>270</v>
      </c>
      <c r="B197" s="37" t="s">
        <v>125</v>
      </c>
      <c r="C197" s="44">
        <v>26468951.25</v>
      </c>
      <c r="D197" s="44">
        <v>0</v>
      </c>
      <c r="E197" s="35">
        <v>0</v>
      </c>
      <c r="F197" s="35">
        <v>0</v>
      </c>
      <c r="G197" s="35">
        <v>0</v>
      </c>
      <c r="H197" s="35">
        <v>19934107.66</v>
      </c>
      <c r="I197" s="35">
        <v>0</v>
      </c>
      <c r="J197" s="35">
        <v>19934107.66</v>
      </c>
      <c r="K197" s="35">
        <v>0</v>
      </c>
      <c r="L197" s="35">
        <v>0</v>
      </c>
      <c r="M197" s="35">
        <v>0</v>
      </c>
      <c r="N197" s="35">
        <v>0</v>
      </c>
      <c r="O197" s="35">
        <v>0</v>
      </c>
      <c r="P197" s="35">
        <v>0</v>
      </c>
      <c r="Q197" s="35">
        <v>5636170.5700000003</v>
      </c>
      <c r="R197" s="35">
        <v>0</v>
      </c>
      <c r="S197" s="35">
        <v>5636170.5700000003</v>
      </c>
      <c r="T197" s="35">
        <v>0</v>
      </c>
      <c r="U197" s="35">
        <v>0</v>
      </c>
      <c r="V197" s="35">
        <v>0</v>
      </c>
      <c r="W197" s="35">
        <v>0</v>
      </c>
      <c r="X197" s="35">
        <v>0</v>
      </c>
      <c r="Y197" s="35">
        <v>0</v>
      </c>
      <c r="Z197" s="35">
        <v>0</v>
      </c>
      <c r="AA197" s="35">
        <v>0</v>
      </c>
      <c r="AB197" s="35">
        <v>0</v>
      </c>
      <c r="AC197" s="35">
        <v>0</v>
      </c>
      <c r="AD197" s="35">
        <v>0</v>
      </c>
      <c r="AE197" s="35">
        <v>0</v>
      </c>
      <c r="AF197" s="35">
        <v>148598.68</v>
      </c>
      <c r="AG197" s="35">
        <v>0</v>
      </c>
      <c r="AH197" s="35">
        <v>148598.68</v>
      </c>
      <c r="AI197" s="35">
        <v>750074.34</v>
      </c>
      <c r="AJ197" s="35">
        <v>0</v>
      </c>
      <c r="AK197" s="35">
        <v>750074.34</v>
      </c>
      <c r="AM197" s="98" t="s">
        <v>2</v>
      </c>
    </row>
    <row r="198" spans="1:39" x14ac:dyDescent="0.25">
      <c r="A198" s="98" t="s">
        <v>271</v>
      </c>
      <c r="B198" s="37" t="s">
        <v>109</v>
      </c>
      <c r="C198" s="44">
        <v>26682568.93</v>
      </c>
      <c r="D198" s="44">
        <v>2500000</v>
      </c>
      <c r="E198" s="35">
        <v>116474.06</v>
      </c>
      <c r="F198" s="35">
        <v>0</v>
      </c>
      <c r="G198" s="35">
        <v>116474.06</v>
      </c>
      <c r="H198" s="35">
        <v>476022.98</v>
      </c>
      <c r="I198" s="35">
        <v>0</v>
      </c>
      <c r="J198" s="35">
        <v>476022.98</v>
      </c>
      <c r="K198" s="35">
        <v>0</v>
      </c>
      <c r="L198" s="35">
        <v>2500000</v>
      </c>
      <c r="M198" s="35">
        <v>2500000</v>
      </c>
      <c r="N198" s="35">
        <v>0</v>
      </c>
      <c r="O198" s="35">
        <v>0</v>
      </c>
      <c r="P198" s="35">
        <v>0</v>
      </c>
      <c r="Q198" s="35">
        <v>484913.79</v>
      </c>
      <c r="R198" s="35">
        <v>0</v>
      </c>
      <c r="S198" s="35">
        <v>484913.79</v>
      </c>
      <c r="T198" s="35">
        <v>439937.96</v>
      </c>
      <c r="U198" s="35">
        <v>0</v>
      </c>
      <c r="V198" s="35">
        <v>439937.96</v>
      </c>
      <c r="W198" s="35">
        <v>0</v>
      </c>
      <c r="X198" s="35">
        <v>0</v>
      </c>
      <c r="Y198" s="35">
        <v>0</v>
      </c>
      <c r="Z198" s="35">
        <v>22527483.460000001</v>
      </c>
      <c r="AA198" s="35">
        <v>0</v>
      </c>
      <c r="AB198" s="35">
        <v>22527483.460000001</v>
      </c>
      <c r="AC198" s="35">
        <v>0</v>
      </c>
      <c r="AD198" s="35">
        <v>0</v>
      </c>
      <c r="AE198" s="35">
        <v>0</v>
      </c>
      <c r="AF198" s="35">
        <v>2566176.34</v>
      </c>
      <c r="AG198" s="35">
        <v>0</v>
      </c>
      <c r="AH198" s="35">
        <v>2566176.34</v>
      </c>
      <c r="AI198" s="35">
        <v>71560.34</v>
      </c>
      <c r="AJ198" s="35">
        <v>0</v>
      </c>
      <c r="AK198" s="35">
        <v>71560.34</v>
      </c>
      <c r="AM198" s="98" t="s">
        <v>2</v>
      </c>
    </row>
    <row r="199" spans="1:39" x14ac:dyDescent="0.25">
      <c r="A199" s="98" t="s">
        <v>273</v>
      </c>
      <c r="B199" s="37" t="s">
        <v>126</v>
      </c>
      <c r="C199" s="44">
        <v>9117401.25</v>
      </c>
      <c r="D199" s="44">
        <v>0</v>
      </c>
      <c r="E199" s="35">
        <v>10801.72</v>
      </c>
      <c r="F199" s="35">
        <v>0</v>
      </c>
      <c r="G199" s="35">
        <v>10801.72</v>
      </c>
      <c r="H199" s="35">
        <v>3596.2</v>
      </c>
      <c r="I199" s="35">
        <v>0</v>
      </c>
      <c r="J199" s="35">
        <v>3596.2</v>
      </c>
      <c r="K199" s="35">
        <v>0</v>
      </c>
      <c r="L199" s="35">
        <v>0</v>
      </c>
      <c r="M199" s="35">
        <v>0</v>
      </c>
      <c r="N199" s="35">
        <v>13515.5</v>
      </c>
      <c r="O199" s="35">
        <v>0</v>
      </c>
      <c r="P199" s="35">
        <v>13515.5</v>
      </c>
      <c r="Q199" s="35">
        <v>3872356.83</v>
      </c>
      <c r="R199" s="35">
        <v>0</v>
      </c>
      <c r="S199" s="35">
        <v>3872356.83</v>
      </c>
      <c r="T199" s="35">
        <v>0</v>
      </c>
      <c r="U199" s="35">
        <v>0</v>
      </c>
      <c r="V199" s="35">
        <v>0</v>
      </c>
      <c r="W199" s="35">
        <v>221094.58</v>
      </c>
      <c r="X199" s="35">
        <v>0</v>
      </c>
      <c r="Y199" s="35">
        <v>221094.58</v>
      </c>
      <c r="Z199" s="35">
        <v>3881765.96</v>
      </c>
      <c r="AA199" s="35">
        <v>0</v>
      </c>
      <c r="AB199" s="35">
        <v>3881765.96</v>
      </c>
      <c r="AC199" s="35">
        <v>0</v>
      </c>
      <c r="AD199" s="35">
        <v>0</v>
      </c>
      <c r="AE199" s="35">
        <v>0</v>
      </c>
      <c r="AF199" s="35">
        <v>356957.7</v>
      </c>
      <c r="AG199" s="35">
        <v>0</v>
      </c>
      <c r="AH199" s="35">
        <v>356957.7</v>
      </c>
      <c r="AI199" s="35">
        <v>757312.76</v>
      </c>
      <c r="AJ199" s="35">
        <v>0</v>
      </c>
      <c r="AK199" s="35">
        <v>757312.76</v>
      </c>
      <c r="AM199" s="98" t="s">
        <v>2</v>
      </c>
    </row>
    <row r="200" spans="1:39" x14ac:dyDescent="0.25">
      <c r="A200" s="98" t="s">
        <v>274</v>
      </c>
      <c r="B200" s="37" t="s">
        <v>79</v>
      </c>
      <c r="C200" s="44">
        <v>5266741.5599999996</v>
      </c>
      <c r="D200" s="44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5266741.5599999996</v>
      </c>
      <c r="AA200" s="35">
        <v>0</v>
      </c>
      <c r="AB200" s="35">
        <v>5266741.5599999996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0</v>
      </c>
      <c r="AJ200" s="35">
        <v>0</v>
      </c>
      <c r="AK200" s="35">
        <v>0</v>
      </c>
      <c r="AM200" s="98" t="s">
        <v>2</v>
      </c>
    </row>
    <row r="201" spans="1:39" x14ac:dyDescent="0.25">
      <c r="A201" s="98" t="s">
        <v>272</v>
      </c>
      <c r="B201" s="37" t="s">
        <v>127</v>
      </c>
      <c r="C201" s="44">
        <v>6576.73</v>
      </c>
      <c r="D201" s="44">
        <v>9308336.1699999999</v>
      </c>
      <c r="E201" s="35">
        <v>0</v>
      </c>
      <c r="F201" s="35">
        <v>0</v>
      </c>
      <c r="G201" s="35">
        <v>0</v>
      </c>
      <c r="H201" s="35">
        <v>1014.42</v>
      </c>
      <c r="I201" s="35">
        <v>0</v>
      </c>
      <c r="J201" s="35">
        <v>1014.42</v>
      </c>
      <c r="K201" s="35">
        <v>0</v>
      </c>
      <c r="L201" s="35">
        <v>9308336.1699999999</v>
      </c>
      <c r="M201" s="35">
        <v>9308336.1699999999</v>
      </c>
      <c r="N201" s="35">
        <v>2587</v>
      </c>
      <c r="O201" s="35">
        <v>0</v>
      </c>
      <c r="P201" s="35">
        <v>2587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0</v>
      </c>
      <c r="AA201" s="35">
        <v>0</v>
      </c>
      <c r="AB201" s="35">
        <v>0</v>
      </c>
      <c r="AC201" s="35">
        <v>0</v>
      </c>
      <c r="AD201" s="35">
        <v>0</v>
      </c>
      <c r="AE201" s="35">
        <v>0</v>
      </c>
      <c r="AF201" s="35">
        <v>0</v>
      </c>
      <c r="AG201" s="35">
        <v>0</v>
      </c>
      <c r="AH201" s="35">
        <v>0</v>
      </c>
      <c r="AI201" s="35">
        <v>2975.31</v>
      </c>
      <c r="AJ201" s="35">
        <v>0</v>
      </c>
      <c r="AK201" s="35">
        <v>2975.31</v>
      </c>
      <c r="AM201" s="98" t="s">
        <v>2</v>
      </c>
    </row>
    <row r="202" spans="1:39" x14ac:dyDescent="0.25">
      <c r="A202" s="98" t="s">
        <v>275</v>
      </c>
      <c r="B202" s="37" t="s">
        <v>128</v>
      </c>
      <c r="C202" s="44">
        <v>4193164</v>
      </c>
      <c r="D202" s="44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0</v>
      </c>
      <c r="R202" s="35">
        <v>0</v>
      </c>
      <c r="S202" s="35">
        <v>0</v>
      </c>
      <c r="T202" s="35">
        <v>0</v>
      </c>
      <c r="U202" s="35">
        <v>0</v>
      </c>
      <c r="V202" s="35">
        <v>0</v>
      </c>
      <c r="W202" s="35">
        <v>0</v>
      </c>
      <c r="X202" s="35">
        <v>0</v>
      </c>
      <c r="Y202" s="35">
        <v>0</v>
      </c>
      <c r="Z202" s="35">
        <v>701455.31</v>
      </c>
      <c r="AA202" s="35">
        <v>0</v>
      </c>
      <c r="AB202" s="35">
        <v>701455.31</v>
      </c>
      <c r="AC202" s="35">
        <v>0</v>
      </c>
      <c r="AD202" s="35">
        <v>0</v>
      </c>
      <c r="AE202" s="35">
        <v>0</v>
      </c>
      <c r="AF202" s="35">
        <v>3491708.69</v>
      </c>
      <c r="AG202" s="35">
        <v>0</v>
      </c>
      <c r="AH202" s="35">
        <v>3491708.69</v>
      </c>
      <c r="AI202" s="35">
        <v>0</v>
      </c>
      <c r="AJ202" s="35">
        <v>0</v>
      </c>
      <c r="AK202" s="35">
        <v>0</v>
      </c>
      <c r="AM202" s="98" t="s">
        <v>2</v>
      </c>
    </row>
    <row r="203" spans="1:39" x14ac:dyDescent="0.25">
      <c r="A203" s="98" t="s">
        <v>277</v>
      </c>
      <c r="B203" s="37" t="s">
        <v>129</v>
      </c>
      <c r="C203" s="44">
        <v>4022864.07</v>
      </c>
      <c r="D203" s="44">
        <v>2871193.71</v>
      </c>
      <c r="E203" s="35">
        <v>0</v>
      </c>
      <c r="F203" s="35">
        <v>0</v>
      </c>
      <c r="G203" s="35">
        <v>0</v>
      </c>
      <c r="H203" s="35">
        <v>324673.65999999997</v>
      </c>
      <c r="I203" s="35">
        <v>2871193.71</v>
      </c>
      <c r="J203" s="35">
        <v>3195867.37</v>
      </c>
      <c r="K203" s="35">
        <v>0</v>
      </c>
      <c r="L203" s="35">
        <v>0</v>
      </c>
      <c r="M203" s="35">
        <v>0</v>
      </c>
      <c r="N203" s="35">
        <v>4500</v>
      </c>
      <c r="O203" s="35">
        <v>0</v>
      </c>
      <c r="P203" s="35">
        <v>4500</v>
      </c>
      <c r="Q203" s="35">
        <v>304501.73</v>
      </c>
      <c r="R203" s="35">
        <v>0</v>
      </c>
      <c r="S203" s="35">
        <v>304501.73</v>
      </c>
      <c r="T203" s="35">
        <v>0</v>
      </c>
      <c r="U203" s="35">
        <v>0</v>
      </c>
      <c r="V203" s="35">
        <v>0</v>
      </c>
      <c r="W203" s="35">
        <v>44863.9</v>
      </c>
      <c r="X203" s="35">
        <v>0</v>
      </c>
      <c r="Y203" s="35">
        <v>44863.9</v>
      </c>
      <c r="Z203" s="35">
        <v>909649.41</v>
      </c>
      <c r="AA203" s="35">
        <v>0</v>
      </c>
      <c r="AB203" s="35">
        <v>909649.41</v>
      </c>
      <c r="AC203" s="35">
        <v>0</v>
      </c>
      <c r="AD203" s="35">
        <v>0</v>
      </c>
      <c r="AE203" s="35">
        <v>0</v>
      </c>
      <c r="AF203" s="35">
        <v>2291171.34</v>
      </c>
      <c r="AG203" s="35">
        <v>0</v>
      </c>
      <c r="AH203" s="35">
        <v>2291171.34</v>
      </c>
      <c r="AI203" s="35">
        <v>143504.03</v>
      </c>
      <c r="AJ203" s="35">
        <v>0</v>
      </c>
      <c r="AK203" s="35">
        <v>143504.03</v>
      </c>
      <c r="AM203" s="98" t="s">
        <v>2</v>
      </c>
    </row>
    <row r="204" spans="1:39" ht="13.8" thickBot="1" x14ac:dyDescent="0.3">
      <c r="A204" s="98" t="s">
        <v>276</v>
      </c>
      <c r="B204" s="37" t="s">
        <v>130</v>
      </c>
      <c r="C204" s="44">
        <v>1096653.19</v>
      </c>
      <c r="D204" s="44">
        <v>3334</v>
      </c>
      <c r="E204" s="35">
        <v>14408.62</v>
      </c>
      <c r="F204" s="35">
        <v>0</v>
      </c>
      <c r="G204" s="35">
        <v>14408.62</v>
      </c>
      <c r="H204" s="35">
        <v>0</v>
      </c>
      <c r="I204" s="35">
        <v>0</v>
      </c>
      <c r="J204" s="35">
        <v>0</v>
      </c>
      <c r="K204" s="35">
        <v>0</v>
      </c>
      <c r="L204" s="35">
        <v>3334</v>
      </c>
      <c r="M204" s="35">
        <v>3334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925126.77</v>
      </c>
      <c r="AA204" s="35">
        <v>0</v>
      </c>
      <c r="AB204" s="35">
        <v>925126.77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157117.79999999999</v>
      </c>
      <c r="AJ204" s="35">
        <v>0</v>
      </c>
      <c r="AK204" s="35">
        <v>157117.79999999999</v>
      </c>
      <c r="AM204" s="98" t="s">
        <v>2</v>
      </c>
    </row>
    <row r="205" spans="1:39" ht="14.4" thickTop="1" thickBot="1" x14ac:dyDescent="0.3">
      <c r="A205" s="98" t="s">
        <v>19</v>
      </c>
      <c r="B205" s="39" t="s">
        <v>19</v>
      </c>
      <c r="C205" s="46">
        <v>6091014024.4200001</v>
      </c>
      <c r="D205" s="46">
        <v>3552697262.1199994</v>
      </c>
      <c r="E205" s="46">
        <v>47776612.989999987</v>
      </c>
      <c r="F205" s="46">
        <v>-0.05</v>
      </c>
      <c r="G205" s="46">
        <v>47776612.93999999</v>
      </c>
      <c r="H205" s="46">
        <v>651170900.95999968</v>
      </c>
      <c r="I205" s="46">
        <v>740173607.5</v>
      </c>
      <c r="J205" s="46">
        <v>1391344508.46</v>
      </c>
      <c r="K205" s="46">
        <v>2026748.2600000002</v>
      </c>
      <c r="L205" s="46">
        <v>2577972363.1599998</v>
      </c>
      <c r="M205" s="46">
        <v>2579999111.4199996</v>
      </c>
      <c r="N205" s="46">
        <v>61216345.299999997</v>
      </c>
      <c r="O205" s="46">
        <v>1086623.25</v>
      </c>
      <c r="P205" s="46">
        <v>62302968.550000004</v>
      </c>
      <c r="Q205" s="46">
        <v>1940404660.7300003</v>
      </c>
      <c r="R205" s="46">
        <v>128985550.53</v>
      </c>
      <c r="S205" s="46">
        <v>2069390211.2600005</v>
      </c>
      <c r="T205" s="46">
        <v>77935057.669999987</v>
      </c>
      <c r="U205" s="46">
        <v>0</v>
      </c>
      <c r="V205" s="46">
        <v>77935057.669999987</v>
      </c>
      <c r="W205" s="46">
        <v>130485507.25</v>
      </c>
      <c r="X205" s="46">
        <v>176136.13</v>
      </c>
      <c r="Y205" s="46">
        <v>130661643.38</v>
      </c>
      <c r="Z205" s="46">
        <v>2331931723.4099998</v>
      </c>
      <c r="AA205" s="46">
        <v>3966641.6799999997</v>
      </c>
      <c r="AB205" s="46">
        <v>2335898365.0900002</v>
      </c>
      <c r="AC205" s="46">
        <v>0</v>
      </c>
      <c r="AD205" s="46">
        <v>74448724.5</v>
      </c>
      <c r="AE205" s="46">
        <v>74448724.5</v>
      </c>
      <c r="AF205" s="46">
        <v>202247919.69999999</v>
      </c>
      <c r="AG205" s="46">
        <v>2632034.2399999998</v>
      </c>
      <c r="AH205" s="46">
        <v>204879953.94000003</v>
      </c>
      <c r="AI205" s="46">
        <v>645818548.14999974</v>
      </c>
      <c r="AJ205" s="46">
        <v>23255581.18</v>
      </c>
      <c r="AK205" s="65">
        <v>669074129.32999957</v>
      </c>
    </row>
    <row r="206" spans="1:39" ht="13.8" thickTop="1" x14ac:dyDescent="0.25">
      <c r="A206" s="98" t="s">
        <v>175</v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25">
      <c r="A207" s="98" t="s">
        <v>38</v>
      </c>
      <c r="B207" s="4" t="s">
        <v>38</v>
      </c>
      <c r="C207" s="139">
        <v>36.839523255726242</v>
      </c>
      <c r="D207" s="139"/>
      <c r="E207" s="139">
        <v>-1.0465371428232521E-7</v>
      </c>
      <c r="F207" s="139"/>
      <c r="G207" s="28"/>
      <c r="H207" s="139">
        <v>53.198442441782888</v>
      </c>
      <c r="I207" s="139"/>
      <c r="J207" s="28"/>
      <c r="K207" s="139">
        <v>99.92144383883587</v>
      </c>
      <c r="L207" s="139"/>
      <c r="M207" s="28"/>
      <c r="N207" s="139">
        <v>1.7440954665393711</v>
      </c>
      <c r="O207" s="139"/>
      <c r="P207" s="28"/>
      <c r="Q207" s="139">
        <v>6.2330221641216665</v>
      </c>
      <c r="R207" s="139"/>
      <c r="S207" s="28"/>
      <c r="T207" s="139">
        <v>0</v>
      </c>
      <c r="U207" s="139"/>
      <c r="V207" s="28"/>
      <c r="W207" s="139">
        <v>0.13480324098461527</v>
      </c>
      <c r="X207" s="139"/>
      <c r="Y207" s="28"/>
      <c r="Z207" s="139">
        <v>0.1698122546460693</v>
      </c>
      <c r="AA207" s="139"/>
      <c r="AB207" s="28"/>
      <c r="AC207" s="139">
        <v>100</v>
      </c>
      <c r="AD207" s="139"/>
      <c r="AE207" s="28"/>
      <c r="AF207" s="139">
        <v>1.2846714328971407</v>
      </c>
      <c r="AG207" s="139"/>
      <c r="AH207" s="28"/>
      <c r="AI207" s="139">
        <v>3.4757854414858</v>
      </c>
      <c r="AJ207" s="139"/>
      <c r="AK207" s="28"/>
    </row>
    <row r="208" spans="1:39" x14ac:dyDescent="0.25">
      <c r="A208" s="98" t="s">
        <v>39</v>
      </c>
      <c r="B208" s="4" t="s">
        <v>39</v>
      </c>
      <c r="C208" s="141">
        <v>9643711286.539999</v>
      </c>
      <c r="D208" s="140"/>
      <c r="E208" s="141">
        <v>47776612.93999999</v>
      </c>
      <c r="F208" s="140"/>
      <c r="G208" s="29"/>
      <c r="H208" s="141">
        <v>1391344508.4599996</v>
      </c>
      <c r="I208" s="140"/>
      <c r="J208" s="29"/>
      <c r="K208" s="141">
        <v>2579999111.4200001</v>
      </c>
      <c r="L208" s="140"/>
      <c r="M208" s="29"/>
      <c r="N208" s="141">
        <v>62302968.549999997</v>
      </c>
      <c r="O208" s="140"/>
      <c r="P208" s="29"/>
      <c r="Q208" s="141">
        <v>2069390211.2600002</v>
      </c>
      <c r="R208" s="140"/>
      <c r="S208" s="29"/>
      <c r="T208" s="141">
        <v>77935057.669999987</v>
      </c>
      <c r="U208" s="140"/>
      <c r="V208" s="29"/>
      <c r="W208" s="141">
        <v>130661643.38</v>
      </c>
      <c r="X208" s="140"/>
      <c r="Y208" s="29"/>
      <c r="Z208" s="141">
        <v>2335898365.0899997</v>
      </c>
      <c r="AA208" s="140"/>
      <c r="AB208" s="29"/>
      <c r="AC208" s="141">
        <v>74448724.5</v>
      </c>
      <c r="AD208" s="140"/>
      <c r="AE208" s="29"/>
      <c r="AF208" s="141">
        <v>204879953.94</v>
      </c>
      <c r="AG208" s="140"/>
      <c r="AH208" s="29"/>
      <c r="AI208" s="141">
        <v>669074129.32999969</v>
      </c>
      <c r="AJ208" s="140"/>
      <c r="AK208" s="29"/>
    </row>
    <row r="209" spans="1:37" x14ac:dyDescent="0.25">
      <c r="A209" s="98" t="s">
        <v>40</v>
      </c>
      <c r="B209" s="4" t="s">
        <v>40</v>
      </c>
      <c r="C209" s="139">
        <v>100.00000000000001</v>
      </c>
      <c r="D209" s="140"/>
      <c r="E209" s="139">
        <v>0.49541728822474357</v>
      </c>
      <c r="F209" s="139"/>
      <c r="G209" s="28"/>
      <c r="H209" s="139">
        <v>14.427479910166314</v>
      </c>
      <c r="I209" s="139"/>
      <c r="J209" s="28"/>
      <c r="K209" s="139">
        <v>26.753176601429139</v>
      </c>
      <c r="L209" s="139"/>
      <c r="M209" s="28"/>
      <c r="N209" s="139">
        <v>0.64604763351800065</v>
      </c>
      <c r="O209" s="139"/>
      <c r="P209" s="28"/>
      <c r="Q209" s="139">
        <v>21.458442188624069</v>
      </c>
      <c r="R209" s="139"/>
      <c r="S209" s="28"/>
      <c r="T209" s="139">
        <v>0.80814382922035577</v>
      </c>
      <c r="U209" s="139"/>
      <c r="V209" s="28"/>
      <c r="W209" s="139">
        <v>1.3548896218239979</v>
      </c>
      <c r="X209" s="139"/>
      <c r="Y209" s="28"/>
      <c r="Z209" s="139">
        <v>24.221985661788519</v>
      </c>
      <c r="AA209" s="139"/>
      <c r="AB209" s="28"/>
      <c r="AC209" s="139">
        <v>0.7719924652235306</v>
      </c>
      <c r="AD209" s="139"/>
      <c r="AE209" s="28"/>
      <c r="AF209" s="139">
        <v>2.1244928207873324</v>
      </c>
      <c r="AG209" s="139"/>
      <c r="AH209" s="28"/>
      <c r="AI209" s="139">
        <v>6.9379319791939995</v>
      </c>
      <c r="AJ209" s="139"/>
      <c r="AK209" s="28"/>
    </row>
    <row r="210" spans="1:37" x14ac:dyDescent="0.25">
      <c r="A210" s="98" t="s">
        <v>107</v>
      </c>
      <c r="B210" s="52" t="s">
        <v>107</v>
      </c>
    </row>
    <row r="211" spans="1:37" x14ac:dyDescent="0.25">
      <c r="A211" s="98" t="s">
        <v>175</v>
      </c>
      <c r="K211" s="31"/>
    </row>
    <row r="212" spans="1:37" x14ac:dyDescent="0.25">
      <c r="A212" s="98" t="s">
        <v>175</v>
      </c>
      <c r="K212" s="31"/>
    </row>
    <row r="213" spans="1:37" x14ac:dyDescent="0.25">
      <c r="A213" s="98" t="s">
        <v>175</v>
      </c>
      <c r="K213" s="31"/>
    </row>
    <row r="214" spans="1:37" x14ac:dyDescent="0.25">
      <c r="A214" s="98" t="s">
        <v>175</v>
      </c>
      <c r="K214" s="31"/>
    </row>
    <row r="215" spans="1:37" x14ac:dyDescent="0.25">
      <c r="A215" s="98" t="s">
        <v>175</v>
      </c>
      <c r="K215" s="31"/>
    </row>
    <row r="216" spans="1:37" x14ac:dyDescent="0.25">
      <c r="A216" s="98" t="s">
        <v>175</v>
      </c>
      <c r="K216" s="31"/>
    </row>
    <row r="217" spans="1:37" x14ac:dyDescent="0.25">
      <c r="A217" s="98" t="s">
        <v>175</v>
      </c>
      <c r="K217" s="31"/>
    </row>
    <row r="218" spans="1:37" ht="20.25" customHeight="1" x14ac:dyDescent="0.4">
      <c r="A218" s="98" t="s">
        <v>42</v>
      </c>
      <c r="B218" s="131" t="s">
        <v>42</v>
      </c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</row>
    <row r="219" spans="1:37" ht="12.75" customHeight="1" x14ac:dyDescent="0.25">
      <c r="A219" s="98" t="s">
        <v>56</v>
      </c>
      <c r="B219" s="132" t="s">
        <v>56</v>
      </c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</row>
    <row r="220" spans="1:37" ht="12.75" customHeight="1" x14ac:dyDescent="0.25">
      <c r="A220" s="98" t="s">
        <v>149</v>
      </c>
      <c r="B220" s="133" t="s">
        <v>149</v>
      </c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</row>
    <row r="221" spans="1:37" ht="12.75" customHeight="1" x14ac:dyDescent="0.25">
      <c r="A221" s="98" t="s">
        <v>91</v>
      </c>
      <c r="B221" s="132" t="s">
        <v>91</v>
      </c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  <c r="AI221" s="132"/>
      <c r="AJ221" s="132"/>
    </row>
    <row r="222" spans="1:37" x14ac:dyDescent="0.25">
      <c r="A222" s="98" t="s">
        <v>175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8" thickBot="1" x14ac:dyDescent="0.3">
      <c r="A223" s="98" t="s">
        <v>175</v>
      </c>
    </row>
    <row r="224" spans="1:37" ht="14.4" thickTop="1" thickBot="1" x14ac:dyDescent="0.3">
      <c r="A224" s="98" t="s">
        <v>33</v>
      </c>
      <c r="B224" s="134" t="s">
        <v>33</v>
      </c>
      <c r="C224" s="142" t="s">
        <v>0</v>
      </c>
      <c r="D224" s="142"/>
      <c r="E224" s="142" t="s">
        <v>12</v>
      </c>
      <c r="F224" s="142"/>
      <c r="G224" s="67"/>
      <c r="H224" s="142" t="s">
        <v>13</v>
      </c>
      <c r="I224" s="142"/>
      <c r="J224" s="67"/>
      <c r="K224" s="142" t="s">
        <v>14</v>
      </c>
      <c r="L224" s="142"/>
      <c r="M224" s="67"/>
      <c r="N224" s="142" t="s">
        <v>15</v>
      </c>
      <c r="O224" s="142"/>
      <c r="P224" s="67"/>
      <c r="Q224" s="142" t="s">
        <v>27</v>
      </c>
      <c r="R224" s="142"/>
      <c r="S224" s="67"/>
      <c r="T224" s="142" t="s">
        <v>35</v>
      </c>
      <c r="U224" s="142"/>
      <c r="V224" s="67"/>
      <c r="W224" s="142" t="s">
        <v>16</v>
      </c>
      <c r="X224" s="142"/>
      <c r="Y224" s="67"/>
      <c r="Z224" s="142" t="s">
        <v>67</v>
      </c>
      <c r="AA224" s="142"/>
      <c r="AB224" s="67"/>
      <c r="AC224" s="142" t="s">
        <v>34</v>
      </c>
      <c r="AD224" s="142"/>
      <c r="AE224" s="67"/>
      <c r="AF224" s="142" t="s">
        <v>17</v>
      </c>
      <c r="AG224" s="142"/>
      <c r="AH224" s="67"/>
      <c r="AI224" s="142" t="s">
        <v>18</v>
      </c>
      <c r="AJ224" s="142"/>
      <c r="AK224" s="49"/>
    </row>
    <row r="225" spans="1:39" ht="14.4" thickTop="1" thickBot="1" x14ac:dyDescent="0.3">
      <c r="A225" s="98" t="s">
        <v>175</v>
      </c>
      <c r="B225" s="143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8" thickTop="1" x14ac:dyDescent="0.25">
      <c r="A226" s="98" t="s">
        <v>278</v>
      </c>
      <c r="B226" s="35" t="s">
        <v>84</v>
      </c>
      <c r="C226" s="44">
        <v>2350230325.9400005</v>
      </c>
      <c r="D226" s="44">
        <v>637210438.57999992</v>
      </c>
      <c r="E226" s="35">
        <v>5962059.7199999997</v>
      </c>
      <c r="F226" s="35">
        <v>0</v>
      </c>
      <c r="G226" s="35">
        <v>5962059.7199999997</v>
      </c>
      <c r="H226" s="35">
        <v>104128962.70999999</v>
      </c>
      <c r="I226" s="35">
        <v>190606951.28999999</v>
      </c>
      <c r="J226" s="35">
        <v>294735914</v>
      </c>
      <c r="K226" s="35">
        <v>219.83</v>
      </c>
      <c r="L226" s="35">
        <v>394149171.38</v>
      </c>
      <c r="M226" s="35">
        <v>394149391.20999998</v>
      </c>
      <c r="N226" s="35">
        <v>28657799.609999999</v>
      </c>
      <c r="O226" s="35">
        <v>0</v>
      </c>
      <c r="P226" s="35">
        <v>28657799.609999999</v>
      </c>
      <c r="Q226" s="35">
        <v>1869324433.3399999</v>
      </c>
      <c r="R226" s="35">
        <v>50803340.899999999</v>
      </c>
      <c r="S226" s="35">
        <v>1920127774.24</v>
      </c>
      <c r="T226" s="35">
        <v>3612906.15</v>
      </c>
      <c r="U226" s="35">
        <v>0</v>
      </c>
      <c r="V226" s="35">
        <v>3612906.15</v>
      </c>
      <c r="W226" s="35">
        <v>21362149.920000002</v>
      </c>
      <c r="X226" s="35">
        <v>11568.42</v>
      </c>
      <c r="Y226" s="35">
        <v>21373718.340000004</v>
      </c>
      <c r="Z226" s="35">
        <v>226038479.06999999</v>
      </c>
      <c r="AA226" s="35">
        <v>516399.2</v>
      </c>
      <c r="AB226" s="35">
        <v>226554878.26999998</v>
      </c>
      <c r="AC226" s="35">
        <v>0</v>
      </c>
      <c r="AD226" s="35">
        <v>0</v>
      </c>
      <c r="AE226" s="35">
        <v>0</v>
      </c>
      <c r="AF226" s="35">
        <v>18242692.710000001</v>
      </c>
      <c r="AG226" s="35">
        <v>259225.21</v>
      </c>
      <c r="AH226" s="35">
        <v>18501917.920000002</v>
      </c>
      <c r="AI226" s="35">
        <v>72900622.879999995</v>
      </c>
      <c r="AJ226" s="35">
        <v>863782.18</v>
      </c>
      <c r="AK226" s="35">
        <v>73764405.060000002</v>
      </c>
      <c r="AM226" s="98" t="s">
        <v>3</v>
      </c>
    </row>
    <row r="227" spans="1:39" x14ac:dyDescent="0.25">
      <c r="A227" s="98" t="s">
        <v>279</v>
      </c>
      <c r="B227" s="37" t="s">
        <v>92</v>
      </c>
      <c r="C227" s="44">
        <v>182503058.55999997</v>
      </c>
      <c r="D227" s="44">
        <v>1103013159.6800003</v>
      </c>
      <c r="E227" s="35">
        <v>4839425.7</v>
      </c>
      <c r="F227" s="35">
        <v>0.04</v>
      </c>
      <c r="G227" s="35">
        <v>4839425.74</v>
      </c>
      <c r="H227" s="35">
        <v>31499674</v>
      </c>
      <c r="I227" s="35">
        <v>1281234.43</v>
      </c>
      <c r="J227" s="35">
        <v>32780908.43</v>
      </c>
      <c r="K227" s="35">
        <v>0</v>
      </c>
      <c r="L227" s="35">
        <v>1097908555.5899999</v>
      </c>
      <c r="M227" s="35">
        <v>1097908555.5899999</v>
      </c>
      <c r="N227" s="35">
        <v>532899.92000000004</v>
      </c>
      <c r="O227" s="35">
        <v>-1.84</v>
      </c>
      <c r="P227" s="35">
        <v>532898.08000000007</v>
      </c>
      <c r="Q227" s="35">
        <v>47988080.859999999</v>
      </c>
      <c r="R227" s="35">
        <v>5.67</v>
      </c>
      <c r="S227" s="35">
        <v>47988086.530000001</v>
      </c>
      <c r="T227" s="35">
        <v>2085.4499999999998</v>
      </c>
      <c r="U227" s="35">
        <v>0.55000000000000004</v>
      </c>
      <c r="V227" s="35">
        <v>2086</v>
      </c>
      <c r="W227" s="35">
        <v>622037.07999999996</v>
      </c>
      <c r="X227" s="35">
        <v>0</v>
      </c>
      <c r="Y227" s="35">
        <v>622037.07999999996</v>
      </c>
      <c r="Z227" s="35">
        <v>83766536.879999995</v>
      </c>
      <c r="AA227" s="35">
        <v>4.3899999999999997</v>
      </c>
      <c r="AB227" s="35">
        <v>83766541.269999996</v>
      </c>
      <c r="AC227" s="35">
        <v>0</v>
      </c>
      <c r="AD227" s="35">
        <v>0</v>
      </c>
      <c r="AE227" s="35">
        <v>0</v>
      </c>
      <c r="AF227" s="35">
        <v>3797578.2</v>
      </c>
      <c r="AG227" s="35">
        <v>2.2000000000000002</v>
      </c>
      <c r="AH227" s="35">
        <v>3797580.4000000004</v>
      </c>
      <c r="AI227" s="35">
        <v>9454740.4700000007</v>
      </c>
      <c r="AJ227" s="35">
        <v>3823358.65</v>
      </c>
      <c r="AK227" s="35">
        <v>13278099.120000001</v>
      </c>
      <c r="AM227" s="98" t="s">
        <v>3</v>
      </c>
    </row>
    <row r="228" spans="1:39" x14ac:dyDescent="0.25">
      <c r="A228" s="98" t="s">
        <v>281</v>
      </c>
      <c r="B228" s="37" t="s">
        <v>93</v>
      </c>
      <c r="C228" s="44">
        <v>1117583390.99</v>
      </c>
      <c r="D228" s="44">
        <v>200182347.18999997</v>
      </c>
      <c r="E228" s="35">
        <v>11611978.82</v>
      </c>
      <c r="F228" s="35">
        <v>0</v>
      </c>
      <c r="G228" s="35">
        <v>11611978.82</v>
      </c>
      <c r="H228" s="35">
        <v>188711924.37</v>
      </c>
      <c r="I228" s="35">
        <v>78694978.060000002</v>
      </c>
      <c r="J228" s="35">
        <v>267406902.43000001</v>
      </c>
      <c r="K228" s="35">
        <v>0</v>
      </c>
      <c r="L228" s="35">
        <v>116801689.01000001</v>
      </c>
      <c r="M228" s="35">
        <v>116801689.01000001</v>
      </c>
      <c r="N228" s="35">
        <v>4738855.1100000003</v>
      </c>
      <c r="O228" s="35">
        <v>4010</v>
      </c>
      <c r="P228" s="35">
        <v>4742865.1100000003</v>
      </c>
      <c r="Q228" s="35">
        <v>380232907.68000001</v>
      </c>
      <c r="R228" s="35">
        <v>3402791.42</v>
      </c>
      <c r="S228" s="35">
        <v>383635699.10000002</v>
      </c>
      <c r="T228" s="35">
        <v>12179156.66</v>
      </c>
      <c r="U228" s="35">
        <v>0</v>
      </c>
      <c r="V228" s="35">
        <v>12179156.66</v>
      </c>
      <c r="W228" s="35">
        <v>23122040.510000002</v>
      </c>
      <c r="X228" s="35">
        <v>186917.09</v>
      </c>
      <c r="Y228" s="35">
        <v>23308957.600000001</v>
      </c>
      <c r="Z228" s="35">
        <v>364424823.38999999</v>
      </c>
      <c r="AA228" s="35">
        <v>378442.99</v>
      </c>
      <c r="AB228" s="35">
        <v>364803266.38</v>
      </c>
      <c r="AC228" s="35">
        <v>0</v>
      </c>
      <c r="AD228" s="35">
        <v>0</v>
      </c>
      <c r="AE228" s="35">
        <v>0</v>
      </c>
      <c r="AF228" s="35">
        <v>11005247.310000001</v>
      </c>
      <c r="AG228" s="35">
        <v>61.48</v>
      </c>
      <c r="AH228" s="35">
        <v>11005308.790000001</v>
      </c>
      <c r="AI228" s="35">
        <v>121556457.14</v>
      </c>
      <c r="AJ228" s="35">
        <v>713457.14</v>
      </c>
      <c r="AK228" s="35">
        <v>122269914.28</v>
      </c>
      <c r="AM228" s="98" t="s">
        <v>3</v>
      </c>
    </row>
    <row r="229" spans="1:39" x14ac:dyDescent="0.25">
      <c r="A229" s="98" t="s">
        <v>280</v>
      </c>
      <c r="B229" s="37" t="s">
        <v>110</v>
      </c>
      <c r="C229" s="44">
        <v>867302771.71000004</v>
      </c>
      <c r="D229" s="44">
        <v>160070184.97999999</v>
      </c>
      <c r="E229" s="35">
        <v>2410601.86</v>
      </c>
      <c r="F229" s="35">
        <v>382736.25</v>
      </c>
      <c r="G229" s="35">
        <v>2793338.11</v>
      </c>
      <c r="H229" s="35">
        <v>121257081.17</v>
      </c>
      <c r="I229" s="35">
        <v>111223408.53</v>
      </c>
      <c r="J229" s="35">
        <v>232480489.69999999</v>
      </c>
      <c r="K229" s="35">
        <v>0</v>
      </c>
      <c r="L229" s="35">
        <v>27268496.280000001</v>
      </c>
      <c r="M229" s="35">
        <v>27268496.280000001</v>
      </c>
      <c r="N229" s="35">
        <v>15681830.630000001</v>
      </c>
      <c r="O229" s="35">
        <v>387579.91</v>
      </c>
      <c r="P229" s="35">
        <v>16069410.540000001</v>
      </c>
      <c r="Q229" s="35">
        <v>425884696.75999999</v>
      </c>
      <c r="R229" s="35">
        <v>18828518.690000001</v>
      </c>
      <c r="S229" s="35">
        <v>444713215.44999999</v>
      </c>
      <c r="T229" s="35">
        <v>326057.13</v>
      </c>
      <c r="U229" s="35">
        <v>0</v>
      </c>
      <c r="V229" s="35">
        <v>326057.13</v>
      </c>
      <c r="W229" s="35">
        <v>11194782.57</v>
      </c>
      <c r="X229" s="35">
        <v>708024.19</v>
      </c>
      <c r="Y229" s="35">
        <v>11902806.76</v>
      </c>
      <c r="Z229" s="35">
        <v>209846343.08000001</v>
      </c>
      <c r="AA229" s="35">
        <v>440712.71</v>
      </c>
      <c r="AB229" s="35">
        <v>210287055.79000002</v>
      </c>
      <c r="AC229" s="35">
        <v>0</v>
      </c>
      <c r="AD229" s="35">
        <v>0</v>
      </c>
      <c r="AE229" s="35">
        <v>0</v>
      </c>
      <c r="AF229" s="35">
        <v>12351840.67</v>
      </c>
      <c r="AG229" s="35">
        <v>138351.79</v>
      </c>
      <c r="AH229" s="35">
        <v>12490192.459999999</v>
      </c>
      <c r="AI229" s="35">
        <v>68349537.840000004</v>
      </c>
      <c r="AJ229" s="35">
        <v>692356.63</v>
      </c>
      <c r="AK229" s="35">
        <v>69041894.469999999</v>
      </c>
      <c r="AM229" s="98" t="s">
        <v>3</v>
      </c>
    </row>
    <row r="230" spans="1:39" x14ac:dyDescent="0.25">
      <c r="A230" s="98" t="s">
        <v>282</v>
      </c>
      <c r="B230" s="37" t="s">
        <v>111</v>
      </c>
      <c r="C230" s="44">
        <v>867087030.12999988</v>
      </c>
      <c r="D230" s="44">
        <v>91947607.450000003</v>
      </c>
      <c r="E230" s="35">
        <v>153838.16</v>
      </c>
      <c r="F230" s="35">
        <v>0</v>
      </c>
      <c r="G230" s="35">
        <v>153838.16</v>
      </c>
      <c r="H230" s="35">
        <v>28581615.09</v>
      </c>
      <c r="I230" s="35">
        <v>0</v>
      </c>
      <c r="J230" s="35">
        <v>28581615.09</v>
      </c>
      <c r="K230" s="35">
        <v>1226718.6000000001</v>
      </c>
      <c r="L230" s="35">
        <v>66448147.43</v>
      </c>
      <c r="M230" s="35">
        <v>67674866.030000001</v>
      </c>
      <c r="N230" s="35">
        <v>4085308.35</v>
      </c>
      <c r="O230" s="35">
        <v>0</v>
      </c>
      <c r="P230" s="35">
        <v>4085308.35</v>
      </c>
      <c r="Q230" s="35">
        <v>484223034.05000001</v>
      </c>
      <c r="R230" s="35">
        <v>20424713.440000001</v>
      </c>
      <c r="S230" s="35">
        <v>504647747.49000001</v>
      </c>
      <c r="T230" s="35">
        <v>21342903.850000001</v>
      </c>
      <c r="U230" s="35">
        <v>0</v>
      </c>
      <c r="V230" s="35">
        <v>21342903.850000001</v>
      </c>
      <c r="W230" s="35">
        <v>26881281.550000001</v>
      </c>
      <c r="X230" s="35">
        <v>4003648.16</v>
      </c>
      <c r="Y230" s="35">
        <v>30884929.710000001</v>
      </c>
      <c r="Z230" s="35">
        <v>215664074.38</v>
      </c>
      <c r="AA230" s="35">
        <v>326434.65999999997</v>
      </c>
      <c r="AB230" s="35">
        <v>215990509.03999999</v>
      </c>
      <c r="AC230" s="35">
        <v>0</v>
      </c>
      <c r="AD230" s="35">
        <v>0</v>
      </c>
      <c r="AE230" s="35">
        <v>0</v>
      </c>
      <c r="AF230" s="35">
        <v>15255151.66</v>
      </c>
      <c r="AG230" s="35">
        <v>327389.83</v>
      </c>
      <c r="AH230" s="35">
        <v>15582541.49</v>
      </c>
      <c r="AI230" s="35">
        <v>69673104.439999998</v>
      </c>
      <c r="AJ230" s="35">
        <v>417273.93</v>
      </c>
      <c r="AK230" s="35">
        <v>70090378.370000005</v>
      </c>
      <c r="AM230" s="98" t="s">
        <v>3</v>
      </c>
    </row>
    <row r="231" spans="1:39" x14ac:dyDescent="0.25">
      <c r="A231" s="98" t="s">
        <v>283</v>
      </c>
      <c r="B231" s="37" t="s">
        <v>112</v>
      </c>
      <c r="C231" s="44">
        <v>550188457.88999999</v>
      </c>
      <c r="D231" s="44">
        <v>30045764.060000002</v>
      </c>
      <c r="E231" s="35">
        <v>1366548.26</v>
      </c>
      <c r="F231" s="35">
        <v>0</v>
      </c>
      <c r="G231" s="35">
        <v>1366548.26</v>
      </c>
      <c r="H231" s="35">
        <v>28541876.190000001</v>
      </c>
      <c r="I231" s="35">
        <v>165070.9</v>
      </c>
      <c r="J231" s="35">
        <v>28706947.09</v>
      </c>
      <c r="K231" s="35">
        <v>470262.8</v>
      </c>
      <c r="L231" s="35">
        <v>16969541.27</v>
      </c>
      <c r="M231" s="35">
        <v>17439804.07</v>
      </c>
      <c r="N231" s="35">
        <v>2764696.2</v>
      </c>
      <c r="O231" s="35">
        <v>0</v>
      </c>
      <c r="P231" s="35">
        <v>2764696.2</v>
      </c>
      <c r="Q231" s="35">
        <v>176367170.16</v>
      </c>
      <c r="R231" s="35">
        <v>10271207.939999999</v>
      </c>
      <c r="S231" s="35">
        <v>186638378.09999999</v>
      </c>
      <c r="T231" s="35">
        <v>20270269.41</v>
      </c>
      <c r="U231" s="35">
        <v>0</v>
      </c>
      <c r="V231" s="35">
        <v>20270269.41</v>
      </c>
      <c r="W231" s="35">
        <v>28264878.59</v>
      </c>
      <c r="X231" s="35">
        <v>824826.19</v>
      </c>
      <c r="Y231" s="35">
        <v>29089704.780000001</v>
      </c>
      <c r="Z231" s="35">
        <v>173204739.50999999</v>
      </c>
      <c r="AA231" s="35">
        <v>1014313.26</v>
      </c>
      <c r="AB231" s="35">
        <v>174219052.76999998</v>
      </c>
      <c r="AC231" s="35">
        <v>0</v>
      </c>
      <c r="AD231" s="35">
        <v>0</v>
      </c>
      <c r="AE231" s="35">
        <v>0</v>
      </c>
      <c r="AF231" s="35">
        <v>15746138.68</v>
      </c>
      <c r="AG231" s="35">
        <v>148783.1</v>
      </c>
      <c r="AH231" s="35">
        <v>15894921.779999999</v>
      </c>
      <c r="AI231" s="35">
        <v>103191878.09</v>
      </c>
      <c r="AJ231" s="35">
        <v>652021.4</v>
      </c>
      <c r="AK231" s="35">
        <v>103843899.49000001</v>
      </c>
      <c r="AM231" s="98" t="s">
        <v>3</v>
      </c>
    </row>
    <row r="232" spans="1:39" x14ac:dyDescent="0.25">
      <c r="A232" s="98" t="s">
        <v>284</v>
      </c>
      <c r="B232" s="37" t="s">
        <v>94</v>
      </c>
      <c r="C232" s="44">
        <v>81622969.440000013</v>
      </c>
      <c r="D232" s="44">
        <v>220589767.75</v>
      </c>
      <c r="E232" s="35">
        <v>1397.09</v>
      </c>
      <c r="F232" s="35">
        <v>0</v>
      </c>
      <c r="G232" s="35">
        <v>1397.09</v>
      </c>
      <c r="H232" s="35">
        <v>29962872.280000001</v>
      </c>
      <c r="I232" s="35">
        <v>220266319.68000001</v>
      </c>
      <c r="J232" s="35">
        <v>250229191.96000001</v>
      </c>
      <c r="K232" s="35">
        <v>0</v>
      </c>
      <c r="L232" s="35">
        <v>0</v>
      </c>
      <c r="M232" s="35">
        <v>0</v>
      </c>
      <c r="N232" s="35">
        <v>187509.02</v>
      </c>
      <c r="O232" s="35">
        <v>0</v>
      </c>
      <c r="P232" s="35">
        <v>187509.02</v>
      </c>
      <c r="Q232" s="35">
        <v>26591097.59</v>
      </c>
      <c r="R232" s="35">
        <v>0</v>
      </c>
      <c r="S232" s="35">
        <v>26591097.59</v>
      </c>
      <c r="T232" s="35">
        <v>0</v>
      </c>
      <c r="U232" s="35">
        <v>0</v>
      </c>
      <c r="V232" s="35">
        <v>0</v>
      </c>
      <c r="W232" s="35">
        <v>461355.09</v>
      </c>
      <c r="X232" s="35">
        <v>0</v>
      </c>
      <c r="Y232" s="35">
        <v>461355.09</v>
      </c>
      <c r="Z232" s="35">
        <v>38324.65</v>
      </c>
      <c r="AA232" s="35">
        <v>0</v>
      </c>
      <c r="AB232" s="35">
        <v>38324.65</v>
      </c>
      <c r="AC232" s="35">
        <v>0</v>
      </c>
      <c r="AD232" s="35">
        <v>0</v>
      </c>
      <c r="AE232" s="35">
        <v>0</v>
      </c>
      <c r="AF232" s="35">
        <v>4002866.95</v>
      </c>
      <c r="AG232" s="35">
        <v>0</v>
      </c>
      <c r="AH232" s="35">
        <v>4002866.95</v>
      </c>
      <c r="AI232" s="35">
        <v>20377546.77</v>
      </c>
      <c r="AJ232" s="35">
        <v>323448.07</v>
      </c>
      <c r="AK232" s="35">
        <v>20700994.84</v>
      </c>
      <c r="AM232" s="98" t="s">
        <v>3</v>
      </c>
    </row>
    <row r="233" spans="1:39" x14ac:dyDescent="0.25">
      <c r="A233" s="98" t="s">
        <v>285</v>
      </c>
      <c r="B233" s="37" t="s">
        <v>113</v>
      </c>
      <c r="C233" s="44">
        <v>10556731.16</v>
      </c>
      <c r="D233" s="44">
        <v>230066568.43000001</v>
      </c>
      <c r="E233" s="35">
        <v>9944064.6199999992</v>
      </c>
      <c r="F233" s="35">
        <v>0</v>
      </c>
      <c r="G233" s="35">
        <v>9944064.6199999992</v>
      </c>
      <c r="H233" s="35">
        <v>612666.54</v>
      </c>
      <c r="I233" s="35">
        <v>194595.44</v>
      </c>
      <c r="J233" s="35">
        <v>807261.98</v>
      </c>
      <c r="K233" s="35">
        <v>0</v>
      </c>
      <c r="L233" s="35">
        <v>229871972.99000001</v>
      </c>
      <c r="M233" s="35">
        <v>229871972.99000001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5">
        <v>0</v>
      </c>
      <c r="T233" s="35">
        <v>0</v>
      </c>
      <c r="U233" s="35">
        <v>0</v>
      </c>
      <c r="V233" s="35">
        <v>0</v>
      </c>
      <c r="W233" s="35">
        <v>0</v>
      </c>
      <c r="X233" s="35">
        <v>0</v>
      </c>
      <c r="Y233" s="35">
        <v>0</v>
      </c>
      <c r="Z233" s="35">
        <v>0</v>
      </c>
      <c r="AA233" s="35">
        <v>0</v>
      </c>
      <c r="AB233" s="35">
        <v>0</v>
      </c>
      <c r="AC233" s="35">
        <v>0</v>
      </c>
      <c r="AD233" s="35">
        <v>0</v>
      </c>
      <c r="AE233" s="35">
        <v>0</v>
      </c>
      <c r="AF233" s="35">
        <v>0</v>
      </c>
      <c r="AG233" s="35">
        <v>0</v>
      </c>
      <c r="AH233" s="35">
        <v>0</v>
      </c>
      <c r="AI233" s="35">
        <v>0</v>
      </c>
      <c r="AJ233" s="35">
        <v>0</v>
      </c>
      <c r="AK233" s="35">
        <v>0</v>
      </c>
      <c r="AM233" s="98" t="s">
        <v>3</v>
      </c>
    </row>
    <row r="234" spans="1:39" x14ac:dyDescent="0.25">
      <c r="A234" s="98" t="s">
        <v>286</v>
      </c>
      <c r="B234" s="37" t="s">
        <v>77</v>
      </c>
      <c r="C234" s="44">
        <v>58261359.07</v>
      </c>
      <c r="D234" s="44">
        <v>189796448.41</v>
      </c>
      <c r="E234" s="35">
        <v>257780.2</v>
      </c>
      <c r="F234" s="35">
        <v>16748774.76</v>
      </c>
      <c r="G234" s="35">
        <v>17006554.960000001</v>
      </c>
      <c r="H234" s="35">
        <v>2062083.91</v>
      </c>
      <c r="I234" s="35">
        <v>119241270.12</v>
      </c>
      <c r="J234" s="35">
        <v>121303354.03</v>
      </c>
      <c r="K234" s="35">
        <v>0</v>
      </c>
      <c r="L234" s="35">
        <v>53783.03</v>
      </c>
      <c r="M234" s="35">
        <v>53783.03</v>
      </c>
      <c r="N234" s="35">
        <v>17676.21</v>
      </c>
      <c r="O234" s="35">
        <v>92001.600000000006</v>
      </c>
      <c r="P234" s="35">
        <v>109677.81</v>
      </c>
      <c r="Q234" s="35">
        <v>8903318.9199999999</v>
      </c>
      <c r="R234" s="35">
        <v>0</v>
      </c>
      <c r="S234" s="35">
        <v>8903318.9199999999</v>
      </c>
      <c r="T234" s="35">
        <v>10188302.300000001</v>
      </c>
      <c r="U234" s="35">
        <v>0</v>
      </c>
      <c r="V234" s="35">
        <v>10188302.300000001</v>
      </c>
      <c r="W234" s="35">
        <v>296305.15999999997</v>
      </c>
      <c r="X234" s="35">
        <v>0</v>
      </c>
      <c r="Y234" s="35">
        <v>296305.15999999997</v>
      </c>
      <c r="Z234" s="35">
        <v>18370712.109999999</v>
      </c>
      <c r="AA234" s="35">
        <v>29561</v>
      </c>
      <c r="AB234" s="35">
        <v>18400273.109999999</v>
      </c>
      <c r="AC234" s="35">
        <v>0</v>
      </c>
      <c r="AD234" s="35">
        <v>0</v>
      </c>
      <c r="AE234" s="35">
        <v>0</v>
      </c>
      <c r="AF234" s="35">
        <v>12570711.43</v>
      </c>
      <c r="AG234" s="35">
        <v>53631057.899999999</v>
      </c>
      <c r="AH234" s="35">
        <v>66201769.329999998</v>
      </c>
      <c r="AI234" s="35">
        <v>5594468.8300000001</v>
      </c>
      <c r="AJ234" s="35">
        <v>0</v>
      </c>
      <c r="AK234" s="35">
        <v>5594468.8300000001</v>
      </c>
      <c r="AM234" s="98" t="s">
        <v>3</v>
      </c>
    </row>
    <row r="235" spans="1:39" x14ac:dyDescent="0.25">
      <c r="A235" s="98" t="s">
        <v>288</v>
      </c>
      <c r="B235" s="37" t="s">
        <v>114</v>
      </c>
      <c r="C235" s="44">
        <v>116418684.17000002</v>
      </c>
      <c r="D235" s="44">
        <v>6709</v>
      </c>
      <c r="E235" s="35">
        <v>33254.370000000003</v>
      </c>
      <c r="F235" s="35">
        <v>0</v>
      </c>
      <c r="G235" s="35">
        <v>33254.370000000003</v>
      </c>
      <c r="H235" s="35">
        <v>38499.58</v>
      </c>
      <c r="I235" s="35">
        <v>0</v>
      </c>
      <c r="J235" s="35">
        <v>38499.58</v>
      </c>
      <c r="K235" s="35">
        <v>0</v>
      </c>
      <c r="L235" s="35">
        <v>0</v>
      </c>
      <c r="M235" s="35">
        <v>0</v>
      </c>
      <c r="N235" s="35">
        <v>88767.24</v>
      </c>
      <c r="O235" s="35">
        <v>0</v>
      </c>
      <c r="P235" s="35">
        <v>88767.24</v>
      </c>
      <c r="Q235" s="35">
        <v>230298.23999999999</v>
      </c>
      <c r="R235" s="35">
        <v>0</v>
      </c>
      <c r="S235" s="35">
        <v>230298.23999999999</v>
      </c>
      <c r="T235" s="35">
        <v>183602.79</v>
      </c>
      <c r="U235" s="35">
        <v>0</v>
      </c>
      <c r="V235" s="35">
        <v>183602.79</v>
      </c>
      <c r="W235" s="35">
        <v>2937102.84</v>
      </c>
      <c r="X235" s="35">
        <v>0</v>
      </c>
      <c r="Y235" s="35">
        <v>2937102.84</v>
      </c>
      <c r="Z235" s="35">
        <v>112450081.2</v>
      </c>
      <c r="AA235" s="35">
        <v>6709</v>
      </c>
      <c r="AB235" s="35">
        <v>112456790.2</v>
      </c>
      <c r="AC235" s="35">
        <v>0</v>
      </c>
      <c r="AD235" s="35">
        <v>0</v>
      </c>
      <c r="AE235" s="35">
        <v>0</v>
      </c>
      <c r="AF235" s="35">
        <v>394152.65</v>
      </c>
      <c r="AG235" s="35">
        <v>0</v>
      </c>
      <c r="AH235" s="35">
        <v>394152.65</v>
      </c>
      <c r="AI235" s="35">
        <v>62925.26</v>
      </c>
      <c r="AJ235" s="35">
        <v>0</v>
      </c>
      <c r="AK235" s="35">
        <v>62925.26</v>
      </c>
      <c r="AM235" s="98" t="s">
        <v>3</v>
      </c>
    </row>
    <row r="236" spans="1:39" x14ac:dyDescent="0.25">
      <c r="A236" s="98" t="s">
        <v>287</v>
      </c>
      <c r="B236" s="37" t="s">
        <v>85</v>
      </c>
      <c r="C236" s="44">
        <v>97033193.010000005</v>
      </c>
      <c r="D236" s="44">
        <v>1352064.94</v>
      </c>
      <c r="E236" s="35" t="s">
        <v>175</v>
      </c>
      <c r="F236" s="35">
        <v>0</v>
      </c>
      <c r="G236" s="35">
        <v>0</v>
      </c>
      <c r="H236" s="35">
        <v>746965.6</v>
      </c>
      <c r="I236" s="35">
        <v>0</v>
      </c>
      <c r="J236" s="35">
        <v>746965.6</v>
      </c>
      <c r="K236" s="35">
        <v>0</v>
      </c>
      <c r="L236" s="35">
        <v>0</v>
      </c>
      <c r="M236" s="35">
        <v>0</v>
      </c>
      <c r="N236" s="35">
        <v>12801.71</v>
      </c>
      <c r="O236" s="35">
        <v>0</v>
      </c>
      <c r="P236" s="35">
        <v>12801.71</v>
      </c>
      <c r="Q236" s="35">
        <v>7561564.7199999997</v>
      </c>
      <c r="R236" s="35">
        <v>1225575.22</v>
      </c>
      <c r="S236" s="35">
        <v>8787139.9399999995</v>
      </c>
      <c r="T236" s="35">
        <v>136228.47</v>
      </c>
      <c r="U236" s="35">
        <v>0</v>
      </c>
      <c r="V236" s="35">
        <v>136228.47</v>
      </c>
      <c r="W236" s="35">
        <v>76714.48</v>
      </c>
      <c r="X236" s="35">
        <v>10011.52</v>
      </c>
      <c r="Y236" s="35">
        <v>86726</v>
      </c>
      <c r="Z236" s="35">
        <v>83300669.010000005</v>
      </c>
      <c r="AA236" s="35">
        <v>40358.269999999997</v>
      </c>
      <c r="AB236" s="35">
        <v>83341027.280000001</v>
      </c>
      <c r="AC236" s="35">
        <v>0</v>
      </c>
      <c r="AD236" s="35">
        <v>0</v>
      </c>
      <c r="AE236" s="35">
        <v>0</v>
      </c>
      <c r="AF236" s="35">
        <v>685696.3</v>
      </c>
      <c r="AG236" s="35">
        <v>34264.379999999997</v>
      </c>
      <c r="AH236" s="35">
        <v>719960.68</v>
      </c>
      <c r="AI236" s="35">
        <v>4512552.72</v>
      </c>
      <c r="AJ236" s="35">
        <v>41855.550000000003</v>
      </c>
      <c r="AK236" s="35">
        <v>4554408.2699999996</v>
      </c>
      <c r="AM236" s="98" t="s">
        <v>3</v>
      </c>
    </row>
    <row r="237" spans="1:39" x14ac:dyDescent="0.25">
      <c r="A237" s="98" t="s">
        <v>289</v>
      </c>
      <c r="B237" s="37" t="s">
        <v>115</v>
      </c>
      <c r="C237" s="44">
        <v>102935842.72</v>
      </c>
      <c r="D237" s="44">
        <v>0</v>
      </c>
      <c r="E237" s="35">
        <v>557416.53</v>
      </c>
      <c r="F237" s="35">
        <v>0</v>
      </c>
      <c r="G237" s="35">
        <v>557416.53</v>
      </c>
      <c r="H237" s="35">
        <v>18132.57</v>
      </c>
      <c r="I237" s="35">
        <v>0</v>
      </c>
      <c r="J237" s="35">
        <v>18132.57</v>
      </c>
      <c r="K237" s="35">
        <v>0</v>
      </c>
      <c r="L237" s="35">
        <v>0</v>
      </c>
      <c r="M237" s="35">
        <v>0</v>
      </c>
      <c r="N237" s="35">
        <v>88128.22</v>
      </c>
      <c r="O237" s="35">
        <v>0</v>
      </c>
      <c r="P237" s="35">
        <v>88128.22</v>
      </c>
      <c r="Q237" s="35">
        <v>767359.91</v>
      </c>
      <c r="R237" s="35">
        <v>0</v>
      </c>
      <c r="S237" s="35">
        <v>767359.91</v>
      </c>
      <c r="T237" s="35">
        <v>221258.78</v>
      </c>
      <c r="U237" s="35">
        <v>0</v>
      </c>
      <c r="V237" s="35">
        <v>221258.78</v>
      </c>
      <c r="W237" s="35">
        <v>29219.19</v>
      </c>
      <c r="X237" s="35">
        <v>0</v>
      </c>
      <c r="Y237" s="35">
        <v>29219.19</v>
      </c>
      <c r="Z237" s="35">
        <v>51115855.93</v>
      </c>
      <c r="AA237" s="35">
        <v>0</v>
      </c>
      <c r="AB237" s="35">
        <v>51115855.93</v>
      </c>
      <c r="AC237" s="35">
        <v>0</v>
      </c>
      <c r="AD237" s="35">
        <v>0</v>
      </c>
      <c r="AE237" s="35">
        <v>0</v>
      </c>
      <c r="AF237" s="35">
        <v>47165427.93</v>
      </c>
      <c r="AG237" s="35">
        <v>0</v>
      </c>
      <c r="AH237" s="35">
        <v>47165427.93</v>
      </c>
      <c r="AI237" s="35">
        <v>2973043.66</v>
      </c>
      <c r="AJ237" s="35">
        <v>0</v>
      </c>
      <c r="AK237" s="35">
        <v>2973043.66</v>
      </c>
      <c r="AM237" s="98" t="s">
        <v>3</v>
      </c>
    </row>
    <row r="238" spans="1:39" x14ac:dyDescent="0.25">
      <c r="A238" s="98" t="s">
        <v>294</v>
      </c>
      <c r="B238" s="37" t="s">
        <v>116</v>
      </c>
      <c r="C238" s="44">
        <v>60343806.830000006</v>
      </c>
      <c r="D238" s="44">
        <v>0</v>
      </c>
      <c r="E238" s="35" t="s">
        <v>175</v>
      </c>
      <c r="F238" s="35">
        <v>0</v>
      </c>
      <c r="G238" s="35">
        <v>0</v>
      </c>
      <c r="H238" s="35">
        <v>16556.14</v>
      </c>
      <c r="I238" s="35">
        <v>0</v>
      </c>
      <c r="J238" s="35">
        <v>16556.14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110992.24</v>
      </c>
      <c r="R238" s="35">
        <v>0</v>
      </c>
      <c r="S238" s="35">
        <v>110992.24</v>
      </c>
      <c r="T238" s="35">
        <v>0</v>
      </c>
      <c r="U238" s="35">
        <v>0</v>
      </c>
      <c r="V238" s="35">
        <v>0</v>
      </c>
      <c r="W238" s="35">
        <v>413897.97</v>
      </c>
      <c r="X238" s="35">
        <v>0</v>
      </c>
      <c r="Y238" s="35">
        <v>413897.97</v>
      </c>
      <c r="Z238" s="35">
        <v>55827177.32</v>
      </c>
      <c r="AA238" s="35">
        <v>0</v>
      </c>
      <c r="AB238" s="35">
        <v>55827177.32</v>
      </c>
      <c r="AC238" s="35">
        <v>0</v>
      </c>
      <c r="AD238" s="35">
        <v>0</v>
      </c>
      <c r="AE238" s="35">
        <v>0</v>
      </c>
      <c r="AF238" s="35">
        <v>3799044.32</v>
      </c>
      <c r="AG238" s="35">
        <v>0</v>
      </c>
      <c r="AH238" s="35">
        <v>3799044.32</v>
      </c>
      <c r="AI238" s="35">
        <v>176138.84</v>
      </c>
      <c r="AJ238" s="35">
        <v>0</v>
      </c>
      <c r="AK238" s="35">
        <v>176138.84</v>
      </c>
      <c r="AM238" s="98" t="s">
        <v>3</v>
      </c>
    </row>
    <row r="239" spans="1:39" x14ac:dyDescent="0.25">
      <c r="A239" s="98" t="s">
        <v>301</v>
      </c>
      <c r="B239" s="37" t="s">
        <v>117</v>
      </c>
      <c r="C239" s="44">
        <v>635451.52</v>
      </c>
      <c r="D239" s="44">
        <v>15043987.960000001</v>
      </c>
      <c r="E239" s="35" t="s">
        <v>175</v>
      </c>
      <c r="F239" s="35">
        <v>0</v>
      </c>
      <c r="G239" s="35">
        <v>0</v>
      </c>
      <c r="H239" s="35">
        <v>498987.99</v>
      </c>
      <c r="I239" s="35">
        <v>0</v>
      </c>
      <c r="J239" s="35">
        <v>498987.99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5">
        <v>0</v>
      </c>
      <c r="Q239" s="35">
        <v>0</v>
      </c>
      <c r="R239" s="35">
        <v>0</v>
      </c>
      <c r="S239" s="35">
        <v>0</v>
      </c>
      <c r="T239" s="35">
        <v>0</v>
      </c>
      <c r="U239" s="35">
        <v>0</v>
      </c>
      <c r="V239" s="35">
        <v>0</v>
      </c>
      <c r="W239" s="35">
        <v>0</v>
      </c>
      <c r="X239" s="35">
        <v>0</v>
      </c>
      <c r="Y239" s="35">
        <v>0</v>
      </c>
      <c r="Z239" s="35">
        <v>0</v>
      </c>
      <c r="AA239" s="35">
        <v>0</v>
      </c>
      <c r="AB239" s="35">
        <v>0</v>
      </c>
      <c r="AC239" s="35">
        <v>0</v>
      </c>
      <c r="AD239" s="35">
        <v>15043987.960000001</v>
      </c>
      <c r="AE239" s="35">
        <v>15043987.960000001</v>
      </c>
      <c r="AF239" s="35">
        <v>0</v>
      </c>
      <c r="AG239" s="35">
        <v>0</v>
      </c>
      <c r="AH239" s="35">
        <v>0</v>
      </c>
      <c r="AI239" s="35">
        <v>136463.53</v>
      </c>
      <c r="AJ239" s="35">
        <v>0</v>
      </c>
      <c r="AK239" s="35">
        <v>136463.53</v>
      </c>
      <c r="AM239" s="98" t="s">
        <v>3</v>
      </c>
    </row>
    <row r="240" spans="1:39" x14ac:dyDescent="0.25">
      <c r="A240" s="98" t="s">
        <v>290</v>
      </c>
      <c r="B240" s="37" t="s">
        <v>171</v>
      </c>
      <c r="C240" s="44">
        <v>62207116.880000003</v>
      </c>
      <c r="D240" s="44">
        <v>0.04</v>
      </c>
      <c r="E240" s="35">
        <v>27262.13</v>
      </c>
      <c r="F240" s="35">
        <v>0</v>
      </c>
      <c r="G240" s="35">
        <v>27262.13</v>
      </c>
      <c r="H240" s="35">
        <v>3215898.25</v>
      </c>
      <c r="I240" s="35">
        <v>0</v>
      </c>
      <c r="J240" s="35">
        <v>3215898.25</v>
      </c>
      <c r="K240" s="35">
        <v>0</v>
      </c>
      <c r="L240" s="35">
        <v>0</v>
      </c>
      <c r="M240" s="35">
        <v>0</v>
      </c>
      <c r="N240" s="35">
        <v>2706302.81</v>
      </c>
      <c r="O240" s="35">
        <v>0</v>
      </c>
      <c r="P240" s="35">
        <v>2706302.81</v>
      </c>
      <c r="Q240" s="35">
        <v>14935775.25</v>
      </c>
      <c r="R240" s="35">
        <v>0</v>
      </c>
      <c r="S240" s="35">
        <v>14935775.25</v>
      </c>
      <c r="T240" s="35">
        <v>253754.44</v>
      </c>
      <c r="U240" s="35">
        <v>0</v>
      </c>
      <c r="V240" s="35">
        <v>253754.44</v>
      </c>
      <c r="W240" s="35">
        <v>517281.63</v>
      </c>
      <c r="X240" s="35">
        <v>0</v>
      </c>
      <c r="Y240" s="35">
        <v>517281.63</v>
      </c>
      <c r="Z240" s="35">
        <v>35458001.810000002</v>
      </c>
      <c r="AA240" s="35">
        <v>0.04</v>
      </c>
      <c r="AB240" s="35">
        <v>35458001.850000001</v>
      </c>
      <c r="AC240" s="35">
        <v>0</v>
      </c>
      <c r="AD240" s="35">
        <v>0</v>
      </c>
      <c r="AE240" s="35">
        <v>0</v>
      </c>
      <c r="AF240" s="35">
        <v>1752286.31</v>
      </c>
      <c r="AG240" s="35">
        <v>0</v>
      </c>
      <c r="AH240" s="35">
        <v>1752286.31</v>
      </c>
      <c r="AI240" s="35">
        <v>3340554.25</v>
      </c>
      <c r="AJ240" s="35">
        <v>0</v>
      </c>
      <c r="AK240" s="35">
        <v>3340554.25</v>
      </c>
      <c r="AL240" s="2"/>
      <c r="AM240" s="98" t="s">
        <v>3</v>
      </c>
    </row>
    <row r="241" spans="1:39" x14ac:dyDescent="0.25">
      <c r="A241" s="98" t="s">
        <v>291</v>
      </c>
      <c r="B241" s="37" t="s">
        <v>118</v>
      </c>
      <c r="C241" s="44">
        <v>64515802.809999995</v>
      </c>
      <c r="D241" s="44">
        <v>0</v>
      </c>
      <c r="E241" s="35">
        <v>4092.19</v>
      </c>
      <c r="F241" s="35">
        <v>0</v>
      </c>
      <c r="G241" s="35">
        <v>4092.19</v>
      </c>
      <c r="H241" s="35">
        <v>240041.38</v>
      </c>
      <c r="I241" s="35">
        <v>0</v>
      </c>
      <c r="J241" s="35">
        <v>240041.38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471718.49</v>
      </c>
      <c r="R241" s="35">
        <v>0</v>
      </c>
      <c r="S241" s="35">
        <v>471718.49</v>
      </c>
      <c r="T241" s="35">
        <v>3515.72</v>
      </c>
      <c r="U241" s="35">
        <v>0</v>
      </c>
      <c r="V241" s="35">
        <v>3515.72</v>
      </c>
      <c r="W241" s="35">
        <v>5250</v>
      </c>
      <c r="X241" s="35">
        <v>0</v>
      </c>
      <c r="Y241" s="35">
        <v>5250</v>
      </c>
      <c r="Z241" s="35">
        <v>63557294.189999998</v>
      </c>
      <c r="AA241" s="35">
        <v>0</v>
      </c>
      <c r="AB241" s="35">
        <v>63557294.189999998</v>
      </c>
      <c r="AC241" s="35">
        <v>0</v>
      </c>
      <c r="AD241" s="35">
        <v>0</v>
      </c>
      <c r="AE241" s="35">
        <v>0</v>
      </c>
      <c r="AF241" s="35">
        <v>36008.19</v>
      </c>
      <c r="AG241" s="35">
        <v>0</v>
      </c>
      <c r="AH241" s="35">
        <v>36008.19</v>
      </c>
      <c r="AI241" s="35">
        <v>197882.65</v>
      </c>
      <c r="AJ241" s="35">
        <v>0</v>
      </c>
      <c r="AK241" s="35">
        <v>197882.65</v>
      </c>
      <c r="AM241" s="98" t="s">
        <v>3</v>
      </c>
    </row>
    <row r="242" spans="1:39" x14ac:dyDescent="0.25">
      <c r="A242" s="98" t="s">
        <v>292</v>
      </c>
      <c r="B242" s="37" t="s">
        <v>80</v>
      </c>
      <c r="C242" s="44">
        <v>47978922.349999994</v>
      </c>
      <c r="D242" s="44">
        <v>0</v>
      </c>
      <c r="E242" s="35" t="s">
        <v>175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9189.66</v>
      </c>
      <c r="R242" s="35">
        <v>0</v>
      </c>
      <c r="S242" s="35">
        <v>9189.66</v>
      </c>
      <c r="T242" s="35">
        <v>0</v>
      </c>
      <c r="U242" s="35">
        <v>0</v>
      </c>
      <c r="V242" s="35">
        <v>0</v>
      </c>
      <c r="W242" s="35">
        <v>0</v>
      </c>
      <c r="X242" s="35">
        <v>0</v>
      </c>
      <c r="Y242" s="35">
        <v>0</v>
      </c>
      <c r="Z242" s="35">
        <v>47969732.689999998</v>
      </c>
      <c r="AA242" s="35">
        <v>0</v>
      </c>
      <c r="AB242" s="35">
        <v>47969732.689999998</v>
      </c>
      <c r="AC242" s="35">
        <v>0</v>
      </c>
      <c r="AD242" s="35">
        <v>0</v>
      </c>
      <c r="AE242" s="35">
        <v>0</v>
      </c>
      <c r="AF242" s="35">
        <v>0</v>
      </c>
      <c r="AG242" s="35">
        <v>0</v>
      </c>
      <c r="AH242" s="35">
        <v>0</v>
      </c>
      <c r="AI242" s="35">
        <v>0</v>
      </c>
      <c r="AJ242" s="35">
        <v>0</v>
      </c>
      <c r="AK242" s="35">
        <v>0</v>
      </c>
      <c r="AM242" s="98" t="s">
        <v>3</v>
      </c>
    </row>
    <row r="243" spans="1:39" x14ac:dyDescent="0.25">
      <c r="A243" s="98" t="s">
        <v>293</v>
      </c>
      <c r="B243" s="37" t="s">
        <v>119</v>
      </c>
      <c r="C243" s="44">
        <v>63078101.399999999</v>
      </c>
      <c r="D243" s="44">
        <v>0</v>
      </c>
      <c r="E243" s="35" t="s">
        <v>175</v>
      </c>
      <c r="F243" s="35">
        <v>0</v>
      </c>
      <c r="G243" s="35">
        <v>0</v>
      </c>
      <c r="H243" s="35">
        <v>18971072.870000001</v>
      </c>
      <c r="I243" s="35">
        <v>0</v>
      </c>
      <c r="J243" s="35">
        <v>18971072.870000001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6869316.6900000004</v>
      </c>
      <c r="R243" s="35">
        <v>0</v>
      </c>
      <c r="S243" s="35">
        <v>6869316.6900000004</v>
      </c>
      <c r="T243" s="35">
        <v>99128.76</v>
      </c>
      <c r="U243" s="35">
        <v>0</v>
      </c>
      <c r="V243" s="35">
        <v>99128.76</v>
      </c>
      <c r="W243" s="35">
        <v>26382.18</v>
      </c>
      <c r="X243" s="35">
        <v>0</v>
      </c>
      <c r="Y243" s="35">
        <v>26382.18</v>
      </c>
      <c r="Z243" s="35">
        <v>32979677</v>
      </c>
      <c r="AA243" s="35">
        <v>0</v>
      </c>
      <c r="AB243" s="35">
        <v>32979677</v>
      </c>
      <c r="AC243" s="35">
        <v>0</v>
      </c>
      <c r="AD243" s="35">
        <v>0</v>
      </c>
      <c r="AE243" s="35">
        <v>0</v>
      </c>
      <c r="AF243" s="35">
        <v>2139491.86</v>
      </c>
      <c r="AG243" s="35">
        <v>0</v>
      </c>
      <c r="AH243" s="35">
        <v>2139491.86</v>
      </c>
      <c r="AI243" s="35">
        <v>1993032.04</v>
      </c>
      <c r="AJ243" s="35">
        <v>0</v>
      </c>
      <c r="AK243" s="35">
        <v>1993032.04</v>
      </c>
      <c r="AM243" s="98" t="s">
        <v>3</v>
      </c>
    </row>
    <row r="244" spans="1:39" x14ac:dyDescent="0.25">
      <c r="A244" s="98" t="s">
        <v>296</v>
      </c>
      <c r="B244" s="37" t="s">
        <v>78</v>
      </c>
      <c r="C244" s="44">
        <v>47491333.530000001</v>
      </c>
      <c r="D244" s="44">
        <v>0</v>
      </c>
      <c r="E244" s="35">
        <v>9488.99</v>
      </c>
      <c r="F244" s="35">
        <v>0</v>
      </c>
      <c r="G244" s="35">
        <v>9488.99</v>
      </c>
      <c r="H244" s="35">
        <v>4806429.54</v>
      </c>
      <c r="I244" s="35">
        <v>0</v>
      </c>
      <c r="J244" s="35">
        <v>4806429.54</v>
      </c>
      <c r="K244" s="35">
        <v>0</v>
      </c>
      <c r="L244" s="35">
        <v>0</v>
      </c>
      <c r="M244" s="35">
        <v>0</v>
      </c>
      <c r="N244" s="35">
        <v>0</v>
      </c>
      <c r="O244" s="35">
        <v>0</v>
      </c>
      <c r="P244" s="35">
        <v>0</v>
      </c>
      <c r="Q244" s="35">
        <v>6238131.5899999999</v>
      </c>
      <c r="R244" s="35">
        <v>0</v>
      </c>
      <c r="S244" s="35">
        <v>6238131.5899999999</v>
      </c>
      <c r="T244" s="35">
        <v>73300.03</v>
      </c>
      <c r="U244" s="35">
        <v>0</v>
      </c>
      <c r="V244" s="35">
        <v>73300.03</v>
      </c>
      <c r="W244" s="35">
        <v>41946.03</v>
      </c>
      <c r="X244" s="35">
        <v>0</v>
      </c>
      <c r="Y244" s="35">
        <v>41946.03</v>
      </c>
      <c r="Z244" s="35">
        <v>30351990.460000001</v>
      </c>
      <c r="AA244" s="35">
        <v>0</v>
      </c>
      <c r="AB244" s="35">
        <v>30351990.460000001</v>
      </c>
      <c r="AC244" s="35">
        <v>0</v>
      </c>
      <c r="AD244" s="35">
        <v>0</v>
      </c>
      <c r="AE244" s="35">
        <v>0</v>
      </c>
      <c r="AF244" s="35">
        <v>999566.39</v>
      </c>
      <c r="AG244" s="35">
        <v>0</v>
      </c>
      <c r="AH244" s="35">
        <v>999566.39</v>
      </c>
      <c r="AI244" s="35">
        <v>4970480.5</v>
      </c>
      <c r="AJ244" s="35">
        <v>0</v>
      </c>
      <c r="AK244" s="35">
        <v>4970480.5</v>
      </c>
      <c r="AL244" s="25"/>
      <c r="AM244" s="98" t="s">
        <v>3</v>
      </c>
    </row>
    <row r="245" spans="1:39" x14ac:dyDescent="0.25">
      <c r="A245" s="98" t="s">
        <v>295</v>
      </c>
      <c r="B245" s="37" t="s">
        <v>120</v>
      </c>
      <c r="C245" s="44">
        <v>33572795.769999996</v>
      </c>
      <c r="D245" s="44">
        <v>22139130.460000001</v>
      </c>
      <c r="E245" s="35">
        <v>7880</v>
      </c>
      <c r="F245" s="35">
        <v>0</v>
      </c>
      <c r="G245" s="35">
        <v>7880</v>
      </c>
      <c r="H245" s="35">
        <v>255046.87</v>
      </c>
      <c r="I245" s="35">
        <v>15092663.16</v>
      </c>
      <c r="J245" s="35">
        <v>15347710.029999999</v>
      </c>
      <c r="K245" s="35">
        <v>0</v>
      </c>
      <c r="L245" s="35">
        <v>7013708.6799999997</v>
      </c>
      <c r="M245" s="35">
        <v>7013708.6799999997</v>
      </c>
      <c r="N245" s="35">
        <v>16394.310000000001</v>
      </c>
      <c r="O245" s="35">
        <v>0</v>
      </c>
      <c r="P245" s="35">
        <v>16394.310000000001</v>
      </c>
      <c r="Q245" s="35">
        <v>4159711.32</v>
      </c>
      <c r="R245" s="35">
        <v>0</v>
      </c>
      <c r="S245" s="35">
        <v>4159711.32</v>
      </c>
      <c r="T245" s="35">
        <v>252468.76</v>
      </c>
      <c r="U245" s="35">
        <v>0</v>
      </c>
      <c r="V245" s="35">
        <v>252468.76</v>
      </c>
      <c r="W245" s="35">
        <v>266407.31</v>
      </c>
      <c r="X245" s="35">
        <v>0</v>
      </c>
      <c r="Y245" s="35">
        <v>266407.31</v>
      </c>
      <c r="Z245" s="35">
        <v>23705821.809999999</v>
      </c>
      <c r="AA245" s="35">
        <v>32758.62</v>
      </c>
      <c r="AB245" s="35">
        <v>23738580.43</v>
      </c>
      <c r="AC245" s="35">
        <v>0</v>
      </c>
      <c r="AD245" s="35">
        <v>0</v>
      </c>
      <c r="AE245" s="35">
        <v>0</v>
      </c>
      <c r="AF245" s="35">
        <v>2335902.7000000002</v>
      </c>
      <c r="AG245" s="35">
        <v>0</v>
      </c>
      <c r="AH245" s="35">
        <v>2335902.7000000002</v>
      </c>
      <c r="AI245" s="35">
        <v>2573162.69</v>
      </c>
      <c r="AJ245" s="35">
        <v>0</v>
      </c>
      <c r="AK245" s="35">
        <v>2573162.69</v>
      </c>
      <c r="AM245" s="98" t="s">
        <v>3</v>
      </c>
    </row>
    <row r="246" spans="1:39" x14ac:dyDescent="0.25">
      <c r="A246" s="98" t="s">
        <v>297</v>
      </c>
      <c r="B246" s="37" t="s">
        <v>121</v>
      </c>
      <c r="C246" s="44">
        <v>44791336.780000001</v>
      </c>
      <c r="D246" s="44">
        <v>0</v>
      </c>
      <c r="E246" s="35" t="s">
        <v>175</v>
      </c>
      <c r="F246" s="35">
        <v>0</v>
      </c>
      <c r="G246" s="35">
        <v>0</v>
      </c>
      <c r="H246" s="35">
        <v>44487067.140000001</v>
      </c>
      <c r="I246" s="35">
        <v>0</v>
      </c>
      <c r="J246" s="35">
        <v>44487067.140000001</v>
      </c>
      <c r="K246" s="35">
        <v>0</v>
      </c>
      <c r="L246" s="35">
        <v>0</v>
      </c>
      <c r="M246" s="35">
        <v>0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304269.64</v>
      </c>
      <c r="AG246" s="35">
        <v>0</v>
      </c>
      <c r="AH246" s="35">
        <v>304269.64</v>
      </c>
      <c r="AI246" s="35">
        <v>0</v>
      </c>
      <c r="AJ246" s="35">
        <v>0</v>
      </c>
      <c r="AK246" s="35">
        <v>0</v>
      </c>
      <c r="AM246" s="98" t="s">
        <v>3</v>
      </c>
    </row>
    <row r="247" spans="1:39" x14ac:dyDescent="0.25">
      <c r="A247" s="98" t="s">
        <v>299</v>
      </c>
      <c r="B247" s="37" t="s">
        <v>87</v>
      </c>
      <c r="C247" s="44">
        <v>427941</v>
      </c>
      <c r="D247" s="44">
        <v>32058302.84</v>
      </c>
      <c r="E247" s="35" t="s">
        <v>175</v>
      </c>
      <c r="F247" s="35">
        <v>0</v>
      </c>
      <c r="G247" s="35">
        <v>0</v>
      </c>
      <c r="H247" s="35">
        <v>427941</v>
      </c>
      <c r="I247" s="35">
        <v>0</v>
      </c>
      <c r="J247" s="35">
        <v>427941</v>
      </c>
      <c r="K247" s="35">
        <v>0</v>
      </c>
      <c r="L247" s="35">
        <v>32058302.84</v>
      </c>
      <c r="M247" s="35">
        <v>32058302.84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8" t="s">
        <v>3</v>
      </c>
    </row>
    <row r="248" spans="1:39" x14ac:dyDescent="0.25">
      <c r="A248" s="98" t="s">
        <v>298</v>
      </c>
      <c r="B248" s="37" t="s">
        <v>122</v>
      </c>
      <c r="C248" s="44">
        <v>0</v>
      </c>
      <c r="D248" s="44">
        <v>28964086.050000001</v>
      </c>
      <c r="E248" s="35" t="s">
        <v>175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28964086.050000001</v>
      </c>
      <c r="M248" s="35">
        <v>28964086.050000001</v>
      </c>
      <c r="N248" s="35">
        <v>0</v>
      </c>
      <c r="O248" s="35">
        <v>0</v>
      </c>
      <c r="P248" s="35">
        <v>0</v>
      </c>
      <c r="Q248" s="35">
        <v>0</v>
      </c>
      <c r="R248" s="35">
        <v>0</v>
      </c>
      <c r="S248" s="35">
        <v>0</v>
      </c>
      <c r="T248" s="35">
        <v>0</v>
      </c>
      <c r="U248" s="35">
        <v>0</v>
      </c>
      <c r="V248" s="35">
        <v>0</v>
      </c>
      <c r="W248" s="35">
        <v>0</v>
      </c>
      <c r="X248" s="35">
        <v>0</v>
      </c>
      <c r="Y248" s="35">
        <v>0</v>
      </c>
      <c r="Z248" s="35">
        <v>0</v>
      </c>
      <c r="AA248" s="35">
        <v>0</v>
      </c>
      <c r="AB248" s="35">
        <v>0</v>
      </c>
      <c r="AC248" s="35">
        <v>0</v>
      </c>
      <c r="AD248" s="35">
        <v>0</v>
      </c>
      <c r="AE248" s="35">
        <v>0</v>
      </c>
      <c r="AF248" s="35">
        <v>0</v>
      </c>
      <c r="AG248" s="35">
        <v>0</v>
      </c>
      <c r="AH248" s="35">
        <v>0</v>
      </c>
      <c r="AI248" s="35">
        <v>0</v>
      </c>
      <c r="AJ248" s="35">
        <v>0</v>
      </c>
      <c r="AK248" s="35">
        <v>0</v>
      </c>
      <c r="AM248" s="98" t="s">
        <v>3</v>
      </c>
    </row>
    <row r="249" spans="1:39" x14ac:dyDescent="0.25">
      <c r="A249" s="98" t="s">
        <v>300</v>
      </c>
      <c r="B249" s="37" t="s">
        <v>123</v>
      </c>
      <c r="C249" s="44">
        <v>26223381.5</v>
      </c>
      <c r="D249" s="44">
        <v>463617.85</v>
      </c>
      <c r="E249" s="35" t="s">
        <v>175</v>
      </c>
      <c r="F249" s="35">
        <v>0</v>
      </c>
      <c r="G249" s="35">
        <v>0</v>
      </c>
      <c r="H249" s="35">
        <v>456911.21</v>
      </c>
      <c r="I249" s="35">
        <v>0</v>
      </c>
      <c r="J249" s="35">
        <v>456911.21</v>
      </c>
      <c r="K249" s="35">
        <v>0</v>
      </c>
      <c r="L249" s="35">
        <v>448440.1</v>
      </c>
      <c r="M249" s="35">
        <v>448440.1</v>
      </c>
      <c r="N249" s="35">
        <v>0</v>
      </c>
      <c r="O249" s="35">
        <v>0</v>
      </c>
      <c r="P249" s="35">
        <v>0</v>
      </c>
      <c r="Q249" s="35">
        <v>1485531.87</v>
      </c>
      <c r="R249" s="35">
        <v>0</v>
      </c>
      <c r="S249" s="35">
        <v>1485531.87</v>
      </c>
      <c r="T249" s="35">
        <v>73546.22</v>
      </c>
      <c r="U249" s="35">
        <v>0</v>
      </c>
      <c r="V249" s="35">
        <v>73546.22</v>
      </c>
      <c r="W249" s="35">
        <v>158491.72</v>
      </c>
      <c r="X249" s="35">
        <v>0</v>
      </c>
      <c r="Y249" s="35">
        <v>158491.72</v>
      </c>
      <c r="Z249" s="35">
        <v>2286714.7200000002</v>
      </c>
      <c r="AA249" s="35">
        <v>15177.75</v>
      </c>
      <c r="AB249" s="35">
        <v>2301892.4700000002</v>
      </c>
      <c r="AC249" s="35">
        <v>0</v>
      </c>
      <c r="AD249" s="35">
        <v>0</v>
      </c>
      <c r="AE249" s="35">
        <v>0</v>
      </c>
      <c r="AF249" s="35">
        <v>20160789.18</v>
      </c>
      <c r="AG249" s="35">
        <v>0</v>
      </c>
      <c r="AH249" s="35">
        <v>20160789.18</v>
      </c>
      <c r="AI249" s="35">
        <v>1601396.58</v>
      </c>
      <c r="AJ249" s="35">
        <v>0</v>
      </c>
      <c r="AK249" s="35">
        <v>1601396.58</v>
      </c>
      <c r="AM249" s="98" t="s">
        <v>3</v>
      </c>
    </row>
    <row r="250" spans="1:39" x14ac:dyDescent="0.25">
      <c r="A250" s="98" t="s">
        <v>304</v>
      </c>
      <c r="B250" s="37" t="s">
        <v>124</v>
      </c>
      <c r="C250" s="44">
        <v>17574123.790000003</v>
      </c>
      <c r="D250" s="44">
        <v>0</v>
      </c>
      <c r="E250" s="35" t="s">
        <v>175</v>
      </c>
      <c r="F250" s="35">
        <v>0</v>
      </c>
      <c r="G250" s="35">
        <v>0</v>
      </c>
      <c r="H250" s="35">
        <v>203657.97</v>
      </c>
      <c r="I250" s="35">
        <v>0</v>
      </c>
      <c r="J250" s="35">
        <v>203657.97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335998.34</v>
      </c>
      <c r="R250" s="35">
        <v>0</v>
      </c>
      <c r="S250" s="35">
        <v>335998.34</v>
      </c>
      <c r="T250" s="35">
        <v>291994.17</v>
      </c>
      <c r="U250" s="35">
        <v>0</v>
      </c>
      <c r="V250" s="35">
        <v>291994.17</v>
      </c>
      <c r="W250" s="35">
        <v>24353.07</v>
      </c>
      <c r="X250" s="35">
        <v>0</v>
      </c>
      <c r="Y250" s="35">
        <v>24353.07</v>
      </c>
      <c r="Z250" s="35">
        <v>11405206.49</v>
      </c>
      <c r="AA250" s="35">
        <v>0</v>
      </c>
      <c r="AB250" s="35">
        <v>11405206.49</v>
      </c>
      <c r="AC250" s="35">
        <v>0</v>
      </c>
      <c r="AD250" s="35">
        <v>0</v>
      </c>
      <c r="AE250" s="35">
        <v>0</v>
      </c>
      <c r="AF250" s="35">
        <v>4698021.91</v>
      </c>
      <c r="AG250" s="35">
        <v>0</v>
      </c>
      <c r="AH250" s="35">
        <v>4698021.91</v>
      </c>
      <c r="AI250" s="35">
        <v>614891.84</v>
      </c>
      <c r="AJ250" s="35">
        <v>0</v>
      </c>
      <c r="AK250" s="35">
        <v>614891.84</v>
      </c>
      <c r="AM250" s="98" t="s">
        <v>3</v>
      </c>
    </row>
    <row r="251" spans="1:39" x14ac:dyDescent="0.25">
      <c r="A251" s="98" t="s">
        <v>303</v>
      </c>
      <c r="B251" s="37" t="s">
        <v>125</v>
      </c>
      <c r="C251" s="44">
        <v>23823408.530000001</v>
      </c>
      <c r="D251" s="44">
        <v>0</v>
      </c>
      <c r="E251" s="35" t="s">
        <v>175</v>
      </c>
      <c r="F251" s="35">
        <v>0</v>
      </c>
      <c r="G251" s="35">
        <v>0</v>
      </c>
      <c r="H251" s="35">
        <v>19840658.25</v>
      </c>
      <c r="I251" s="35">
        <v>0</v>
      </c>
      <c r="J251" s="35">
        <v>19840658.25</v>
      </c>
      <c r="K251" s="35">
        <v>0</v>
      </c>
      <c r="L251" s="35">
        <v>0</v>
      </c>
      <c r="M251" s="35">
        <v>0</v>
      </c>
      <c r="N251" s="35">
        <v>0</v>
      </c>
      <c r="O251" s="35">
        <v>0</v>
      </c>
      <c r="P251" s="35">
        <v>0</v>
      </c>
      <c r="Q251" s="35">
        <v>3791810.28</v>
      </c>
      <c r="R251" s="35">
        <v>0</v>
      </c>
      <c r="S251" s="35">
        <v>3791810.28</v>
      </c>
      <c r="T251" s="35">
        <v>0</v>
      </c>
      <c r="U251" s="35">
        <v>0</v>
      </c>
      <c r="V251" s="35">
        <v>0</v>
      </c>
      <c r="W251" s="35">
        <v>1395.21</v>
      </c>
      <c r="X251" s="35">
        <v>0</v>
      </c>
      <c r="Y251" s="35">
        <v>1395.21</v>
      </c>
      <c r="Z251" s="35">
        <v>0</v>
      </c>
      <c r="AA251" s="35">
        <v>0</v>
      </c>
      <c r="AB251" s="35">
        <v>0</v>
      </c>
      <c r="AC251" s="35">
        <v>0</v>
      </c>
      <c r="AD251" s="35">
        <v>0</v>
      </c>
      <c r="AE251" s="35">
        <v>0</v>
      </c>
      <c r="AF251" s="35">
        <v>0</v>
      </c>
      <c r="AG251" s="35">
        <v>0</v>
      </c>
      <c r="AH251" s="35">
        <v>0</v>
      </c>
      <c r="AI251" s="35">
        <v>189544.79</v>
      </c>
      <c r="AJ251" s="35">
        <v>0</v>
      </c>
      <c r="AK251" s="35">
        <v>189544.79</v>
      </c>
      <c r="AM251" s="98" t="s">
        <v>3</v>
      </c>
    </row>
    <row r="252" spans="1:39" x14ac:dyDescent="0.25">
      <c r="A252" s="98" t="s">
        <v>302</v>
      </c>
      <c r="B252" s="37" t="s">
        <v>109</v>
      </c>
      <c r="C252" s="44">
        <v>21946854.009999998</v>
      </c>
      <c r="D252" s="44">
        <v>5000000</v>
      </c>
      <c r="E252" s="35">
        <v>92344.74</v>
      </c>
      <c r="F252" s="35">
        <v>0</v>
      </c>
      <c r="G252" s="35">
        <v>92344.74</v>
      </c>
      <c r="H252" s="35">
        <v>1039364.41</v>
      </c>
      <c r="I252" s="35">
        <v>0</v>
      </c>
      <c r="J252" s="35">
        <v>1039364.41</v>
      </c>
      <c r="K252" s="35">
        <v>0</v>
      </c>
      <c r="L252" s="35">
        <v>5000000</v>
      </c>
      <c r="M252" s="35">
        <v>5000000</v>
      </c>
      <c r="N252" s="35">
        <v>0</v>
      </c>
      <c r="O252" s="35">
        <v>0</v>
      </c>
      <c r="P252" s="35">
        <v>0</v>
      </c>
      <c r="Q252" s="35">
        <v>136638.95000000001</v>
      </c>
      <c r="R252" s="35">
        <v>0</v>
      </c>
      <c r="S252" s="35">
        <v>136638.95000000001</v>
      </c>
      <c r="T252" s="35">
        <v>415488.48</v>
      </c>
      <c r="U252" s="35">
        <v>0</v>
      </c>
      <c r="V252" s="35">
        <v>415488.48</v>
      </c>
      <c r="W252" s="35">
        <v>0</v>
      </c>
      <c r="X252" s="35">
        <v>0</v>
      </c>
      <c r="Y252" s="35">
        <v>0</v>
      </c>
      <c r="Z252" s="35">
        <v>17085163.43</v>
      </c>
      <c r="AA252" s="35">
        <v>0</v>
      </c>
      <c r="AB252" s="35">
        <v>17085163.43</v>
      </c>
      <c r="AC252" s="35">
        <v>0</v>
      </c>
      <c r="AD252" s="35">
        <v>0</v>
      </c>
      <c r="AE252" s="35">
        <v>0</v>
      </c>
      <c r="AF252" s="35">
        <v>3116300.16</v>
      </c>
      <c r="AG252" s="35">
        <v>0</v>
      </c>
      <c r="AH252" s="35">
        <v>3116300.16</v>
      </c>
      <c r="AI252" s="35">
        <v>61553.84</v>
      </c>
      <c r="AJ252" s="35">
        <v>0</v>
      </c>
      <c r="AK252" s="35">
        <v>61553.84</v>
      </c>
      <c r="AM252" s="98" t="s">
        <v>3</v>
      </c>
    </row>
    <row r="253" spans="1:39" x14ac:dyDescent="0.25">
      <c r="A253" s="98" t="s">
        <v>305</v>
      </c>
      <c r="B253" s="37" t="s">
        <v>126</v>
      </c>
      <c r="C253" s="44">
        <v>8690233.8900000006</v>
      </c>
      <c r="D253" s="44">
        <v>0</v>
      </c>
      <c r="E253" s="35">
        <v>30037.439999999999</v>
      </c>
      <c r="F253" s="35">
        <v>0</v>
      </c>
      <c r="G253" s="35">
        <v>30037.439999999999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17310.32</v>
      </c>
      <c r="O253" s="35">
        <v>0</v>
      </c>
      <c r="P253" s="35">
        <v>17310.32</v>
      </c>
      <c r="Q253" s="35">
        <v>2740058.54</v>
      </c>
      <c r="R253" s="35">
        <v>0</v>
      </c>
      <c r="S253" s="35">
        <v>2740058.54</v>
      </c>
      <c r="T253" s="35">
        <v>0</v>
      </c>
      <c r="U253" s="35">
        <v>0</v>
      </c>
      <c r="V253" s="35">
        <v>0</v>
      </c>
      <c r="W253" s="35">
        <v>95287.06</v>
      </c>
      <c r="X253" s="35">
        <v>0</v>
      </c>
      <c r="Y253" s="35">
        <v>95287.06</v>
      </c>
      <c r="Z253" s="35">
        <v>3681960.99</v>
      </c>
      <c r="AA253" s="35">
        <v>0</v>
      </c>
      <c r="AB253" s="35">
        <v>3681960.99</v>
      </c>
      <c r="AC253" s="35">
        <v>0</v>
      </c>
      <c r="AD253" s="35">
        <v>0</v>
      </c>
      <c r="AE253" s="35">
        <v>0</v>
      </c>
      <c r="AF253" s="35">
        <v>227039.91</v>
      </c>
      <c r="AG253" s="35">
        <v>0</v>
      </c>
      <c r="AH253" s="35">
        <v>227039.91</v>
      </c>
      <c r="AI253" s="35">
        <v>1898539.63</v>
      </c>
      <c r="AJ253" s="35">
        <v>0</v>
      </c>
      <c r="AK253" s="35">
        <v>1898539.63</v>
      </c>
      <c r="AM253" s="98" t="s">
        <v>3</v>
      </c>
    </row>
    <row r="254" spans="1:39" x14ac:dyDescent="0.25">
      <c r="A254" s="98" t="s">
        <v>306</v>
      </c>
      <c r="B254" s="37" t="s">
        <v>79</v>
      </c>
      <c r="C254" s="44">
        <v>3932979.97</v>
      </c>
      <c r="D254" s="44">
        <v>0</v>
      </c>
      <c r="E254" s="35" t="s">
        <v>175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3932979.97</v>
      </c>
      <c r="AA254" s="35">
        <v>0</v>
      </c>
      <c r="AB254" s="35">
        <v>3932979.97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0</v>
      </c>
      <c r="AJ254" s="35">
        <v>0</v>
      </c>
      <c r="AK254" s="35">
        <v>0</v>
      </c>
      <c r="AM254" s="98" t="s">
        <v>3</v>
      </c>
    </row>
    <row r="255" spans="1:39" x14ac:dyDescent="0.25">
      <c r="A255" s="98" t="s">
        <v>307</v>
      </c>
      <c r="B255" s="37" t="s">
        <v>127</v>
      </c>
      <c r="C255" s="44">
        <v>22595.41</v>
      </c>
      <c r="D255" s="44">
        <v>7119892.96</v>
      </c>
      <c r="E255" s="35" t="s">
        <v>175</v>
      </c>
      <c r="F255" s="35">
        <v>0</v>
      </c>
      <c r="G255" s="35">
        <v>0</v>
      </c>
      <c r="H255" s="35">
        <v>704.19</v>
      </c>
      <c r="I255" s="35">
        <v>0</v>
      </c>
      <c r="J255" s="35">
        <v>704.19</v>
      </c>
      <c r="K255" s="35">
        <v>0</v>
      </c>
      <c r="L255" s="35">
        <v>7119892.96</v>
      </c>
      <c r="M255" s="35">
        <v>7119892.96</v>
      </c>
      <c r="N255" s="35">
        <v>20968.88</v>
      </c>
      <c r="O255" s="35">
        <v>0</v>
      </c>
      <c r="P255" s="35">
        <v>20968.88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0</v>
      </c>
      <c r="AA255" s="35">
        <v>0</v>
      </c>
      <c r="AB255" s="35">
        <v>0</v>
      </c>
      <c r="AC255" s="35">
        <v>0</v>
      </c>
      <c r="AD255" s="35">
        <v>0</v>
      </c>
      <c r="AE255" s="35">
        <v>0</v>
      </c>
      <c r="AF255" s="35">
        <v>0</v>
      </c>
      <c r="AG255" s="35">
        <v>0</v>
      </c>
      <c r="AH255" s="35">
        <v>0</v>
      </c>
      <c r="AI255" s="35">
        <v>922.34</v>
      </c>
      <c r="AJ255" s="35">
        <v>0</v>
      </c>
      <c r="AK255" s="35">
        <v>922.34</v>
      </c>
      <c r="AM255" s="98" t="s">
        <v>3</v>
      </c>
    </row>
    <row r="256" spans="1:39" x14ac:dyDescent="0.25">
      <c r="A256" s="98" t="s">
        <v>308</v>
      </c>
      <c r="B256" s="37" t="s">
        <v>128</v>
      </c>
      <c r="C256" s="44">
        <v>1205296</v>
      </c>
      <c r="D256" s="44">
        <v>0</v>
      </c>
      <c r="E256" s="35" t="s">
        <v>175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0</v>
      </c>
      <c r="R256" s="35">
        <v>0</v>
      </c>
      <c r="S256" s="35">
        <v>0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5">
        <v>0</v>
      </c>
      <c r="Z256" s="35">
        <v>615909.46</v>
      </c>
      <c r="AA256" s="35">
        <v>0</v>
      </c>
      <c r="AB256" s="35">
        <v>615909.46</v>
      </c>
      <c r="AC256" s="35">
        <v>0</v>
      </c>
      <c r="AD256" s="35">
        <v>0</v>
      </c>
      <c r="AE256" s="35">
        <v>0</v>
      </c>
      <c r="AF256" s="35">
        <v>589386.54</v>
      </c>
      <c r="AG256" s="35">
        <v>0</v>
      </c>
      <c r="AH256" s="35">
        <v>589386.54</v>
      </c>
      <c r="AI256" s="35">
        <v>0</v>
      </c>
      <c r="AJ256" s="35">
        <v>0</v>
      </c>
      <c r="AK256" s="35">
        <v>0</v>
      </c>
      <c r="AM256" s="98" t="s">
        <v>3</v>
      </c>
    </row>
    <row r="257" spans="1:39" x14ac:dyDescent="0.25">
      <c r="A257" s="98" t="s">
        <v>310</v>
      </c>
      <c r="B257" s="37" t="s">
        <v>129</v>
      </c>
      <c r="C257" s="44">
        <v>4604640.0000000009</v>
      </c>
      <c r="D257" s="44">
        <v>0</v>
      </c>
      <c r="E257" s="35" t="s">
        <v>175</v>
      </c>
      <c r="F257" s="35">
        <v>0</v>
      </c>
      <c r="G257" s="35">
        <v>0</v>
      </c>
      <c r="H257" s="35">
        <v>194846.58</v>
      </c>
      <c r="I257" s="35">
        <v>0</v>
      </c>
      <c r="J257" s="35">
        <v>194846.58</v>
      </c>
      <c r="K257" s="35">
        <v>0</v>
      </c>
      <c r="L257" s="35">
        <v>0</v>
      </c>
      <c r="M257" s="35">
        <v>0</v>
      </c>
      <c r="N257" s="35">
        <v>0</v>
      </c>
      <c r="O257" s="35">
        <v>0</v>
      </c>
      <c r="P257" s="35">
        <v>0</v>
      </c>
      <c r="Q257" s="35">
        <v>125986.41</v>
      </c>
      <c r="R257" s="35">
        <v>0</v>
      </c>
      <c r="S257" s="35">
        <v>125986.41</v>
      </c>
      <c r="T257" s="35">
        <v>0</v>
      </c>
      <c r="U257" s="35">
        <v>0</v>
      </c>
      <c r="V257" s="35">
        <v>0</v>
      </c>
      <c r="W257" s="35">
        <v>32916.33</v>
      </c>
      <c r="X257" s="35">
        <v>0</v>
      </c>
      <c r="Y257" s="35">
        <v>32916.33</v>
      </c>
      <c r="Z257" s="35">
        <v>2004632.76</v>
      </c>
      <c r="AA257" s="35">
        <v>0</v>
      </c>
      <c r="AB257" s="35">
        <v>2004632.76</v>
      </c>
      <c r="AC257" s="35">
        <v>0</v>
      </c>
      <c r="AD257" s="35">
        <v>0</v>
      </c>
      <c r="AE257" s="35">
        <v>0</v>
      </c>
      <c r="AF257" s="35">
        <v>2214419.39</v>
      </c>
      <c r="AG257" s="35">
        <v>0</v>
      </c>
      <c r="AH257" s="35">
        <v>2214419.39</v>
      </c>
      <c r="AI257" s="35">
        <v>31838.53</v>
      </c>
      <c r="AJ257" s="35">
        <v>0</v>
      </c>
      <c r="AK257" s="35">
        <v>31838.53</v>
      </c>
      <c r="AM257" s="98" t="s">
        <v>3</v>
      </c>
    </row>
    <row r="258" spans="1:39" ht="13.8" thickBot="1" x14ac:dyDescent="0.3">
      <c r="A258" s="98" t="s">
        <v>309</v>
      </c>
      <c r="B258" s="37" t="s">
        <v>130</v>
      </c>
      <c r="C258" s="44">
        <v>4851089.99</v>
      </c>
      <c r="D258" s="44">
        <v>47219</v>
      </c>
      <c r="E258" s="35">
        <v>90169.83</v>
      </c>
      <c r="F258" s="35">
        <v>0</v>
      </c>
      <c r="G258" s="35">
        <v>90169.83</v>
      </c>
      <c r="H258" s="35">
        <v>0</v>
      </c>
      <c r="I258" s="35">
        <v>0</v>
      </c>
      <c r="J258" s="35">
        <v>0</v>
      </c>
      <c r="K258" s="35">
        <v>0</v>
      </c>
      <c r="L258" s="35">
        <v>47219</v>
      </c>
      <c r="M258" s="35">
        <v>47219</v>
      </c>
      <c r="N258" s="35">
        <v>2979.31</v>
      </c>
      <c r="O258" s="35">
        <v>0</v>
      </c>
      <c r="P258" s="35">
        <v>2979.31</v>
      </c>
      <c r="Q258" s="35">
        <v>0</v>
      </c>
      <c r="R258" s="35">
        <v>0</v>
      </c>
      <c r="S258" s="35">
        <v>0</v>
      </c>
      <c r="T258" s="35">
        <v>0</v>
      </c>
      <c r="U258" s="35">
        <v>0</v>
      </c>
      <c r="V258" s="35">
        <v>0</v>
      </c>
      <c r="W258" s="35">
        <v>0</v>
      </c>
      <c r="X258" s="35">
        <v>0</v>
      </c>
      <c r="Y258" s="35">
        <v>0</v>
      </c>
      <c r="Z258" s="35">
        <v>4025963.94</v>
      </c>
      <c r="AA258" s="35">
        <v>0</v>
      </c>
      <c r="AB258" s="35">
        <v>4025963.94</v>
      </c>
      <c r="AC258" s="35">
        <v>0</v>
      </c>
      <c r="AD258" s="35">
        <v>0</v>
      </c>
      <c r="AE258" s="35">
        <v>0</v>
      </c>
      <c r="AF258" s="35">
        <v>0</v>
      </c>
      <c r="AG258" s="35">
        <v>0</v>
      </c>
      <c r="AH258" s="35">
        <v>0</v>
      </c>
      <c r="AI258" s="35">
        <v>731976.91</v>
      </c>
      <c r="AJ258" s="35">
        <v>0</v>
      </c>
      <c r="AK258" s="35">
        <v>731976.91</v>
      </c>
      <c r="AM258" s="98" t="s">
        <v>3</v>
      </c>
    </row>
    <row r="259" spans="1:39" ht="14.4" thickTop="1" thickBot="1" x14ac:dyDescent="0.3">
      <c r="A259" s="98" t="s">
        <v>19</v>
      </c>
      <c r="B259" s="39" t="s">
        <v>19</v>
      </c>
      <c r="C259" s="46">
        <v>6939641026.7500019</v>
      </c>
      <c r="D259" s="46">
        <v>2975117297.6300001</v>
      </c>
      <c r="E259" s="46">
        <v>37399640.650000006</v>
      </c>
      <c r="F259" s="46">
        <v>17131511.050000001</v>
      </c>
      <c r="G259" s="46">
        <v>54531151.700000003</v>
      </c>
      <c r="H259" s="46">
        <v>630817537.80000007</v>
      </c>
      <c r="I259" s="46">
        <v>736766491.6099999</v>
      </c>
      <c r="J259" s="46">
        <v>1367584029.4100001</v>
      </c>
      <c r="K259" s="46">
        <v>1697201.2300000002</v>
      </c>
      <c r="L259" s="46">
        <v>2030123006.6099997</v>
      </c>
      <c r="M259" s="46">
        <v>2031820207.8399997</v>
      </c>
      <c r="N259" s="46">
        <v>59620227.850000024</v>
      </c>
      <c r="O259" s="46">
        <v>483589.66999999993</v>
      </c>
      <c r="P259" s="46">
        <v>60103817.520000018</v>
      </c>
      <c r="Q259" s="46">
        <v>3469484821.8599987</v>
      </c>
      <c r="R259" s="46">
        <v>104956153.28</v>
      </c>
      <c r="S259" s="46">
        <v>3574440975.1399989</v>
      </c>
      <c r="T259" s="46">
        <v>69925967.570000023</v>
      </c>
      <c r="U259" s="46">
        <v>0.55000000000000004</v>
      </c>
      <c r="V259" s="46">
        <v>69925968.12000002</v>
      </c>
      <c r="W259" s="46">
        <v>116831475.49000001</v>
      </c>
      <c r="X259" s="46">
        <v>5744995.5700000003</v>
      </c>
      <c r="Y259" s="46">
        <v>122576471.06</v>
      </c>
      <c r="Z259" s="46">
        <v>1873108866.2500002</v>
      </c>
      <c r="AA259" s="46">
        <v>2800871.89</v>
      </c>
      <c r="AB259" s="46">
        <v>1875909738.1400003</v>
      </c>
      <c r="AC259" s="46">
        <v>0</v>
      </c>
      <c r="AD259" s="46">
        <v>15043987.960000001</v>
      </c>
      <c r="AE259" s="46">
        <v>15043987.960000001</v>
      </c>
      <c r="AF259" s="46">
        <v>183590030.98999992</v>
      </c>
      <c r="AG259" s="46">
        <v>54539135.890000001</v>
      </c>
      <c r="AH259" s="46">
        <v>238129166.87999997</v>
      </c>
      <c r="AI259" s="46">
        <v>497165257.05999988</v>
      </c>
      <c r="AJ259" s="46">
        <v>7527553.5499999998</v>
      </c>
      <c r="AK259" s="65">
        <v>504692810.60999984</v>
      </c>
    </row>
    <row r="260" spans="1:39" ht="13.8" thickTop="1" x14ac:dyDescent="0.25">
      <c r="A260" s="98" t="s">
        <v>175</v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25">
      <c r="A261" s="98" t="s">
        <v>38</v>
      </c>
      <c r="B261" s="19" t="s">
        <v>38</v>
      </c>
      <c r="C261" s="139">
        <v>30.00695730842277</v>
      </c>
      <c r="D261" s="139"/>
      <c r="E261" s="139">
        <v>31.416008127332475</v>
      </c>
      <c r="F261" s="139"/>
      <c r="G261" s="28"/>
      <c r="H261" s="139">
        <v>53.873581130356875</v>
      </c>
      <c r="I261" s="139"/>
      <c r="J261" s="28"/>
      <c r="K261" s="139">
        <v>99.916468926559006</v>
      </c>
      <c r="L261" s="139"/>
      <c r="M261" s="28"/>
      <c r="N261" s="139">
        <v>0.80459060664338278</v>
      </c>
      <c r="O261" s="139"/>
      <c r="P261" s="28"/>
      <c r="Q261" s="139">
        <v>2.9362956056615044</v>
      </c>
      <c r="R261" s="139"/>
      <c r="S261" s="28"/>
      <c r="T261" s="139">
        <v>7.8654613555888776E-7</v>
      </c>
      <c r="U261" s="139"/>
      <c r="V261" s="28"/>
      <c r="W261" s="139">
        <v>4.6868665089794277</v>
      </c>
      <c r="X261" s="139"/>
      <c r="Y261" s="28"/>
      <c r="Z261" s="139">
        <v>0.14930739113157529</v>
      </c>
      <c r="AA261" s="139"/>
      <c r="AB261" s="28"/>
      <c r="AC261" s="139">
        <v>100</v>
      </c>
      <c r="AD261" s="139"/>
      <c r="AE261" s="28"/>
      <c r="AF261" s="139">
        <v>22.903173351076234</v>
      </c>
      <c r="AG261" s="139"/>
      <c r="AH261" s="28"/>
      <c r="AI261" s="139">
        <v>1.4915119438499191</v>
      </c>
      <c r="AJ261" s="139"/>
      <c r="AK261" s="28"/>
    </row>
    <row r="262" spans="1:39" x14ac:dyDescent="0.25">
      <c r="A262" s="98" t="s">
        <v>39</v>
      </c>
      <c r="B262" s="4" t="s">
        <v>39</v>
      </c>
      <c r="C262" s="141">
        <v>9914758324.3800011</v>
      </c>
      <c r="D262" s="140"/>
      <c r="E262" s="141">
        <v>54531151.700000003</v>
      </c>
      <c r="F262" s="140"/>
      <c r="G262" s="29"/>
      <c r="H262" s="141">
        <v>1367584029.4099998</v>
      </c>
      <c r="I262" s="140"/>
      <c r="J262" s="29"/>
      <c r="K262" s="141">
        <v>2031820207.8399997</v>
      </c>
      <c r="L262" s="140"/>
      <c r="M262" s="29"/>
      <c r="N262" s="141">
        <v>60103817.520000026</v>
      </c>
      <c r="O262" s="140"/>
      <c r="P262" s="29"/>
      <c r="Q262" s="141">
        <v>3574440975.1399989</v>
      </c>
      <c r="R262" s="140"/>
      <c r="S262" s="29"/>
      <c r="T262" s="141">
        <v>69925968.12000002</v>
      </c>
      <c r="U262" s="140"/>
      <c r="V262" s="29"/>
      <c r="W262" s="141">
        <v>122576471.06</v>
      </c>
      <c r="X262" s="140"/>
      <c r="Y262" s="29"/>
      <c r="Z262" s="141">
        <v>1875909738.1400003</v>
      </c>
      <c r="AA262" s="140"/>
      <c r="AB262" s="29"/>
      <c r="AC262" s="141">
        <v>15043987.960000001</v>
      </c>
      <c r="AD262" s="140"/>
      <c r="AE262" s="29"/>
      <c r="AF262" s="141">
        <v>238129166.87999994</v>
      </c>
      <c r="AG262" s="140"/>
      <c r="AH262" s="29"/>
      <c r="AI262" s="141">
        <v>504692810.6099999</v>
      </c>
      <c r="AJ262" s="140"/>
      <c r="AK262" s="29"/>
    </row>
    <row r="263" spans="1:39" x14ac:dyDescent="0.25">
      <c r="A263" s="98" t="s">
        <v>40</v>
      </c>
      <c r="B263" s="4" t="s">
        <v>40</v>
      </c>
      <c r="C263" s="139">
        <v>99.999999999999972</v>
      </c>
      <c r="D263" s="140"/>
      <c r="E263" s="139">
        <v>0.5499998075183542</v>
      </c>
      <c r="F263" s="139"/>
      <c r="G263" s="28"/>
      <c r="H263" s="139">
        <v>13.793417697808774</v>
      </c>
      <c r="I263" s="139"/>
      <c r="J263" s="28"/>
      <c r="K263" s="139">
        <v>20.492886879994177</v>
      </c>
      <c r="L263" s="139"/>
      <c r="M263" s="28"/>
      <c r="N263" s="139">
        <v>0.6062055730819691</v>
      </c>
      <c r="O263" s="139"/>
      <c r="P263" s="28"/>
      <c r="Q263" s="139">
        <v>36.0517206591974</v>
      </c>
      <c r="R263" s="139"/>
      <c r="S263" s="28"/>
      <c r="T263" s="139">
        <v>0.70527153393194475</v>
      </c>
      <c r="U263" s="139"/>
      <c r="V263" s="28"/>
      <c r="W263" s="139">
        <v>1.2363031659439372</v>
      </c>
      <c r="X263" s="139"/>
      <c r="Y263" s="28"/>
      <c r="Z263" s="139">
        <v>18.920377852551503</v>
      </c>
      <c r="AA263" s="139"/>
      <c r="AB263" s="28"/>
      <c r="AC263" s="139">
        <v>0.1517332794991828</v>
      </c>
      <c r="AD263" s="139"/>
      <c r="AE263" s="28"/>
      <c r="AF263" s="139">
        <v>2.4017647136637681</v>
      </c>
      <c r="AG263" s="139"/>
      <c r="AH263" s="28"/>
      <c r="AI263" s="139">
        <v>5.0903188368089634</v>
      </c>
      <c r="AJ263" s="139"/>
      <c r="AK263" s="28"/>
    </row>
    <row r="264" spans="1:39" x14ac:dyDescent="0.25">
      <c r="A264" s="98" t="s">
        <v>107</v>
      </c>
      <c r="B264" s="52" t="s">
        <v>107</v>
      </c>
    </row>
    <row r="265" spans="1:39" x14ac:dyDescent="0.25">
      <c r="A265" s="98" t="s">
        <v>175</v>
      </c>
    </row>
    <row r="266" spans="1:39" x14ac:dyDescent="0.25">
      <c r="A266" s="98" t="s">
        <v>175</v>
      </c>
    </row>
    <row r="267" spans="1:39" x14ac:dyDescent="0.25">
      <c r="A267" s="98" t="s">
        <v>175</v>
      </c>
    </row>
    <row r="268" spans="1:39" x14ac:dyDescent="0.25">
      <c r="A268" s="98" t="s">
        <v>175</v>
      </c>
    </row>
    <row r="269" spans="1:39" x14ac:dyDescent="0.25">
      <c r="A269" s="98" t="s">
        <v>175</v>
      </c>
    </row>
    <row r="270" spans="1:39" ht="20.25" customHeight="1" x14ac:dyDescent="0.4">
      <c r="A270" s="98" t="s">
        <v>42</v>
      </c>
      <c r="B270" s="131" t="s">
        <v>42</v>
      </c>
      <c r="C270" s="131"/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  <c r="AA270" s="131"/>
      <c r="AB270" s="131"/>
      <c r="AC270" s="131"/>
      <c r="AD270" s="131"/>
      <c r="AE270" s="131"/>
      <c r="AF270" s="131"/>
      <c r="AG270" s="131"/>
      <c r="AH270" s="131"/>
      <c r="AI270" s="131"/>
      <c r="AJ270" s="131"/>
    </row>
    <row r="271" spans="1:39" ht="12.75" customHeight="1" x14ac:dyDescent="0.25">
      <c r="A271" s="98" t="s">
        <v>56</v>
      </c>
      <c r="B271" s="132" t="s">
        <v>56</v>
      </c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  <c r="AI271" s="132"/>
      <c r="AJ271" s="132"/>
    </row>
    <row r="272" spans="1:39" ht="12.75" customHeight="1" x14ac:dyDescent="0.25">
      <c r="A272" s="98" t="s">
        <v>150</v>
      </c>
      <c r="B272" s="133" t="s">
        <v>150</v>
      </c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  <c r="AI272" s="132"/>
      <c r="AJ272" s="132"/>
    </row>
    <row r="273" spans="1:39" ht="12.75" customHeight="1" x14ac:dyDescent="0.25">
      <c r="A273" s="98" t="s">
        <v>91</v>
      </c>
      <c r="B273" s="132" t="s">
        <v>91</v>
      </c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</row>
    <row r="274" spans="1:39" x14ac:dyDescent="0.25">
      <c r="A274" s="98" t="s">
        <v>175</v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.8" thickBot="1" x14ac:dyDescent="0.3">
      <c r="A275" s="98" t="s">
        <v>175</v>
      </c>
    </row>
    <row r="276" spans="1:39" ht="14.4" thickTop="1" thickBot="1" x14ac:dyDescent="0.3">
      <c r="A276" s="98" t="s">
        <v>33</v>
      </c>
      <c r="B276" s="134" t="s">
        <v>33</v>
      </c>
      <c r="C276" s="142" t="s">
        <v>0</v>
      </c>
      <c r="D276" s="142"/>
      <c r="E276" s="142" t="s">
        <v>12</v>
      </c>
      <c r="F276" s="142"/>
      <c r="G276" s="67"/>
      <c r="H276" s="142" t="s">
        <v>13</v>
      </c>
      <c r="I276" s="142"/>
      <c r="J276" s="67"/>
      <c r="K276" s="142" t="s">
        <v>14</v>
      </c>
      <c r="L276" s="142"/>
      <c r="M276" s="67"/>
      <c r="N276" s="142" t="s">
        <v>15</v>
      </c>
      <c r="O276" s="142"/>
      <c r="P276" s="67"/>
      <c r="Q276" s="142" t="s">
        <v>27</v>
      </c>
      <c r="R276" s="142"/>
      <c r="S276" s="67"/>
      <c r="T276" s="142" t="s">
        <v>35</v>
      </c>
      <c r="U276" s="142"/>
      <c r="V276" s="67"/>
      <c r="W276" s="142" t="s">
        <v>16</v>
      </c>
      <c r="X276" s="142"/>
      <c r="Y276" s="67"/>
      <c r="Z276" s="142" t="s">
        <v>67</v>
      </c>
      <c r="AA276" s="142"/>
      <c r="AB276" s="67"/>
      <c r="AC276" s="142" t="s">
        <v>34</v>
      </c>
      <c r="AD276" s="142"/>
      <c r="AE276" s="67"/>
      <c r="AF276" s="142" t="s">
        <v>17</v>
      </c>
      <c r="AG276" s="142"/>
      <c r="AH276" s="67"/>
      <c r="AI276" s="142" t="s">
        <v>18</v>
      </c>
      <c r="AJ276" s="142"/>
      <c r="AK276" s="49"/>
    </row>
    <row r="277" spans="1:39" ht="14.4" thickTop="1" thickBot="1" x14ac:dyDescent="0.3">
      <c r="A277" s="98" t="s">
        <v>175</v>
      </c>
      <c r="B277" s="143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8" thickTop="1" x14ac:dyDescent="0.25">
      <c r="A278" s="98" t="s">
        <v>311</v>
      </c>
      <c r="B278" s="35" t="s">
        <v>84</v>
      </c>
      <c r="C278" s="44">
        <v>1226881530.29</v>
      </c>
      <c r="D278" s="44">
        <v>872609788.73999989</v>
      </c>
      <c r="E278" s="35">
        <v>6769426.5899999999</v>
      </c>
      <c r="F278" s="35">
        <v>4379.45</v>
      </c>
      <c r="G278" s="35">
        <v>6773806.04</v>
      </c>
      <c r="H278" s="35">
        <v>120109807.3</v>
      </c>
      <c r="I278" s="35">
        <v>317330818.39999998</v>
      </c>
      <c r="J278" s="35">
        <v>437440625.69999999</v>
      </c>
      <c r="K278" s="35">
        <v>0</v>
      </c>
      <c r="L278" s="35">
        <v>449431774.95999998</v>
      </c>
      <c r="M278" s="35">
        <v>449431774.95999998</v>
      </c>
      <c r="N278" s="35">
        <v>28130947.879999999</v>
      </c>
      <c r="O278" s="35">
        <v>0</v>
      </c>
      <c r="P278" s="35">
        <v>28130947.879999999</v>
      </c>
      <c r="Q278" s="35">
        <v>537284023.62</v>
      </c>
      <c r="R278" s="35">
        <v>77538948.049999997</v>
      </c>
      <c r="S278" s="35">
        <v>614822971.66999996</v>
      </c>
      <c r="T278" s="35">
        <v>3967848.21</v>
      </c>
      <c r="U278" s="35">
        <v>0</v>
      </c>
      <c r="V278" s="35">
        <v>3967848.21</v>
      </c>
      <c r="W278" s="35">
        <v>29936928.890000001</v>
      </c>
      <c r="X278" s="35">
        <v>4891.82</v>
      </c>
      <c r="Y278" s="35">
        <v>29941820.710000001</v>
      </c>
      <c r="Z278" s="35">
        <v>241909823.38</v>
      </c>
      <c r="AA278" s="35">
        <v>638397.25</v>
      </c>
      <c r="AB278" s="35">
        <v>242548220.63</v>
      </c>
      <c r="AC278" s="35">
        <v>0</v>
      </c>
      <c r="AD278" s="35">
        <v>0</v>
      </c>
      <c r="AE278" s="35">
        <v>0</v>
      </c>
      <c r="AF278" s="35">
        <v>18199741.469999999</v>
      </c>
      <c r="AG278" s="35">
        <v>23862440.030000001</v>
      </c>
      <c r="AH278" s="35">
        <v>42062181.5</v>
      </c>
      <c r="AI278" s="35">
        <v>240572982.94999999</v>
      </c>
      <c r="AJ278" s="35">
        <v>3798138.78</v>
      </c>
      <c r="AK278" s="35">
        <v>244371121.72999999</v>
      </c>
      <c r="AM278" s="98" t="s">
        <v>4</v>
      </c>
    </row>
    <row r="279" spans="1:39" x14ac:dyDescent="0.25">
      <c r="A279" s="98" t="s">
        <v>312</v>
      </c>
      <c r="B279" s="37" t="s">
        <v>92</v>
      </c>
      <c r="C279" s="44">
        <v>200204883.75999999</v>
      </c>
      <c r="D279" s="44">
        <v>1259402804.6099999</v>
      </c>
      <c r="E279" s="35">
        <v>4838081.54</v>
      </c>
      <c r="F279" s="35">
        <v>0.03</v>
      </c>
      <c r="G279" s="35">
        <v>4838081.57</v>
      </c>
      <c r="H279" s="35">
        <v>26865603.079999998</v>
      </c>
      <c r="I279" s="35">
        <v>1361238.51</v>
      </c>
      <c r="J279" s="35">
        <v>28226841.59</v>
      </c>
      <c r="K279" s="35">
        <v>0</v>
      </c>
      <c r="L279" s="35">
        <v>1254061302.1099999</v>
      </c>
      <c r="M279" s="35">
        <v>1254061302.1099999</v>
      </c>
      <c r="N279" s="35">
        <v>672517.5</v>
      </c>
      <c r="O279" s="35">
        <v>0.17</v>
      </c>
      <c r="P279" s="35">
        <v>672517.67</v>
      </c>
      <c r="Q279" s="35">
        <v>38554514.719999999</v>
      </c>
      <c r="R279" s="35">
        <v>5.72</v>
      </c>
      <c r="S279" s="35">
        <v>38554520.439999998</v>
      </c>
      <c r="T279" s="35">
        <v>209901.91</v>
      </c>
      <c r="U279" s="35">
        <v>0</v>
      </c>
      <c r="V279" s="35">
        <v>209901.91</v>
      </c>
      <c r="W279" s="35">
        <v>1440593.16</v>
      </c>
      <c r="X279" s="35">
        <v>130.01</v>
      </c>
      <c r="Y279" s="35">
        <v>1440723.17</v>
      </c>
      <c r="Z279" s="35">
        <v>115836844.83</v>
      </c>
      <c r="AA279" s="35">
        <v>-14707.02</v>
      </c>
      <c r="AB279" s="35">
        <v>115822137.81</v>
      </c>
      <c r="AC279" s="35">
        <v>0</v>
      </c>
      <c r="AD279" s="35">
        <v>0</v>
      </c>
      <c r="AE279" s="35">
        <v>0</v>
      </c>
      <c r="AF279" s="35">
        <v>1877533.48</v>
      </c>
      <c r="AG279" s="35">
        <v>0.55000000000000004</v>
      </c>
      <c r="AH279" s="35">
        <v>1877534.03</v>
      </c>
      <c r="AI279" s="35">
        <v>9909293.5399999991</v>
      </c>
      <c r="AJ279" s="35">
        <v>3994834.53</v>
      </c>
      <c r="AK279" s="35">
        <v>13904128.069999998</v>
      </c>
      <c r="AM279" s="98" t="s">
        <v>4</v>
      </c>
    </row>
    <row r="280" spans="1:39" x14ac:dyDescent="0.25">
      <c r="A280" s="98" t="s">
        <v>313</v>
      </c>
      <c r="B280" s="37" t="s">
        <v>93</v>
      </c>
      <c r="C280" s="44">
        <v>1107111552.6099999</v>
      </c>
      <c r="D280" s="44">
        <v>224044500.22999999</v>
      </c>
      <c r="E280" s="35">
        <v>15983525.939999999</v>
      </c>
      <c r="F280" s="35">
        <v>-19585.060000000001</v>
      </c>
      <c r="G280" s="35">
        <v>15963940.879999999</v>
      </c>
      <c r="H280" s="35">
        <v>195896766.87</v>
      </c>
      <c r="I280" s="35">
        <v>89941523.150000006</v>
      </c>
      <c r="J280" s="35">
        <v>285838290.01999998</v>
      </c>
      <c r="K280" s="35">
        <v>0</v>
      </c>
      <c r="L280" s="35">
        <v>122212780.18000001</v>
      </c>
      <c r="M280" s="35">
        <v>122212780.18000001</v>
      </c>
      <c r="N280" s="35">
        <v>2383566.88</v>
      </c>
      <c r="O280" s="35">
        <v>30656.27</v>
      </c>
      <c r="P280" s="35">
        <v>2414223.15</v>
      </c>
      <c r="Q280" s="35">
        <v>328610854.18000001</v>
      </c>
      <c r="R280" s="35">
        <v>11089237.17</v>
      </c>
      <c r="S280" s="35">
        <v>339700091.35000002</v>
      </c>
      <c r="T280" s="35">
        <v>41568844.57</v>
      </c>
      <c r="U280" s="35">
        <v>0</v>
      </c>
      <c r="V280" s="35">
        <v>41568844.57</v>
      </c>
      <c r="W280" s="35">
        <v>21052386.039999999</v>
      </c>
      <c r="X280" s="35">
        <v>196981.31</v>
      </c>
      <c r="Y280" s="35">
        <v>21249367.349999998</v>
      </c>
      <c r="Z280" s="35">
        <v>400408828.57999998</v>
      </c>
      <c r="AA280" s="35">
        <v>335028.98</v>
      </c>
      <c r="AB280" s="35">
        <v>400743857.56</v>
      </c>
      <c r="AC280" s="35">
        <v>0</v>
      </c>
      <c r="AD280" s="35">
        <v>0</v>
      </c>
      <c r="AE280" s="35">
        <v>0</v>
      </c>
      <c r="AF280" s="35">
        <v>12752853.220000001</v>
      </c>
      <c r="AG280" s="35">
        <v>0</v>
      </c>
      <c r="AH280" s="35">
        <v>12752853.220000001</v>
      </c>
      <c r="AI280" s="35">
        <v>88453926.329999998</v>
      </c>
      <c r="AJ280" s="35">
        <v>257878.23</v>
      </c>
      <c r="AK280" s="35">
        <v>88711804.560000002</v>
      </c>
      <c r="AM280" s="98" t="s">
        <v>4</v>
      </c>
    </row>
    <row r="281" spans="1:39" x14ac:dyDescent="0.25">
      <c r="A281" s="98" t="s">
        <v>314</v>
      </c>
      <c r="B281" s="37" t="s">
        <v>110</v>
      </c>
      <c r="C281" s="44">
        <v>1144261630.8700001</v>
      </c>
      <c r="D281" s="44">
        <v>162401031.05999997</v>
      </c>
      <c r="E281" s="35">
        <v>2842135.55</v>
      </c>
      <c r="F281" s="35">
        <v>0</v>
      </c>
      <c r="G281" s="35">
        <v>2842135.55</v>
      </c>
      <c r="H281" s="35">
        <v>125188854.22</v>
      </c>
      <c r="I281" s="35">
        <v>120680871.31</v>
      </c>
      <c r="J281" s="35">
        <v>245869725.53</v>
      </c>
      <c r="K281" s="35">
        <v>0</v>
      </c>
      <c r="L281" s="35">
        <v>25618489.050000001</v>
      </c>
      <c r="M281" s="35">
        <v>25618489.050000001</v>
      </c>
      <c r="N281" s="35">
        <v>15775469.74</v>
      </c>
      <c r="O281" s="35">
        <v>1839270.7</v>
      </c>
      <c r="P281" s="35">
        <v>17614740.440000001</v>
      </c>
      <c r="Q281" s="35">
        <v>643546305.48000002</v>
      </c>
      <c r="R281" s="35">
        <v>13168044.67</v>
      </c>
      <c r="S281" s="35">
        <v>656714350.14999998</v>
      </c>
      <c r="T281" s="35">
        <v>438296.09</v>
      </c>
      <c r="U281" s="35">
        <v>0</v>
      </c>
      <c r="V281" s="35">
        <v>438296.09</v>
      </c>
      <c r="W281" s="35">
        <v>10556588.33</v>
      </c>
      <c r="X281" s="35">
        <v>-2.74</v>
      </c>
      <c r="Y281" s="35">
        <v>10556585.59</v>
      </c>
      <c r="Z281" s="35">
        <v>240452542.25999999</v>
      </c>
      <c r="AA281" s="35">
        <v>109262.51</v>
      </c>
      <c r="AB281" s="35">
        <v>240561804.76999998</v>
      </c>
      <c r="AC281" s="35">
        <v>0</v>
      </c>
      <c r="AD281" s="35">
        <v>0</v>
      </c>
      <c r="AE281" s="35">
        <v>0</v>
      </c>
      <c r="AF281" s="35">
        <v>15468442.460000001</v>
      </c>
      <c r="AG281" s="35">
        <v>92480.4</v>
      </c>
      <c r="AH281" s="35">
        <v>15560922.860000001</v>
      </c>
      <c r="AI281" s="35">
        <v>89992996.739999995</v>
      </c>
      <c r="AJ281" s="35">
        <v>892615.16</v>
      </c>
      <c r="AK281" s="35">
        <v>90885611.899999991</v>
      </c>
      <c r="AM281" s="98" t="s">
        <v>4</v>
      </c>
    </row>
    <row r="282" spans="1:39" x14ac:dyDescent="0.25">
      <c r="A282" s="98" t="s">
        <v>315</v>
      </c>
      <c r="B282" s="37" t="s">
        <v>111</v>
      </c>
      <c r="C282" s="44">
        <v>609511267.81000006</v>
      </c>
      <c r="D282" s="44">
        <v>95189520.360000014</v>
      </c>
      <c r="E282" s="35">
        <v>230903.96</v>
      </c>
      <c r="F282" s="35">
        <v>0</v>
      </c>
      <c r="G282" s="35">
        <v>230903.96</v>
      </c>
      <c r="H282" s="35">
        <v>20480817.550000001</v>
      </c>
      <c r="I282" s="35">
        <v>0</v>
      </c>
      <c r="J282" s="35">
        <v>20480817.550000001</v>
      </c>
      <c r="K282" s="35">
        <v>1515818.91</v>
      </c>
      <c r="L282" s="35">
        <v>73165163.359999999</v>
      </c>
      <c r="M282" s="35">
        <v>74680982.269999996</v>
      </c>
      <c r="N282" s="35">
        <v>4362989.8</v>
      </c>
      <c r="O282" s="35">
        <v>0</v>
      </c>
      <c r="P282" s="35">
        <v>4362989.8</v>
      </c>
      <c r="Q282" s="35">
        <v>243966808.83000001</v>
      </c>
      <c r="R282" s="35">
        <v>20304412.039999999</v>
      </c>
      <c r="S282" s="35">
        <v>264271220.87</v>
      </c>
      <c r="T282" s="35">
        <v>7313668.5599999996</v>
      </c>
      <c r="U282" s="35">
        <v>0</v>
      </c>
      <c r="V282" s="35">
        <v>7313668.5599999996</v>
      </c>
      <c r="W282" s="35">
        <v>27684866.870000001</v>
      </c>
      <c r="X282" s="35">
        <v>124112.86</v>
      </c>
      <c r="Y282" s="35">
        <v>27808979.73</v>
      </c>
      <c r="Z282" s="35">
        <v>236588883.63999999</v>
      </c>
      <c r="AA282" s="35">
        <v>344078.9</v>
      </c>
      <c r="AB282" s="35">
        <v>236932962.53999999</v>
      </c>
      <c r="AC282" s="35">
        <v>0</v>
      </c>
      <c r="AD282" s="35">
        <v>0</v>
      </c>
      <c r="AE282" s="35">
        <v>0</v>
      </c>
      <c r="AF282" s="35">
        <v>8177646.2300000004</v>
      </c>
      <c r="AG282" s="35">
        <v>254501.44</v>
      </c>
      <c r="AH282" s="35">
        <v>8432147.6699999999</v>
      </c>
      <c r="AI282" s="35">
        <v>59188863.460000001</v>
      </c>
      <c r="AJ282" s="35">
        <v>997251.76</v>
      </c>
      <c r="AK282" s="35">
        <v>60186115.219999999</v>
      </c>
      <c r="AM282" s="98" t="s">
        <v>4</v>
      </c>
    </row>
    <row r="283" spans="1:39" x14ac:dyDescent="0.25">
      <c r="A283" s="98" t="s">
        <v>316</v>
      </c>
      <c r="B283" s="37" t="s">
        <v>112</v>
      </c>
      <c r="C283" s="44">
        <v>455245299.75999999</v>
      </c>
      <c r="D283" s="44">
        <v>36079349.359999999</v>
      </c>
      <c r="E283" s="35">
        <v>1364829.54</v>
      </c>
      <c r="F283" s="35">
        <v>0</v>
      </c>
      <c r="G283" s="35">
        <v>1364829.54</v>
      </c>
      <c r="H283" s="35">
        <v>23227409.34</v>
      </c>
      <c r="I283" s="35">
        <v>171775.15</v>
      </c>
      <c r="J283" s="35">
        <v>23399184.489999998</v>
      </c>
      <c r="K283" s="35">
        <v>573829.79</v>
      </c>
      <c r="L283" s="35">
        <v>24239830.530000001</v>
      </c>
      <c r="M283" s="35">
        <v>24813660.32</v>
      </c>
      <c r="N283" s="35">
        <v>2796181.95</v>
      </c>
      <c r="O283" s="35">
        <v>0</v>
      </c>
      <c r="P283" s="35">
        <v>2796181.95</v>
      </c>
      <c r="Q283" s="35">
        <v>137612026.65000001</v>
      </c>
      <c r="R283" s="35">
        <v>6869824.6100000003</v>
      </c>
      <c r="S283" s="35">
        <v>144481851.26000002</v>
      </c>
      <c r="T283" s="35">
        <v>8399961.7200000007</v>
      </c>
      <c r="U283" s="35">
        <v>0</v>
      </c>
      <c r="V283" s="35">
        <v>8399961.7200000007</v>
      </c>
      <c r="W283" s="35">
        <v>9336829.3800000008</v>
      </c>
      <c r="X283" s="35">
        <v>1119243.82</v>
      </c>
      <c r="Y283" s="35">
        <v>10456073.200000001</v>
      </c>
      <c r="Z283" s="35">
        <v>168095367.38</v>
      </c>
      <c r="AA283" s="35">
        <v>899277.72</v>
      </c>
      <c r="AB283" s="35">
        <v>168994645.09999999</v>
      </c>
      <c r="AC283" s="35">
        <v>0</v>
      </c>
      <c r="AD283" s="35">
        <v>0</v>
      </c>
      <c r="AE283" s="35">
        <v>0</v>
      </c>
      <c r="AF283" s="35">
        <v>18098137.059999999</v>
      </c>
      <c r="AG283" s="35">
        <v>441526.83</v>
      </c>
      <c r="AH283" s="35">
        <v>18539663.889999997</v>
      </c>
      <c r="AI283" s="35">
        <v>85740726.950000003</v>
      </c>
      <c r="AJ283" s="35">
        <v>2337870.7000000002</v>
      </c>
      <c r="AK283" s="35">
        <v>88078597.650000006</v>
      </c>
      <c r="AM283" s="98" t="s">
        <v>4</v>
      </c>
    </row>
    <row r="284" spans="1:39" x14ac:dyDescent="0.25">
      <c r="A284" s="98" t="s">
        <v>317</v>
      </c>
      <c r="B284" s="37" t="s">
        <v>94</v>
      </c>
      <c r="C284" s="44">
        <v>92278989.679999992</v>
      </c>
      <c r="D284" s="44">
        <v>242760646.15000001</v>
      </c>
      <c r="E284" s="35">
        <v>0</v>
      </c>
      <c r="F284" s="35">
        <v>0</v>
      </c>
      <c r="G284" s="35">
        <v>0</v>
      </c>
      <c r="H284" s="35">
        <v>27390125.780000001</v>
      </c>
      <c r="I284" s="35">
        <v>235042186.16</v>
      </c>
      <c r="J284" s="35">
        <v>262432311.94</v>
      </c>
      <c r="K284" s="35">
        <v>0</v>
      </c>
      <c r="L284" s="35">
        <v>0</v>
      </c>
      <c r="M284" s="35">
        <v>0</v>
      </c>
      <c r="N284" s="35">
        <v>5858918.9400000004</v>
      </c>
      <c r="O284" s="35">
        <v>0</v>
      </c>
      <c r="P284" s="35">
        <v>5858918.9400000004</v>
      </c>
      <c r="Q284" s="35">
        <v>33841871.159999996</v>
      </c>
      <c r="R284" s="35">
        <v>0</v>
      </c>
      <c r="S284" s="35">
        <v>33841871.159999996</v>
      </c>
      <c r="T284" s="35">
        <v>3042399.08</v>
      </c>
      <c r="U284" s="35">
        <v>0</v>
      </c>
      <c r="V284" s="35">
        <v>3042399.08</v>
      </c>
      <c r="W284" s="35">
        <v>277030.03999999998</v>
      </c>
      <c r="X284" s="35">
        <v>0</v>
      </c>
      <c r="Y284" s="35">
        <v>277030.03999999998</v>
      </c>
      <c r="Z284" s="35">
        <v>222972.74</v>
      </c>
      <c r="AA284" s="35">
        <v>0</v>
      </c>
      <c r="AB284" s="35">
        <v>222972.74</v>
      </c>
      <c r="AC284" s="35">
        <v>0</v>
      </c>
      <c r="AD284" s="35">
        <v>0</v>
      </c>
      <c r="AE284" s="35">
        <v>0</v>
      </c>
      <c r="AF284" s="35">
        <v>3036376.88</v>
      </c>
      <c r="AG284" s="35">
        <v>0</v>
      </c>
      <c r="AH284" s="35">
        <v>3036376.88</v>
      </c>
      <c r="AI284" s="35">
        <v>18609295.059999999</v>
      </c>
      <c r="AJ284" s="35">
        <v>7718459.9900000002</v>
      </c>
      <c r="AK284" s="35">
        <v>26327755.049999997</v>
      </c>
      <c r="AM284" s="98" t="s">
        <v>4</v>
      </c>
    </row>
    <row r="285" spans="1:39" x14ac:dyDescent="0.25">
      <c r="A285" s="98" t="s">
        <v>318</v>
      </c>
      <c r="B285" s="37" t="s">
        <v>113</v>
      </c>
      <c r="C285" s="44">
        <v>11485039.109999999</v>
      </c>
      <c r="D285" s="44">
        <v>204464913.44</v>
      </c>
      <c r="E285" s="35">
        <v>11133277.529999999</v>
      </c>
      <c r="F285" s="35">
        <v>0</v>
      </c>
      <c r="G285" s="35">
        <v>11133277.529999999</v>
      </c>
      <c r="H285" s="35">
        <v>351761.58</v>
      </c>
      <c r="I285" s="35">
        <v>167541.15</v>
      </c>
      <c r="J285" s="35">
        <v>519302.73</v>
      </c>
      <c r="K285" s="35">
        <v>0</v>
      </c>
      <c r="L285" s="35">
        <v>204297372.28999999</v>
      </c>
      <c r="M285" s="35">
        <v>204297372.28999999</v>
      </c>
      <c r="N285" s="35">
        <v>0</v>
      </c>
      <c r="O285" s="35">
        <v>0</v>
      </c>
      <c r="P285" s="35">
        <v>0</v>
      </c>
      <c r="Q285" s="35">
        <v>0</v>
      </c>
      <c r="R285" s="35">
        <v>0</v>
      </c>
      <c r="S285" s="35">
        <v>0</v>
      </c>
      <c r="T285" s="35">
        <v>0</v>
      </c>
      <c r="U285" s="35">
        <v>0</v>
      </c>
      <c r="V285" s="35">
        <v>0</v>
      </c>
      <c r="W285" s="35">
        <v>0</v>
      </c>
      <c r="X285" s="35">
        <v>0</v>
      </c>
      <c r="Y285" s="35">
        <v>0</v>
      </c>
      <c r="Z285" s="35">
        <v>0</v>
      </c>
      <c r="AA285" s="35">
        <v>0</v>
      </c>
      <c r="AB285" s="35">
        <v>0</v>
      </c>
      <c r="AC285" s="35">
        <v>0</v>
      </c>
      <c r="AD285" s="35">
        <v>0</v>
      </c>
      <c r="AE285" s="35">
        <v>0</v>
      </c>
      <c r="AF285" s="35">
        <v>0</v>
      </c>
      <c r="AG285" s="35">
        <v>0</v>
      </c>
      <c r="AH285" s="35">
        <v>0</v>
      </c>
      <c r="AI285" s="35">
        <v>0</v>
      </c>
      <c r="AJ285" s="35">
        <v>0</v>
      </c>
      <c r="AK285" s="35">
        <v>0</v>
      </c>
      <c r="AM285" s="98" t="s">
        <v>4</v>
      </c>
    </row>
    <row r="286" spans="1:39" x14ac:dyDescent="0.25">
      <c r="A286" s="98" t="s">
        <v>319</v>
      </c>
      <c r="B286" s="37" t="s">
        <v>77</v>
      </c>
      <c r="C286" s="44">
        <v>47989291.079999998</v>
      </c>
      <c r="D286" s="44">
        <v>277470919.43000001</v>
      </c>
      <c r="E286" s="35">
        <v>63014.66</v>
      </c>
      <c r="F286" s="35">
        <v>44168314.810000002</v>
      </c>
      <c r="G286" s="35">
        <v>44231329.469999999</v>
      </c>
      <c r="H286" s="35">
        <v>2771939.21</v>
      </c>
      <c r="I286" s="35">
        <v>232217705.69999999</v>
      </c>
      <c r="J286" s="35">
        <v>234989644.91</v>
      </c>
      <c r="K286" s="35">
        <v>0</v>
      </c>
      <c r="L286" s="35">
        <v>15391.52</v>
      </c>
      <c r="M286" s="35">
        <v>15391.52</v>
      </c>
      <c r="N286" s="35">
        <v>6619.53</v>
      </c>
      <c r="O286" s="35">
        <v>91469.6</v>
      </c>
      <c r="P286" s="35">
        <v>98089.13</v>
      </c>
      <c r="Q286" s="35">
        <v>4545281.12</v>
      </c>
      <c r="R286" s="35">
        <v>635788.42000000004</v>
      </c>
      <c r="S286" s="35">
        <v>5181069.54</v>
      </c>
      <c r="T286" s="35">
        <v>11868692.560000001</v>
      </c>
      <c r="U286" s="35">
        <v>0</v>
      </c>
      <c r="V286" s="35">
        <v>11868692.560000001</v>
      </c>
      <c r="W286" s="35">
        <v>214731.86</v>
      </c>
      <c r="X286" s="35">
        <v>0</v>
      </c>
      <c r="Y286" s="35">
        <v>214731.86</v>
      </c>
      <c r="Z286" s="35">
        <v>18793699.120000001</v>
      </c>
      <c r="AA286" s="35">
        <v>36384</v>
      </c>
      <c r="AB286" s="35">
        <v>18830083.120000001</v>
      </c>
      <c r="AC286" s="35">
        <v>0</v>
      </c>
      <c r="AD286" s="35">
        <v>0</v>
      </c>
      <c r="AE286" s="35">
        <v>0</v>
      </c>
      <c r="AF286" s="35">
        <v>5440660.2999999998</v>
      </c>
      <c r="AG286" s="35">
        <v>305865.38</v>
      </c>
      <c r="AH286" s="35">
        <v>5746525.6799999997</v>
      </c>
      <c r="AI286" s="35">
        <v>4284652.72</v>
      </c>
      <c r="AJ286" s="35">
        <v>0</v>
      </c>
      <c r="AK286" s="35">
        <v>4284652.72</v>
      </c>
      <c r="AM286" s="98" t="s">
        <v>4</v>
      </c>
    </row>
    <row r="287" spans="1:39" x14ac:dyDescent="0.25">
      <c r="A287" s="98" t="s">
        <v>320</v>
      </c>
      <c r="B287" s="37" t="s">
        <v>114</v>
      </c>
      <c r="C287" s="44">
        <v>139275316.71999997</v>
      </c>
      <c r="D287" s="44">
        <v>19486.84</v>
      </c>
      <c r="E287" s="35">
        <v>47422.43</v>
      </c>
      <c r="F287" s="35">
        <v>0</v>
      </c>
      <c r="G287" s="35">
        <v>47422.43</v>
      </c>
      <c r="H287" s="35">
        <v>37500.19</v>
      </c>
      <c r="I287" s="35">
        <v>0</v>
      </c>
      <c r="J287" s="35">
        <v>37500.19</v>
      </c>
      <c r="K287" s="35">
        <v>0</v>
      </c>
      <c r="L287" s="35">
        <v>0</v>
      </c>
      <c r="M287" s="35">
        <v>0</v>
      </c>
      <c r="N287" s="35">
        <v>72162.22</v>
      </c>
      <c r="O287" s="35">
        <v>0</v>
      </c>
      <c r="P287" s="35">
        <v>72162.22</v>
      </c>
      <c r="Q287" s="35">
        <v>660211.72</v>
      </c>
      <c r="R287" s="35">
        <v>0</v>
      </c>
      <c r="S287" s="35">
        <v>660211.72</v>
      </c>
      <c r="T287" s="35">
        <v>192204.31</v>
      </c>
      <c r="U287" s="35">
        <v>0</v>
      </c>
      <c r="V287" s="35">
        <v>192204.31</v>
      </c>
      <c r="W287" s="35">
        <v>5836384.1100000003</v>
      </c>
      <c r="X287" s="35">
        <v>0</v>
      </c>
      <c r="Y287" s="35">
        <v>5836384.1100000003</v>
      </c>
      <c r="Z287" s="35">
        <v>131510351.31</v>
      </c>
      <c r="AA287" s="35">
        <v>19486.84</v>
      </c>
      <c r="AB287" s="35">
        <v>131529838.15000001</v>
      </c>
      <c r="AC287" s="35">
        <v>0</v>
      </c>
      <c r="AD287" s="35">
        <v>0</v>
      </c>
      <c r="AE287" s="35">
        <v>0</v>
      </c>
      <c r="AF287" s="35">
        <v>658445.94999999995</v>
      </c>
      <c r="AG287" s="35">
        <v>0</v>
      </c>
      <c r="AH287" s="35">
        <v>658445.94999999995</v>
      </c>
      <c r="AI287" s="35">
        <v>260634.48</v>
      </c>
      <c r="AJ287" s="35">
        <v>0</v>
      </c>
      <c r="AK287" s="35">
        <v>260634.48</v>
      </c>
      <c r="AM287" s="98" t="s">
        <v>4</v>
      </c>
    </row>
    <row r="288" spans="1:39" x14ac:dyDescent="0.25">
      <c r="A288" s="98" t="s">
        <v>321</v>
      </c>
      <c r="B288" s="37" t="s">
        <v>85</v>
      </c>
      <c r="C288" s="44">
        <v>146386351.99000001</v>
      </c>
      <c r="D288" s="44">
        <v>56522</v>
      </c>
      <c r="E288" s="35">
        <v>0</v>
      </c>
      <c r="F288" s="35">
        <v>0</v>
      </c>
      <c r="G288" s="35">
        <v>0</v>
      </c>
      <c r="H288" s="35">
        <v>2537968.81</v>
      </c>
      <c r="I288" s="35">
        <v>0</v>
      </c>
      <c r="J288" s="35">
        <v>2537968.81</v>
      </c>
      <c r="K288" s="35">
        <v>0</v>
      </c>
      <c r="L288" s="35">
        <v>0</v>
      </c>
      <c r="M288" s="35">
        <v>0</v>
      </c>
      <c r="N288" s="35">
        <v>229.64</v>
      </c>
      <c r="O288" s="35">
        <v>0</v>
      </c>
      <c r="P288" s="35">
        <v>229.64</v>
      </c>
      <c r="Q288" s="35">
        <v>10867544.92</v>
      </c>
      <c r="R288" s="35">
        <v>5387.08</v>
      </c>
      <c r="S288" s="35">
        <v>10872932</v>
      </c>
      <c r="T288" s="35">
        <v>127642.07</v>
      </c>
      <c r="U288" s="35">
        <v>0</v>
      </c>
      <c r="V288" s="35">
        <v>127642.07</v>
      </c>
      <c r="W288" s="35">
        <v>28887.88</v>
      </c>
      <c r="X288" s="35">
        <v>0</v>
      </c>
      <c r="Y288" s="35">
        <v>28887.88</v>
      </c>
      <c r="Z288" s="35">
        <v>93000118.090000004</v>
      </c>
      <c r="AA288" s="35">
        <v>45038.9</v>
      </c>
      <c r="AB288" s="35">
        <v>93045156.99000001</v>
      </c>
      <c r="AC288" s="35">
        <v>0</v>
      </c>
      <c r="AD288" s="35">
        <v>0</v>
      </c>
      <c r="AE288" s="35">
        <v>0</v>
      </c>
      <c r="AF288" s="35">
        <v>35291217.380000003</v>
      </c>
      <c r="AG288" s="35">
        <v>0</v>
      </c>
      <c r="AH288" s="35">
        <v>35291217.380000003</v>
      </c>
      <c r="AI288" s="35">
        <v>4532743.2</v>
      </c>
      <c r="AJ288" s="35">
        <v>6096.02</v>
      </c>
      <c r="AK288" s="35">
        <v>4538839.22</v>
      </c>
      <c r="AM288" s="98" t="s">
        <v>4</v>
      </c>
    </row>
    <row r="289" spans="1:39" x14ac:dyDescent="0.25">
      <c r="A289" s="98" t="s">
        <v>322</v>
      </c>
      <c r="B289" s="37" t="s">
        <v>115</v>
      </c>
      <c r="C289" s="44">
        <v>88340034.549999997</v>
      </c>
      <c r="D289" s="44">
        <v>3000.05</v>
      </c>
      <c r="E289" s="35">
        <v>143165.92000000001</v>
      </c>
      <c r="F289" s="35">
        <v>0</v>
      </c>
      <c r="G289" s="35">
        <v>143165.92000000001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  <c r="M289" s="35">
        <v>0</v>
      </c>
      <c r="N289" s="35">
        <v>759375.31</v>
      </c>
      <c r="O289" s="35">
        <v>0</v>
      </c>
      <c r="P289" s="35">
        <v>759375.31</v>
      </c>
      <c r="Q289" s="35">
        <v>1191374.1599999999</v>
      </c>
      <c r="R289" s="35">
        <v>0</v>
      </c>
      <c r="S289" s="35">
        <v>1191374.1599999999</v>
      </c>
      <c r="T289" s="35">
        <v>172901.78</v>
      </c>
      <c r="U289" s="35">
        <v>0</v>
      </c>
      <c r="V289" s="35">
        <v>172901.78</v>
      </c>
      <c r="W289" s="35">
        <v>14330.92</v>
      </c>
      <c r="X289" s="35">
        <v>0</v>
      </c>
      <c r="Y289" s="35">
        <v>14330.92</v>
      </c>
      <c r="Z289" s="35">
        <v>55722179.259999998</v>
      </c>
      <c r="AA289" s="35">
        <v>0.05</v>
      </c>
      <c r="AB289" s="35">
        <v>55722179.309999995</v>
      </c>
      <c r="AC289" s="35">
        <v>0</v>
      </c>
      <c r="AD289" s="35">
        <v>0</v>
      </c>
      <c r="AE289" s="35">
        <v>0</v>
      </c>
      <c r="AF289" s="35">
        <v>28388360.719999999</v>
      </c>
      <c r="AG289" s="35">
        <v>3000</v>
      </c>
      <c r="AH289" s="35">
        <v>28391360.719999999</v>
      </c>
      <c r="AI289" s="35">
        <v>1948346.48</v>
      </c>
      <c r="AJ289" s="35">
        <v>0</v>
      </c>
      <c r="AK289" s="35">
        <v>1948346.48</v>
      </c>
      <c r="AM289" s="98" t="s">
        <v>4</v>
      </c>
    </row>
    <row r="290" spans="1:39" x14ac:dyDescent="0.25">
      <c r="A290" s="98" t="s">
        <v>324</v>
      </c>
      <c r="B290" s="37" t="s">
        <v>116</v>
      </c>
      <c r="C290" s="44">
        <v>66885287.060000002</v>
      </c>
      <c r="D290" s="44">
        <v>0</v>
      </c>
      <c r="E290" s="35">
        <v>0</v>
      </c>
      <c r="F290" s="35">
        <v>0</v>
      </c>
      <c r="G290" s="35">
        <v>0</v>
      </c>
      <c r="H290" s="35">
        <v>16482.86</v>
      </c>
      <c r="I290" s="35">
        <v>0</v>
      </c>
      <c r="J290" s="35">
        <v>16482.86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183066.03</v>
      </c>
      <c r="R290" s="35">
        <v>0</v>
      </c>
      <c r="S290" s="35">
        <v>183066.03</v>
      </c>
      <c r="T290" s="35">
        <v>0</v>
      </c>
      <c r="U290" s="35">
        <v>0</v>
      </c>
      <c r="V290" s="35">
        <v>0</v>
      </c>
      <c r="W290" s="35">
        <v>462682.92</v>
      </c>
      <c r="X290" s="35">
        <v>0</v>
      </c>
      <c r="Y290" s="35">
        <v>462682.92</v>
      </c>
      <c r="Z290" s="35">
        <v>63038370.100000001</v>
      </c>
      <c r="AA290" s="35">
        <v>0</v>
      </c>
      <c r="AB290" s="35">
        <v>63038370.100000001</v>
      </c>
      <c r="AC290" s="35">
        <v>0</v>
      </c>
      <c r="AD290" s="35">
        <v>0</v>
      </c>
      <c r="AE290" s="35">
        <v>0</v>
      </c>
      <c r="AF290" s="35">
        <v>2794136.9</v>
      </c>
      <c r="AG290" s="35">
        <v>0</v>
      </c>
      <c r="AH290" s="35">
        <v>2794136.9</v>
      </c>
      <c r="AI290" s="35">
        <v>390548.25</v>
      </c>
      <c r="AJ290" s="35">
        <v>0</v>
      </c>
      <c r="AK290" s="35">
        <v>390548.25</v>
      </c>
      <c r="AM290" s="98" t="s">
        <v>4</v>
      </c>
    </row>
    <row r="291" spans="1:39" x14ac:dyDescent="0.25">
      <c r="A291" s="98" t="s">
        <v>330</v>
      </c>
      <c r="B291" s="37" t="s">
        <v>117</v>
      </c>
      <c r="C291" s="44">
        <v>5889191.7699999996</v>
      </c>
      <c r="D291" s="44">
        <v>26800675.870000001</v>
      </c>
      <c r="E291" s="35">
        <v>0</v>
      </c>
      <c r="F291" s="35">
        <v>0</v>
      </c>
      <c r="G291" s="35">
        <v>0</v>
      </c>
      <c r="H291" s="35">
        <v>5594611.1399999997</v>
      </c>
      <c r="I291" s="35">
        <v>0</v>
      </c>
      <c r="J291" s="35">
        <v>5594611.1399999997</v>
      </c>
      <c r="K291" s="35">
        <v>0</v>
      </c>
      <c r="L291" s="35">
        <v>0</v>
      </c>
      <c r="M291" s="35">
        <v>0</v>
      </c>
      <c r="N291" s="35">
        <v>0</v>
      </c>
      <c r="O291" s="35">
        <v>0</v>
      </c>
      <c r="P291" s="35">
        <v>0</v>
      </c>
      <c r="Q291" s="35">
        <v>0</v>
      </c>
      <c r="R291" s="35">
        <v>0</v>
      </c>
      <c r="S291" s="35">
        <v>0</v>
      </c>
      <c r="T291" s="35">
        <v>0</v>
      </c>
      <c r="U291" s="35">
        <v>0</v>
      </c>
      <c r="V291" s="35">
        <v>0</v>
      </c>
      <c r="W291" s="35">
        <v>0</v>
      </c>
      <c r="X291" s="35">
        <v>0</v>
      </c>
      <c r="Y291" s="35">
        <v>0</v>
      </c>
      <c r="Z291" s="35">
        <v>0</v>
      </c>
      <c r="AA291" s="35">
        <v>0</v>
      </c>
      <c r="AB291" s="35">
        <v>0</v>
      </c>
      <c r="AC291" s="35">
        <v>0</v>
      </c>
      <c r="AD291" s="35">
        <v>26800675.870000001</v>
      </c>
      <c r="AE291" s="35">
        <v>26800675.870000001</v>
      </c>
      <c r="AF291" s="35">
        <v>0</v>
      </c>
      <c r="AG291" s="35">
        <v>0</v>
      </c>
      <c r="AH291" s="35">
        <v>0</v>
      </c>
      <c r="AI291" s="35">
        <v>294580.63</v>
      </c>
      <c r="AJ291" s="35">
        <v>0</v>
      </c>
      <c r="AK291" s="35">
        <v>294580.63</v>
      </c>
      <c r="AM291" s="98" t="s">
        <v>4</v>
      </c>
    </row>
    <row r="292" spans="1:39" x14ac:dyDescent="0.25">
      <c r="A292" s="98" t="s">
        <v>323</v>
      </c>
      <c r="B292" s="37" t="s">
        <v>171</v>
      </c>
      <c r="C292" s="44">
        <v>85602360.890000001</v>
      </c>
      <c r="D292" s="44">
        <v>321674.06999999995</v>
      </c>
      <c r="E292" s="35">
        <v>372144.44</v>
      </c>
      <c r="F292" s="35">
        <v>0</v>
      </c>
      <c r="G292" s="35">
        <v>372144.44</v>
      </c>
      <c r="H292" s="35">
        <v>2703871.19</v>
      </c>
      <c r="I292" s="35">
        <v>0</v>
      </c>
      <c r="J292" s="35">
        <v>2703871.19</v>
      </c>
      <c r="K292" s="35">
        <v>0</v>
      </c>
      <c r="L292" s="35">
        <v>0</v>
      </c>
      <c r="M292" s="35">
        <v>0</v>
      </c>
      <c r="N292" s="35">
        <v>2970509.06</v>
      </c>
      <c r="O292" s="35">
        <v>0</v>
      </c>
      <c r="P292" s="35">
        <v>2970509.06</v>
      </c>
      <c r="Q292" s="35">
        <v>22323998.190000001</v>
      </c>
      <c r="R292" s="35">
        <v>351836.42</v>
      </c>
      <c r="S292" s="35">
        <v>22675834.610000003</v>
      </c>
      <c r="T292" s="35">
        <v>46434.75</v>
      </c>
      <c r="U292" s="35">
        <v>0</v>
      </c>
      <c r="V292" s="35">
        <v>46434.75</v>
      </c>
      <c r="W292" s="35">
        <v>928744.88</v>
      </c>
      <c r="X292" s="35">
        <v>82468.75</v>
      </c>
      <c r="Y292" s="35">
        <v>1011213.63</v>
      </c>
      <c r="Z292" s="35">
        <v>38158668.880000003</v>
      </c>
      <c r="AA292" s="35">
        <v>-92256.2</v>
      </c>
      <c r="AB292" s="35">
        <v>38066412.68</v>
      </c>
      <c r="AC292" s="35">
        <v>0</v>
      </c>
      <c r="AD292" s="35">
        <v>0</v>
      </c>
      <c r="AE292" s="35">
        <v>0</v>
      </c>
      <c r="AF292" s="35">
        <v>13985696.560000001</v>
      </c>
      <c r="AG292" s="35">
        <v>0</v>
      </c>
      <c r="AH292" s="35">
        <v>13985696.560000001</v>
      </c>
      <c r="AI292" s="35">
        <v>4112292.94</v>
      </c>
      <c r="AJ292" s="35">
        <v>-20374.900000000001</v>
      </c>
      <c r="AK292" s="35">
        <v>4091918.04</v>
      </c>
      <c r="AM292" s="98" t="s">
        <v>4</v>
      </c>
    </row>
    <row r="293" spans="1:39" x14ac:dyDescent="0.25">
      <c r="A293" s="98" t="s">
        <v>325</v>
      </c>
      <c r="B293" s="37" t="s">
        <v>118</v>
      </c>
      <c r="C293" s="44">
        <v>71240948.760000005</v>
      </c>
      <c r="D293" s="44">
        <v>0</v>
      </c>
      <c r="E293" s="35">
        <v>3122.91</v>
      </c>
      <c r="F293" s="35">
        <v>0</v>
      </c>
      <c r="G293" s="35">
        <v>3122.91</v>
      </c>
      <c r="H293" s="35">
        <v>499158.55</v>
      </c>
      <c r="I293" s="35">
        <v>0</v>
      </c>
      <c r="J293" s="35">
        <v>499158.55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744430</v>
      </c>
      <c r="R293" s="35">
        <v>0</v>
      </c>
      <c r="S293" s="35">
        <v>744430</v>
      </c>
      <c r="T293" s="35">
        <v>40165.89</v>
      </c>
      <c r="U293" s="35">
        <v>0</v>
      </c>
      <c r="V293" s="35">
        <v>40165.89</v>
      </c>
      <c r="W293" s="35">
        <v>4731.03</v>
      </c>
      <c r="X293" s="35">
        <v>0</v>
      </c>
      <c r="Y293" s="35">
        <v>4731.03</v>
      </c>
      <c r="Z293" s="35">
        <v>69877168.120000005</v>
      </c>
      <c r="AA293" s="35">
        <v>0</v>
      </c>
      <c r="AB293" s="35">
        <v>69877168.120000005</v>
      </c>
      <c r="AC293" s="35">
        <v>0</v>
      </c>
      <c r="AD293" s="35">
        <v>0</v>
      </c>
      <c r="AE293" s="35">
        <v>0</v>
      </c>
      <c r="AF293" s="35">
        <v>28795</v>
      </c>
      <c r="AG293" s="35">
        <v>0</v>
      </c>
      <c r="AH293" s="35">
        <v>28795</v>
      </c>
      <c r="AI293" s="35">
        <v>43377.26</v>
      </c>
      <c r="AJ293" s="35">
        <v>0</v>
      </c>
      <c r="AK293" s="35">
        <v>43377.26</v>
      </c>
      <c r="AM293" s="98" t="s">
        <v>4</v>
      </c>
    </row>
    <row r="294" spans="1:39" x14ac:dyDescent="0.25">
      <c r="A294" s="98" t="s">
        <v>329</v>
      </c>
      <c r="B294" s="37" t="s">
        <v>80</v>
      </c>
      <c r="C294" s="44">
        <v>49318982.799999997</v>
      </c>
      <c r="D294" s="44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0</v>
      </c>
      <c r="R294" s="35">
        <v>0</v>
      </c>
      <c r="S294" s="35">
        <v>0</v>
      </c>
      <c r="T294" s="35">
        <v>0</v>
      </c>
      <c r="U294" s="35">
        <v>0</v>
      </c>
      <c r="V294" s="35">
        <v>0</v>
      </c>
      <c r="W294" s="35">
        <v>0</v>
      </c>
      <c r="X294" s="35">
        <v>0</v>
      </c>
      <c r="Y294" s="35">
        <v>0</v>
      </c>
      <c r="Z294" s="35">
        <v>49318982.799999997</v>
      </c>
      <c r="AA294" s="35">
        <v>0</v>
      </c>
      <c r="AB294" s="35">
        <v>49318982.799999997</v>
      </c>
      <c r="AC294" s="35">
        <v>0</v>
      </c>
      <c r="AD294" s="35">
        <v>0</v>
      </c>
      <c r="AE294" s="35">
        <v>0</v>
      </c>
      <c r="AF294" s="35">
        <v>0</v>
      </c>
      <c r="AG294" s="35">
        <v>0</v>
      </c>
      <c r="AH294" s="35">
        <v>0</v>
      </c>
      <c r="AI294" s="35">
        <v>0</v>
      </c>
      <c r="AJ294" s="35">
        <v>0</v>
      </c>
      <c r="AK294" s="35">
        <v>0</v>
      </c>
      <c r="AM294" s="98" t="s">
        <v>4</v>
      </c>
    </row>
    <row r="295" spans="1:39" x14ac:dyDescent="0.25">
      <c r="A295" s="98" t="s">
        <v>327</v>
      </c>
      <c r="B295" s="37" t="s">
        <v>119</v>
      </c>
      <c r="C295" s="44">
        <v>70353144.269999996</v>
      </c>
      <c r="D295" s="44">
        <v>125730.38</v>
      </c>
      <c r="E295" s="35">
        <v>0</v>
      </c>
      <c r="F295" s="35">
        <v>0</v>
      </c>
      <c r="G295" s="35">
        <v>0</v>
      </c>
      <c r="H295" s="35">
        <v>21904454.030000001</v>
      </c>
      <c r="I295" s="35">
        <v>85709.84</v>
      </c>
      <c r="J295" s="35">
        <v>21990163.870000001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8258887.0899999999</v>
      </c>
      <c r="R295" s="35">
        <v>0</v>
      </c>
      <c r="S295" s="35">
        <v>8258887.0899999999</v>
      </c>
      <c r="T295" s="35">
        <v>62766.14</v>
      </c>
      <c r="U295" s="35">
        <v>0</v>
      </c>
      <c r="V295" s="35">
        <v>62766.14</v>
      </c>
      <c r="W295" s="35">
        <v>52408.06</v>
      </c>
      <c r="X295" s="35">
        <v>0</v>
      </c>
      <c r="Y295" s="35">
        <v>52408.06</v>
      </c>
      <c r="Z295" s="35">
        <v>37666169.119999997</v>
      </c>
      <c r="AA295" s="35">
        <v>40020.54</v>
      </c>
      <c r="AB295" s="35">
        <v>37706189.659999996</v>
      </c>
      <c r="AC295" s="35">
        <v>0</v>
      </c>
      <c r="AD295" s="35">
        <v>0</v>
      </c>
      <c r="AE295" s="35">
        <v>0</v>
      </c>
      <c r="AF295" s="35">
        <v>1263751.71</v>
      </c>
      <c r="AG295" s="35">
        <v>0</v>
      </c>
      <c r="AH295" s="35">
        <v>1263751.71</v>
      </c>
      <c r="AI295" s="35">
        <v>1144708.1200000001</v>
      </c>
      <c r="AJ295" s="35">
        <v>0</v>
      </c>
      <c r="AK295" s="35">
        <v>1144708.1200000001</v>
      </c>
      <c r="AM295" s="98" t="s">
        <v>4</v>
      </c>
    </row>
    <row r="296" spans="1:39" x14ac:dyDescent="0.25">
      <c r="A296" s="98" t="s">
        <v>334</v>
      </c>
      <c r="B296" s="37" t="s">
        <v>78</v>
      </c>
      <c r="C296" s="44">
        <v>48357561.030000001</v>
      </c>
      <c r="D296" s="44">
        <v>0</v>
      </c>
      <c r="E296" s="35">
        <v>7320.89</v>
      </c>
      <c r="F296" s="35">
        <v>0</v>
      </c>
      <c r="G296" s="35">
        <v>7320.89</v>
      </c>
      <c r="H296" s="35">
        <v>4846966.76</v>
      </c>
      <c r="I296" s="35">
        <v>0</v>
      </c>
      <c r="J296" s="35">
        <v>4846966.76</v>
      </c>
      <c r="K296" s="35">
        <v>0</v>
      </c>
      <c r="L296" s="35">
        <v>0</v>
      </c>
      <c r="M296" s="35">
        <v>0</v>
      </c>
      <c r="N296" s="35">
        <v>0</v>
      </c>
      <c r="O296" s="35">
        <v>0</v>
      </c>
      <c r="P296" s="35">
        <v>0</v>
      </c>
      <c r="Q296" s="35">
        <v>4749796.53</v>
      </c>
      <c r="R296" s="35">
        <v>0</v>
      </c>
      <c r="S296" s="35">
        <v>4749796.53</v>
      </c>
      <c r="T296" s="35">
        <v>156162.16</v>
      </c>
      <c r="U296" s="35">
        <v>0</v>
      </c>
      <c r="V296" s="35">
        <v>156162.16</v>
      </c>
      <c r="W296" s="35">
        <v>41946.04</v>
      </c>
      <c r="X296" s="35">
        <v>0</v>
      </c>
      <c r="Y296" s="35">
        <v>41946.04</v>
      </c>
      <c r="Z296" s="35">
        <v>32168417.16</v>
      </c>
      <c r="AA296" s="35">
        <v>0</v>
      </c>
      <c r="AB296" s="35">
        <v>32168417.16</v>
      </c>
      <c r="AC296" s="35">
        <v>0</v>
      </c>
      <c r="AD296" s="35">
        <v>0</v>
      </c>
      <c r="AE296" s="35">
        <v>0</v>
      </c>
      <c r="AF296" s="35">
        <v>1623414.07</v>
      </c>
      <c r="AG296" s="35">
        <v>0</v>
      </c>
      <c r="AH296" s="35">
        <v>1623414.07</v>
      </c>
      <c r="AI296" s="35">
        <v>4763537.42</v>
      </c>
      <c r="AJ296" s="35">
        <v>0</v>
      </c>
      <c r="AK296" s="35">
        <v>4763537.42</v>
      </c>
      <c r="AM296" s="98" t="s">
        <v>4</v>
      </c>
    </row>
    <row r="297" spans="1:39" x14ac:dyDescent="0.25">
      <c r="A297" s="98" t="s">
        <v>326</v>
      </c>
      <c r="B297" s="37" t="s">
        <v>120</v>
      </c>
      <c r="C297" s="44">
        <v>45985724.700000003</v>
      </c>
      <c r="D297" s="44">
        <v>19387766.550000001</v>
      </c>
      <c r="E297" s="35">
        <v>0</v>
      </c>
      <c r="F297" s="35">
        <v>0</v>
      </c>
      <c r="G297" s="35">
        <v>0</v>
      </c>
      <c r="H297" s="35">
        <v>266211.03999999998</v>
      </c>
      <c r="I297" s="35">
        <v>15095394.41</v>
      </c>
      <c r="J297" s="35">
        <v>15361605.449999999</v>
      </c>
      <c r="K297" s="35">
        <v>0</v>
      </c>
      <c r="L297" s="35">
        <v>4237872.08</v>
      </c>
      <c r="M297" s="35">
        <v>4237872.08</v>
      </c>
      <c r="N297" s="35">
        <v>0</v>
      </c>
      <c r="O297" s="35">
        <v>0</v>
      </c>
      <c r="P297" s="35">
        <v>0</v>
      </c>
      <c r="Q297" s="35">
        <v>3229162.51</v>
      </c>
      <c r="R297" s="35">
        <v>0</v>
      </c>
      <c r="S297" s="35">
        <v>3229162.51</v>
      </c>
      <c r="T297" s="35">
        <v>3669948.89</v>
      </c>
      <c r="U297" s="35">
        <v>0</v>
      </c>
      <c r="V297" s="35">
        <v>3669948.89</v>
      </c>
      <c r="W297" s="35">
        <v>233116.55</v>
      </c>
      <c r="X297" s="35">
        <v>0</v>
      </c>
      <c r="Y297" s="35">
        <v>233116.55</v>
      </c>
      <c r="Z297" s="35">
        <v>28373956.329999998</v>
      </c>
      <c r="AA297" s="35">
        <v>54500.06</v>
      </c>
      <c r="AB297" s="35">
        <v>28428456.389999997</v>
      </c>
      <c r="AC297" s="35">
        <v>0</v>
      </c>
      <c r="AD297" s="35">
        <v>0</v>
      </c>
      <c r="AE297" s="35">
        <v>0</v>
      </c>
      <c r="AF297" s="35">
        <v>5564620.3899999997</v>
      </c>
      <c r="AG297" s="35">
        <v>0</v>
      </c>
      <c r="AH297" s="35">
        <v>5564620.3899999997</v>
      </c>
      <c r="AI297" s="35">
        <v>4648708.99</v>
      </c>
      <c r="AJ297" s="35">
        <v>0</v>
      </c>
      <c r="AK297" s="35">
        <v>4648708.99</v>
      </c>
      <c r="AM297" s="98" t="s">
        <v>4</v>
      </c>
    </row>
    <row r="298" spans="1:39" x14ac:dyDescent="0.25">
      <c r="A298" s="98" t="s">
        <v>328</v>
      </c>
      <c r="B298" s="37" t="s">
        <v>121</v>
      </c>
      <c r="C298" s="44">
        <v>45771750.260000005</v>
      </c>
      <c r="D298" s="44">
        <v>0</v>
      </c>
      <c r="E298" s="35">
        <v>0</v>
      </c>
      <c r="F298" s="35">
        <v>0</v>
      </c>
      <c r="G298" s="35">
        <v>0</v>
      </c>
      <c r="H298" s="35">
        <v>45323798.840000004</v>
      </c>
      <c r="I298" s="35">
        <v>0</v>
      </c>
      <c r="J298" s="35">
        <v>45323798.840000004</v>
      </c>
      <c r="K298" s="35">
        <v>0</v>
      </c>
      <c r="L298" s="35">
        <v>0</v>
      </c>
      <c r="M298" s="35">
        <v>0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447951.42</v>
      </c>
      <c r="AG298" s="35">
        <v>0</v>
      </c>
      <c r="AH298" s="35">
        <v>447951.42</v>
      </c>
      <c r="AI298" s="35">
        <v>0</v>
      </c>
      <c r="AJ298" s="35">
        <v>0</v>
      </c>
      <c r="AK298" s="35">
        <v>0</v>
      </c>
      <c r="AM298" s="98" t="s">
        <v>4</v>
      </c>
    </row>
    <row r="299" spans="1:39" x14ac:dyDescent="0.25">
      <c r="A299" s="98" t="s">
        <v>333</v>
      </c>
      <c r="B299" s="37" t="s">
        <v>87</v>
      </c>
      <c r="C299" s="44">
        <v>435253.74</v>
      </c>
      <c r="D299" s="44">
        <v>39947968.700000003</v>
      </c>
      <c r="E299" s="35">
        <v>0</v>
      </c>
      <c r="F299" s="35">
        <v>0</v>
      </c>
      <c r="G299" s="35">
        <v>0</v>
      </c>
      <c r="H299" s="35">
        <v>435253.74</v>
      </c>
      <c r="I299" s="35">
        <v>0</v>
      </c>
      <c r="J299" s="35">
        <v>435253.74</v>
      </c>
      <c r="K299" s="35">
        <v>0</v>
      </c>
      <c r="L299" s="35">
        <v>39947968.700000003</v>
      </c>
      <c r="M299" s="35">
        <v>39947968.700000003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8" t="s">
        <v>4</v>
      </c>
    </row>
    <row r="300" spans="1:39" x14ac:dyDescent="0.25">
      <c r="A300" s="98" t="s">
        <v>331</v>
      </c>
      <c r="B300" s="37" t="s">
        <v>122</v>
      </c>
      <c r="C300" s="44">
        <v>0</v>
      </c>
      <c r="D300" s="44">
        <v>39186254.579999998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39186254.579999998</v>
      </c>
      <c r="M300" s="35">
        <v>39186254.579999998</v>
      </c>
      <c r="N300" s="35">
        <v>0</v>
      </c>
      <c r="O300" s="35">
        <v>0</v>
      </c>
      <c r="P300" s="35">
        <v>0</v>
      </c>
      <c r="Q300" s="35">
        <v>0</v>
      </c>
      <c r="R300" s="35">
        <v>0</v>
      </c>
      <c r="S300" s="35">
        <v>0</v>
      </c>
      <c r="T300" s="35">
        <v>0</v>
      </c>
      <c r="U300" s="35">
        <v>0</v>
      </c>
      <c r="V300" s="35">
        <v>0</v>
      </c>
      <c r="W300" s="35">
        <v>0</v>
      </c>
      <c r="X300" s="35">
        <v>0</v>
      </c>
      <c r="Y300" s="35">
        <v>0</v>
      </c>
      <c r="Z300" s="35">
        <v>0</v>
      </c>
      <c r="AA300" s="35">
        <v>0</v>
      </c>
      <c r="AB300" s="35">
        <v>0</v>
      </c>
      <c r="AC300" s="35">
        <v>0</v>
      </c>
      <c r="AD300" s="35">
        <v>0</v>
      </c>
      <c r="AE300" s="35">
        <v>0</v>
      </c>
      <c r="AF300" s="35">
        <v>0</v>
      </c>
      <c r="AG300" s="35">
        <v>0</v>
      </c>
      <c r="AH300" s="35">
        <v>0</v>
      </c>
      <c r="AI300" s="35">
        <v>0</v>
      </c>
      <c r="AJ300" s="35">
        <v>0</v>
      </c>
      <c r="AK300" s="35">
        <v>0</v>
      </c>
      <c r="AM300" s="98" t="s">
        <v>4</v>
      </c>
    </row>
    <row r="301" spans="1:39" x14ac:dyDescent="0.25">
      <c r="A301" s="98" t="s">
        <v>332</v>
      </c>
      <c r="B301" s="37" t="s">
        <v>123</v>
      </c>
      <c r="C301" s="44">
        <v>20346385.050000001</v>
      </c>
      <c r="D301" s="44">
        <v>588651.25</v>
      </c>
      <c r="E301" s="35">
        <v>0</v>
      </c>
      <c r="F301" s="35">
        <v>0</v>
      </c>
      <c r="G301" s="35">
        <v>0</v>
      </c>
      <c r="H301" s="35">
        <v>334736.71999999997</v>
      </c>
      <c r="I301" s="35">
        <v>0</v>
      </c>
      <c r="J301" s="35">
        <v>334736.71999999997</v>
      </c>
      <c r="K301" s="35">
        <v>0</v>
      </c>
      <c r="L301" s="35">
        <v>572651.25</v>
      </c>
      <c r="M301" s="35">
        <v>572651.25</v>
      </c>
      <c r="N301" s="35">
        <v>0</v>
      </c>
      <c r="O301" s="35">
        <v>0</v>
      </c>
      <c r="P301" s="35">
        <v>0</v>
      </c>
      <c r="Q301" s="35">
        <v>368366.07</v>
      </c>
      <c r="R301" s="35">
        <v>0</v>
      </c>
      <c r="S301" s="35">
        <v>368366.07</v>
      </c>
      <c r="T301" s="35">
        <v>342711.52</v>
      </c>
      <c r="U301" s="35">
        <v>0</v>
      </c>
      <c r="V301" s="35">
        <v>342711.52</v>
      </c>
      <c r="W301" s="35">
        <v>306534.53999999998</v>
      </c>
      <c r="X301" s="35">
        <v>0</v>
      </c>
      <c r="Y301" s="35">
        <v>306534.53999999998</v>
      </c>
      <c r="Z301" s="35">
        <v>2406585.87</v>
      </c>
      <c r="AA301" s="35">
        <v>16000</v>
      </c>
      <c r="AB301" s="35">
        <v>2422585.87</v>
      </c>
      <c r="AC301" s="35">
        <v>0</v>
      </c>
      <c r="AD301" s="35">
        <v>0</v>
      </c>
      <c r="AE301" s="35">
        <v>0</v>
      </c>
      <c r="AF301" s="35">
        <v>14760465.07</v>
      </c>
      <c r="AG301" s="35">
        <v>0</v>
      </c>
      <c r="AH301" s="35">
        <v>14760465.07</v>
      </c>
      <c r="AI301" s="35">
        <v>1826985.26</v>
      </c>
      <c r="AJ301" s="35">
        <v>0</v>
      </c>
      <c r="AK301" s="35">
        <v>1826985.26</v>
      </c>
      <c r="AM301" s="98" t="s">
        <v>4</v>
      </c>
    </row>
    <row r="302" spans="1:39" x14ac:dyDescent="0.25">
      <c r="A302" s="98" t="s">
        <v>335</v>
      </c>
      <c r="B302" s="37" t="s">
        <v>124</v>
      </c>
      <c r="C302" s="44">
        <v>21535305.600000001</v>
      </c>
      <c r="D302" s="44">
        <v>0</v>
      </c>
      <c r="E302" s="35">
        <v>0</v>
      </c>
      <c r="F302" s="35">
        <v>0</v>
      </c>
      <c r="G302" s="35">
        <v>0</v>
      </c>
      <c r="H302" s="35">
        <v>872217.76</v>
      </c>
      <c r="I302" s="35">
        <v>0</v>
      </c>
      <c r="J302" s="35">
        <v>872217.76</v>
      </c>
      <c r="K302" s="35">
        <v>0</v>
      </c>
      <c r="L302" s="35">
        <v>0</v>
      </c>
      <c r="M302" s="35">
        <v>0</v>
      </c>
      <c r="N302" s="35">
        <v>65205.72</v>
      </c>
      <c r="O302" s="35">
        <v>0</v>
      </c>
      <c r="P302" s="35">
        <v>65205.72</v>
      </c>
      <c r="Q302" s="35">
        <v>462473.27</v>
      </c>
      <c r="R302" s="35">
        <v>0</v>
      </c>
      <c r="S302" s="35">
        <v>462473.27</v>
      </c>
      <c r="T302" s="35">
        <v>156695.63</v>
      </c>
      <c r="U302" s="35">
        <v>0</v>
      </c>
      <c r="V302" s="35">
        <v>156695.63</v>
      </c>
      <c r="W302" s="35">
        <v>22859.68</v>
      </c>
      <c r="X302" s="35">
        <v>0</v>
      </c>
      <c r="Y302" s="35">
        <v>22859.68</v>
      </c>
      <c r="Z302" s="35">
        <v>14288536.84</v>
      </c>
      <c r="AA302" s="35">
        <v>0</v>
      </c>
      <c r="AB302" s="35">
        <v>14288536.84</v>
      </c>
      <c r="AC302" s="35">
        <v>0</v>
      </c>
      <c r="AD302" s="35">
        <v>0</v>
      </c>
      <c r="AE302" s="35">
        <v>0</v>
      </c>
      <c r="AF302" s="35">
        <v>4221072.33</v>
      </c>
      <c r="AG302" s="35">
        <v>0</v>
      </c>
      <c r="AH302" s="35">
        <v>4221072.33</v>
      </c>
      <c r="AI302" s="35">
        <v>1446244.37</v>
      </c>
      <c r="AJ302" s="35">
        <v>0</v>
      </c>
      <c r="AK302" s="35">
        <v>1446244.37</v>
      </c>
      <c r="AM302" s="98" t="s">
        <v>4</v>
      </c>
    </row>
    <row r="303" spans="1:39" x14ac:dyDescent="0.25">
      <c r="A303" s="98" t="s">
        <v>336</v>
      </c>
      <c r="B303" s="37" t="s">
        <v>125</v>
      </c>
      <c r="C303" s="44">
        <v>25667914.479999997</v>
      </c>
      <c r="D303" s="44">
        <v>22644.81</v>
      </c>
      <c r="E303" s="35">
        <v>0</v>
      </c>
      <c r="F303" s="35">
        <v>0</v>
      </c>
      <c r="G303" s="35">
        <v>0</v>
      </c>
      <c r="H303" s="35">
        <v>20777535.18</v>
      </c>
      <c r="I303" s="35">
        <v>0</v>
      </c>
      <c r="J303" s="35">
        <v>20777535.18</v>
      </c>
      <c r="K303" s="35">
        <v>0</v>
      </c>
      <c r="L303" s="35">
        <v>0</v>
      </c>
      <c r="M303" s="35">
        <v>0</v>
      </c>
      <c r="N303" s="35">
        <v>0</v>
      </c>
      <c r="O303" s="35">
        <v>0</v>
      </c>
      <c r="P303" s="35">
        <v>0</v>
      </c>
      <c r="Q303" s="35">
        <v>4628725.8600000003</v>
      </c>
      <c r="R303" s="35">
        <v>0</v>
      </c>
      <c r="S303" s="35">
        <v>4628725.8600000003</v>
      </c>
      <c r="T303" s="35">
        <v>0</v>
      </c>
      <c r="U303" s="35">
        <v>0</v>
      </c>
      <c r="V303" s="35">
        <v>0</v>
      </c>
      <c r="W303" s="35">
        <v>427.4</v>
      </c>
      <c r="X303" s="35">
        <v>0</v>
      </c>
      <c r="Y303" s="35">
        <v>427.4</v>
      </c>
      <c r="Z303" s="35">
        <v>0</v>
      </c>
      <c r="AA303" s="35">
        <v>22644.81</v>
      </c>
      <c r="AB303" s="35">
        <v>22644.81</v>
      </c>
      <c r="AC303" s="35">
        <v>0</v>
      </c>
      <c r="AD303" s="35">
        <v>0</v>
      </c>
      <c r="AE303" s="35">
        <v>0</v>
      </c>
      <c r="AF303" s="35">
        <v>117247.7</v>
      </c>
      <c r="AG303" s="35">
        <v>0</v>
      </c>
      <c r="AH303" s="35">
        <v>117247.7</v>
      </c>
      <c r="AI303" s="35">
        <v>143978.34</v>
      </c>
      <c r="AJ303" s="35">
        <v>0</v>
      </c>
      <c r="AK303" s="35">
        <v>143978.34</v>
      </c>
      <c r="AM303" s="98" t="s">
        <v>4</v>
      </c>
    </row>
    <row r="304" spans="1:39" x14ac:dyDescent="0.25">
      <c r="A304" s="98" t="s">
        <v>338</v>
      </c>
      <c r="B304" s="37" t="s">
        <v>109</v>
      </c>
      <c r="C304" s="44">
        <v>23257767.359999999</v>
      </c>
      <c r="D304" s="44">
        <v>2500000</v>
      </c>
      <c r="E304" s="35">
        <v>81249.91</v>
      </c>
      <c r="F304" s="35">
        <v>0</v>
      </c>
      <c r="G304" s="35">
        <v>81249.91</v>
      </c>
      <c r="H304" s="35">
        <v>554300.22</v>
      </c>
      <c r="I304" s="35">
        <v>0</v>
      </c>
      <c r="J304" s="35">
        <v>554300.22</v>
      </c>
      <c r="K304" s="35">
        <v>0</v>
      </c>
      <c r="L304" s="35">
        <v>2500000</v>
      </c>
      <c r="M304" s="35">
        <v>2500000</v>
      </c>
      <c r="N304" s="35">
        <v>0</v>
      </c>
      <c r="O304" s="35">
        <v>0</v>
      </c>
      <c r="P304" s="35">
        <v>0</v>
      </c>
      <c r="Q304" s="35">
        <v>373980.14</v>
      </c>
      <c r="R304" s="35">
        <v>0</v>
      </c>
      <c r="S304" s="35">
        <v>373980.14</v>
      </c>
      <c r="T304" s="35">
        <v>0</v>
      </c>
      <c r="U304" s="35">
        <v>0</v>
      </c>
      <c r="V304" s="35">
        <v>0</v>
      </c>
      <c r="W304" s="35">
        <v>0</v>
      </c>
      <c r="X304" s="35">
        <v>0</v>
      </c>
      <c r="Y304" s="35">
        <v>0</v>
      </c>
      <c r="Z304" s="35">
        <v>20235124.539999999</v>
      </c>
      <c r="AA304" s="35">
        <v>0</v>
      </c>
      <c r="AB304" s="35">
        <v>20235124.539999999</v>
      </c>
      <c r="AC304" s="35">
        <v>0</v>
      </c>
      <c r="AD304" s="35">
        <v>0</v>
      </c>
      <c r="AE304" s="35">
        <v>0</v>
      </c>
      <c r="AF304" s="35">
        <v>1875035.21</v>
      </c>
      <c r="AG304" s="35">
        <v>0</v>
      </c>
      <c r="AH304" s="35">
        <v>1875035.21</v>
      </c>
      <c r="AI304" s="35">
        <v>138077.34</v>
      </c>
      <c r="AJ304" s="35">
        <v>0</v>
      </c>
      <c r="AK304" s="35">
        <v>138077.34</v>
      </c>
      <c r="AM304" s="98" t="s">
        <v>4</v>
      </c>
    </row>
    <row r="305" spans="1:39" x14ac:dyDescent="0.25">
      <c r="A305" s="98" t="s">
        <v>337</v>
      </c>
      <c r="B305" s="37" t="s">
        <v>126</v>
      </c>
      <c r="C305" s="44">
        <v>10484836.309999999</v>
      </c>
      <c r="D305" s="44">
        <v>0</v>
      </c>
      <c r="E305" s="35">
        <v>109525.71</v>
      </c>
      <c r="F305" s="35">
        <v>0</v>
      </c>
      <c r="G305" s="35">
        <v>109525.71</v>
      </c>
      <c r="H305" s="35">
        <v>121839.65</v>
      </c>
      <c r="I305" s="35">
        <v>0</v>
      </c>
      <c r="J305" s="35">
        <v>121839.65</v>
      </c>
      <c r="K305" s="35">
        <v>0</v>
      </c>
      <c r="L305" s="35">
        <v>0</v>
      </c>
      <c r="M305" s="35">
        <v>0</v>
      </c>
      <c r="N305" s="35">
        <v>12269.8</v>
      </c>
      <c r="O305" s="35">
        <v>0</v>
      </c>
      <c r="P305" s="35">
        <v>12269.8</v>
      </c>
      <c r="Q305" s="35">
        <v>3618867.63</v>
      </c>
      <c r="R305" s="35">
        <v>0</v>
      </c>
      <c r="S305" s="35">
        <v>3618867.63</v>
      </c>
      <c r="T305" s="35">
        <v>0</v>
      </c>
      <c r="U305" s="35">
        <v>0</v>
      </c>
      <c r="V305" s="35">
        <v>0</v>
      </c>
      <c r="W305" s="35">
        <v>247847.8</v>
      </c>
      <c r="X305" s="35">
        <v>0</v>
      </c>
      <c r="Y305" s="35">
        <v>247847.8</v>
      </c>
      <c r="Z305" s="35">
        <v>4395560.0199999996</v>
      </c>
      <c r="AA305" s="35">
        <v>0</v>
      </c>
      <c r="AB305" s="35">
        <v>4395560.0199999996</v>
      </c>
      <c r="AC305" s="35">
        <v>0</v>
      </c>
      <c r="AD305" s="35">
        <v>0</v>
      </c>
      <c r="AE305" s="35">
        <v>0</v>
      </c>
      <c r="AF305" s="35">
        <v>485935.67</v>
      </c>
      <c r="AG305" s="35">
        <v>0</v>
      </c>
      <c r="AH305" s="35">
        <v>485935.67</v>
      </c>
      <c r="AI305" s="35">
        <v>1492990.03</v>
      </c>
      <c r="AJ305" s="35">
        <v>0</v>
      </c>
      <c r="AK305" s="35">
        <v>1492990.03</v>
      </c>
      <c r="AM305" s="98" t="s">
        <v>4</v>
      </c>
    </row>
    <row r="306" spans="1:39" x14ac:dyDescent="0.25">
      <c r="A306" s="98" t="s">
        <v>339</v>
      </c>
      <c r="B306" s="37" t="s">
        <v>79</v>
      </c>
      <c r="C306" s="44">
        <v>4246628.47</v>
      </c>
      <c r="D306" s="44">
        <v>0</v>
      </c>
      <c r="E306" s="35">
        <v>0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0</v>
      </c>
      <c r="O306" s="35">
        <v>0</v>
      </c>
      <c r="P306" s="35">
        <v>0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4246628.47</v>
      </c>
      <c r="AA306" s="35">
        <v>0</v>
      </c>
      <c r="AB306" s="35">
        <v>4246628.47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0</v>
      </c>
      <c r="AJ306" s="35">
        <v>0</v>
      </c>
      <c r="AK306" s="35">
        <v>0</v>
      </c>
      <c r="AM306" s="98" t="s">
        <v>4</v>
      </c>
    </row>
    <row r="307" spans="1:39" x14ac:dyDescent="0.25">
      <c r="A307" s="98" t="s">
        <v>340</v>
      </c>
      <c r="B307" s="37" t="s">
        <v>127</v>
      </c>
      <c r="C307" s="44">
        <v>39872.380000000005</v>
      </c>
      <c r="D307" s="44">
        <v>9093974.9199999999</v>
      </c>
      <c r="E307" s="35">
        <v>0</v>
      </c>
      <c r="F307" s="35">
        <v>0</v>
      </c>
      <c r="G307" s="35">
        <v>0</v>
      </c>
      <c r="H307" s="35">
        <v>774.15</v>
      </c>
      <c r="I307" s="35">
        <v>0</v>
      </c>
      <c r="J307" s="35">
        <v>774.15</v>
      </c>
      <c r="K307" s="35">
        <v>0</v>
      </c>
      <c r="L307" s="35">
        <v>9093974.9199999999</v>
      </c>
      <c r="M307" s="35">
        <v>9093974.9199999999</v>
      </c>
      <c r="N307" s="35">
        <v>37349.93</v>
      </c>
      <c r="O307" s="35">
        <v>0</v>
      </c>
      <c r="P307" s="35">
        <v>37349.93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0</v>
      </c>
      <c r="AA307" s="35">
        <v>0</v>
      </c>
      <c r="AB307" s="35">
        <v>0</v>
      </c>
      <c r="AC307" s="35">
        <v>0</v>
      </c>
      <c r="AD307" s="35">
        <v>0</v>
      </c>
      <c r="AE307" s="35">
        <v>0</v>
      </c>
      <c r="AF307" s="35">
        <v>0</v>
      </c>
      <c r="AG307" s="35">
        <v>0</v>
      </c>
      <c r="AH307" s="35">
        <v>0</v>
      </c>
      <c r="AI307" s="35">
        <v>1748.3</v>
      </c>
      <c r="AJ307" s="35">
        <v>0</v>
      </c>
      <c r="AK307" s="35">
        <v>1748.3</v>
      </c>
      <c r="AM307" s="98" t="s">
        <v>4</v>
      </c>
    </row>
    <row r="308" spans="1:39" x14ac:dyDescent="0.25">
      <c r="A308" s="98" t="s">
        <v>342</v>
      </c>
      <c r="B308" s="37" t="s">
        <v>128</v>
      </c>
      <c r="C308" s="44">
        <v>1039263.79</v>
      </c>
      <c r="D308" s="44">
        <v>0</v>
      </c>
      <c r="E308" s="35">
        <v>0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0</v>
      </c>
      <c r="R308" s="35">
        <v>0</v>
      </c>
      <c r="S308" s="35">
        <v>0</v>
      </c>
      <c r="T308" s="35">
        <v>0</v>
      </c>
      <c r="U308" s="35">
        <v>0</v>
      </c>
      <c r="V308" s="35">
        <v>0</v>
      </c>
      <c r="W308" s="35">
        <v>0</v>
      </c>
      <c r="X308" s="35">
        <v>0</v>
      </c>
      <c r="Y308" s="35">
        <v>0</v>
      </c>
      <c r="Z308" s="35">
        <v>587997.41</v>
      </c>
      <c r="AA308" s="35">
        <v>0</v>
      </c>
      <c r="AB308" s="35">
        <v>587997.41</v>
      </c>
      <c r="AC308" s="35">
        <v>0</v>
      </c>
      <c r="AD308" s="35">
        <v>0</v>
      </c>
      <c r="AE308" s="35">
        <v>0</v>
      </c>
      <c r="AF308" s="35">
        <v>451266.38</v>
      </c>
      <c r="AG308" s="35">
        <v>0</v>
      </c>
      <c r="AH308" s="35">
        <v>451266.38</v>
      </c>
      <c r="AI308" s="35">
        <v>0</v>
      </c>
      <c r="AJ308" s="35">
        <v>0</v>
      </c>
      <c r="AK308" s="35">
        <v>0</v>
      </c>
      <c r="AM308" s="98" t="s">
        <v>4</v>
      </c>
    </row>
    <row r="309" spans="1:39" x14ac:dyDescent="0.25">
      <c r="A309" s="98" t="s">
        <v>341</v>
      </c>
      <c r="B309" s="37" t="s">
        <v>129</v>
      </c>
      <c r="C309" s="44">
        <v>4506121.96</v>
      </c>
      <c r="D309" s="44">
        <v>0</v>
      </c>
      <c r="E309" s="35">
        <v>0</v>
      </c>
      <c r="F309" s="35">
        <v>0</v>
      </c>
      <c r="G309" s="35">
        <v>0</v>
      </c>
      <c r="H309" s="35">
        <v>235149.77</v>
      </c>
      <c r="I309" s="35">
        <v>0</v>
      </c>
      <c r="J309" s="35">
        <v>235149.77</v>
      </c>
      <c r="K309" s="35">
        <v>0</v>
      </c>
      <c r="L309" s="35">
        <v>0</v>
      </c>
      <c r="M309" s="35">
        <v>0</v>
      </c>
      <c r="N309" s="35">
        <v>0</v>
      </c>
      <c r="O309" s="35">
        <v>0</v>
      </c>
      <c r="P309" s="35">
        <v>0</v>
      </c>
      <c r="Q309" s="35">
        <v>154427.34</v>
      </c>
      <c r="R309" s="35">
        <v>0</v>
      </c>
      <c r="S309" s="35">
        <v>154427.34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1004143.43</v>
      </c>
      <c r="AA309" s="35">
        <v>0</v>
      </c>
      <c r="AB309" s="35">
        <v>1004143.43</v>
      </c>
      <c r="AC309" s="35">
        <v>0</v>
      </c>
      <c r="AD309" s="35">
        <v>0</v>
      </c>
      <c r="AE309" s="35">
        <v>0</v>
      </c>
      <c r="AF309" s="35">
        <v>3075319.03</v>
      </c>
      <c r="AG309" s="35">
        <v>0</v>
      </c>
      <c r="AH309" s="35">
        <v>3075319.03</v>
      </c>
      <c r="AI309" s="35">
        <v>0</v>
      </c>
      <c r="AJ309" s="35">
        <v>0</v>
      </c>
      <c r="AK309" s="35">
        <v>37082.39</v>
      </c>
      <c r="AM309" s="98" t="s">
        <v>4</v>
      </c>
    </row>
    <row r="310" spans="1:39" ht="13.8" thickBot="1" x14ac:dyDescent="0.3">
      <c r="A310" s="98" t="s">
        <v>343</v>
      </c>
      <c r="B310" s="37" t="s">
        <v>130</v>
      </c>
      <c r="C310" s="44">
        <v>4789294.0999999996</v>
      </c>
      <c r="D310" s="44">
        <v>62172</v>
      </c>
      <c r="E310" s="35">
        <v>113487.06</v>
      </c>
      <c r="F310" s="35">
        <v>0</v>
      </c>
      <c r="G310" s="35">
        <v>113487.06</v>
      </c>
      <c r="H310" s="35">
        <v>0</v>
      </c>
      <c r="I310" s="35">
        <v>0</v>
      </c>
      <c r="J310" s="35">
        <v>0</v>
      </c>
      <c r="K310" s="35">
        <v>0</v>
      </c>
      <c r="L310" s="35">
        <v>62172</v>
      </c>
      <c r="M310" s="35">
        <v>62172</v>
      </c>
      <c r="N310" s="35">
        <v>12798.32</v>
      </c>
      <c r="O310" s="35">
        <v>0</v>
      </c>
      <c r="P310" s="35">
        <v>12798.32</v>
      </c>
      <c r="Q310" s="35">
        <v>0</v>
      </c>
      <c r="R310" s="35">
        <v>0</v>
      </c>
      <c r="S310" s="35">
        <v>0</v>
      </c>
      <c r="T310" s="35">
        <v>0</v>
      </c>
      <c r="U310" s="35">
        <v>0</v>
      </c>
      <c r="V310" s="35">
        <v>0</v>
      </c>
      <c r="W310" s="35">
        <v>0</v>
      </c>
      <c r="X310" s="35">
        <v>0</v>
      </c>
      <c r="Y310" s="35">
        <v>0</v>
      </c>
      <c r="Z310" s="35">
        <v>3783778.54</v>
      </c>
      <c r="AA310" s="35">
        <v>0</v>
      </c>
      <c r="AB310" s="35">
        <v>3783778.54</v>
      </c>
      <c r="AC310" s="35">
        <v>0</v>
      </c>
      <c r="AD310" s="35">
        <v>0</v>
      </c>
      <c r="AE310" s="35">
        <v>0</v>
      </c>
      <c r="AF310" s="35">
        <v>0</v>
      </c>
      <c r="AG310" s="35">
        <v>0</v>
      </c>
      <c r="AH310" s="35">
        <v>0</v>
      </c>
      <c r="AI310" s="35">
        <v>879230.18</v>
      </c>
      <c r="AJ310" s="35">
        <v>0</v>
      </c>
      <c r="AK310" s="35">
        <v>879230.18</v>
      </c>
      <c r="AM310" s="98" t="s">
        <v>4</v>
      </c>
    </row>
    <row r="311" spans="1:39" ht="14.4" thickTop="1" thickBot="1" x14ac:dyDescent="0.3">
      <c r="A311" s="98" t="s">
        <v>19</v>
      </c>
      <c r="B311" s="39" t="s">
        <v>19</v>
      </c>
      <c r="C311" s="46">
        <v>5874724783.0100021</v>
      </c>
      <c r="D311" s="46">
        <v>3512539995.4000006</v>
      </c>
      <c r="E311" s="46">
        <v>44102634.579999991</v>
      </c>
      <c r="F311" s="46">
        <v>44153109.230000004</v>
      </c>
      <c r="G311" s="46">
        <v>88255743.809999987</v>
      </c>
      <c r="H311" s="46">
        <v>649345915.52999997</v>
      </c>
      <c r="I311" s="46">
        <v>1012094763.78</v>
      </c>
      <c r="J311" s="46">
        <v>1661440679.3100002</v>
      </c>
      <c r="K311" s="46">
        <v>2089648.7</v>
      </c>
      <c r="L311" s="46">
        <v>2248642997.5299997</v>
      </c>
      <c r="M311" s="46">
        <v>2250732646.2299995</v>
      </c>
      <c r="N311" s="46">
        <v>63917112.219999999</v>
      </c>
      <c r="O311" s="46">
        <v>1961396.74</v>
      </c>
      <c r="P311" s="46">
        <v>65878508.960000001</v>
      </c>
      <c r="Q311" s="46">
        <v>2029776997.22</v>
      </c>
      <c r="R311" s="46">
        <v>129963484.18000001</v>
      </c>
      <c r="S311" s="46">
        <v>2159740481.4000006</v>
      </c>
      <c r="T311" s="46">
        <v>81777245.839999989</v>
      </c>
      <c r="U311" s="46">
        <v>0</v>
      </c>
      <c r="V311" s="46">
        <v>81777245.839999989</v>
      </c>
      <c r="W311" s="46">
        <v>108680856.38000003</v>
      </c>
      <c r="X311" s="46">
        <v>1527825.83</v>
      </c>
      <c r="Y311" s="46">
        <v>110208682.21000004</v>
      </c>
      <c r="Z311" s="46">
        <v>2072091698.2199998</v>
      </c>
      <c r="AA311" s="46">
        <v>2453157.3399999994</v>
      </c>
      <c r="AB311" s="46">
        <v>2074544855.5599999</v>
      </c>
      <c r="AC311" s="46">
        <v>0</v>
      </c>
      <c r="AD311" s="46">
        <v>26800675.870000001</v>
      </c>
      <c r="AE311" s="46">
        <v>26800675.870000001</v>
      </c>
      <c r="AF311" s="46">
        <v>198084122.58999997</v>
      </c>
      <c r="AG311" s="46">
        <v>24959814.629999999</v>
      </c>
      <c r="AH311" s="46">
        <v>223043937.21999997</v>
      </c>
      <c r="AI311" s="46">
        <v>624858551.73000002</v>
      </c>
      <c r="AJ311" s="46">
        <v>19982770.27</v>
      </c>
      <c r="AK311" s="65">
        <v>644841321.99999988</v>
      </c>
    </row>
    <row r="312" spans="1:39" ht="13.8" thickTop="1" x14ac:dyDescent="0.25">
      <c r="A312" s="98" t="s">
        <v>175</v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25">
      <c r="A313" s="98" t="s">
        <v>38</v>
      </c>
      <c r="B313" s="19" t="s">
        <v>38</v>
      </c>
      <c r="C313" s="139">
        <v>37.418141261750449</v>
      </c>
      <c r="D313" s="139"/>
      <c r="E313" s="139">
        <v>50.028595674242268</v>
      </c>
      <c r="F313" s="139"/>
      <c r="G313" s="28"/>
      <c r="H313" s="139">
        <v>60.916695755898139</v>
      </c>
      <c r="I313" s="139"/>
      <c r="J313" s="28"/>
      <c r="K313" s="139">
        <v>99.907156956047189</v>
      </c>
      <c r="L313" s="139"/>
      <c r="M313" s="28"/>
      <c r="N313" s="139">
        <v>2.9772937653930778</v>
      </c>
      <c r="O313" s="139"/>
      <c r="P313" s="28"/>
      <c r="Q313" s="139">
        <v>6.0175509650008641</v>
      </c>
      <c r="R313" s="139"/>
      <c r="S313" s="28"/>
      <c r="T313" s="139">
        <v>0</v>
      </c>
      <c r="U313" s="139"/>
      <c r="V313" s="28"/>
      <c r="W313" s="139">
        <v>1.3863026028101526</v>
      </c>
      <c r="X313" s="139"/>
      <c r="Y313" s="28"/>
      <c r="Z313" s="139">
        <v>0.11825038795499061</v>
      </c>
      <c r="AA313" s="139"/>
      <c r="AB313" s="28"/>
      <c r="AC313" s="139">
        <v>100</v>
      </c>
      <c r="AD313" s="139"/>
      <c r="AE313" s="28"/>
      <c r="AF313" s="139">
        <v>11.190537138600105</v>
      </c>
      <c r="AG313" s="139"/>
      <c r="AH313" s="28"/>
      <c r="AI313" s="139">
        <v>3.098866277369241</v>
      </c>
      <c r="AJ313" s="139"/>
      <c r="AK313" s="28"/>
    </row>
    <row r="314" spans="1:39" x14ac:dyDescent="0.25">
      <c r="A314" s="98" t="s">
        <v>39</v>
      </c>
      <c r="B314" s="4" t="s">
        <v>39</v>
      </c>
      <c r="C314" s="141">
        <v>9387264778.4100037</v>
      </c>
      <c r="D314" s="140"/>
      <c r="E314" s="141">
        <v>88255743.810000002</v>
      </c>
      <c r="F314" s="140"/>
      <c r="G314" s="29"/>
      <c r="H314" s="141">
        <v>1661440679.3099999</v>
      </c>
      <c r="I314" s="140"/>
      <c r="J314" s="29"/>
      <c r="K314" s="141">
        <v>2250732646.2299995</v>
      </c>
      <c r="L314" s="140"/>
      <c r="M314" s="29"/>
      <c r="N314" s="141">
        <v>65878508.960000001</v>
      </c>
      <c r="O314" s="140"/>
      <c r="P314" s="29"/>
      <c r="Q314" s="141">
        <v>2159740481.4000001</v>
      </c>
      <c r="R314" s="140"/>
      <c r="S314" s="29"/>
      <c r="T314" s="141">
        <v>81777245.839999989</v>
      </c>
      <c r="U314" s="140"/>
      <c r="V314" s="29"/>
      <c r="W314" s="141">
        <v>110208682.21000002</v>
      </c>
      <c r="X314" s="140"/>
      <c r="Y314" s="29"/>
      <c r="Z314" s="141">
        <v>2074544855.5599997</v>
      </c>
      <c r="AA314" s="140"/>
      <c r="AB314" s="29"/>
      <c r="AC314" s="141">
        <v>26800675.870000001</v>
      </c>
      <c r="AD314" s="140"/>
      <c r="AE314" s="29"/>
      <c r="AF314" s="141">
        <v>223043937.21999997</v>
      </c>
      <c r="AG314" s="140"/>
      <c r="AH314" s="29"/>
      <c r="AI314" s="141">
        <v>644841322</v>
      </c>
      <c r="AJ314" s="140"/>
      <c r="AK314" s="29"/>
    </row>
    <row r="315" spans="1:39" x14ac:dyDescent="0.25">
      <c r="A315" s="98" t="s">
        <v>40</v>
      </c>
      <c r="B315" s="4" t="s">
        <v>40</v>
      </c>
      <c r="C315" s="139">
        <v>99.999999999999957</v>
      </c>
      <c r="D315" s="140"/>
      <c r="E315" s="139">
        <v>0.94016463680646911</v>
      </c>
      <c r="F315" s="139"/>
      <c r="G315" s="28"/>
      <c r="H315" s="139">
        <v>17.698879476918425</v>
      </c>
      <c r="I315" s="139"/>
      <c r="J315" s="28"/>
      <c r="K315" s="139">
        <v>23.976447872297303</v>
      </c>
      <c r="L315" s="139"/>
      <c r="M315" s="28"/>
      <c r="N315" s="139">
        <v>0.70178598894446409</v>
      </c>
      <c r="O315" s="139"/>
      <c r="P315" s="28"/>
      <c r="Q315" s="139">
        <v>23.007132880359773</v>
      </c>
      <c r="R315" s="139"/>
      <c r="S315" s="28"/>
      <c r="T315" s="139">
        <v>0.87115094514092584</v>
      </c>
      <c r="U315" s="139"/>
      <c r="V315" s="28"/>
      <c r="W315" s="139">
        <v>1.1740233690166237</v>
      </c>
      <c r="X315" s="139"/>
      <c r="Y315" s="28"/>
      <c r="Z315" s="139">
        <v>22.099566854993753</v>
      </c>
      <c r="AA315" s="139"/>
      <c r="AB315" s="28"/>
      <c r="AC315" s="139">
        <v>0.28550037207472317</v>
      </c>
      <c r="AD315" s="139"/>
      <c r="AE315" s="28"/>
      <c r="AF315" s="139">
        <v>2.3760269097020048</v>
      </c>
      <c r="AG315" s="139"/>
      <c r="AH315" s="28"/>
      <c r="AI315" s="139">
        <v>6.8693206937454887</v>
      </c>
      <c r="AJ315" s="139"/>
      <c r="AK315" s="28"/>
    </row>
    <row r="316" spans="1:39" x14ac:dyDescent="0.25">
      <c r="A316" s="98" t="s">
        <v>107</v>
      </c>
      <c r="B316" s="52" t="s">
        <v>107</v>
      </c>
    </row>
    <row r="317" spans="1:39" x14ac:dyDescent="0.25">
      <c r="A317" s="98" t="s">
        <v>175</v>
      </c>
      <c r="B317" s="3"/>
    </row>
    <row r="318" spans="1:39" x14ac:dyDescent="0.25">
      <c r="A318" s="98" t="s">
        <v>175</v>
      </c>
      <c r="B318" s="3"/>
    </row>
    <row r="319" spans="1:39" x14ac:dyDescent="0.25">
      <c r="A319" s="98" t="s">
        <v>175</v>
      </c>
      <c r="B319" s="3"/>
    </row>
    <row r="320" spans="1:39" x14ac:dyDescent="0.25">
      <c r="A320" s="98" t="s">
        <v>175</v>
      </c>
      <c r="B320" s="3"/>
    </row>
    <row r="321" spans="1:39" x14ac:dyDescent="0.25">
      <c r="A321" s="98" t="s">
        <v>175</v>
      </c>
      <c r="B321" s="3"/>
    </row>
    <row r="322" spans="1:39" x14ac:dyDescent="0.25">
      <c r="A322" s="98" t="s">
        <v>175</v>
      </c>
    </row>
    <row r="323" spans="1:39" x14ac:dyDescent="0.25">
      <c r="A323" s="98" t="s">
        <v>175</v>
      </c>
    </row>
    <row r="324" spans="1:39" x14ac:dyDescent="0.25">
      <c r="A324" s="98" t="s">
        <v>175</v>
      </c>
    </row>
    <row r="325" spans="1:39" ht="20.25" customHeight="1" x14ac:dyDescent="0.4">
      <c r="A325" s="98" t="s">
        <v>42</v>
      </c>
      <c r="B325" s="131" t="s">
        <v>42</v>
      </c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  <c r="AA325" s="131"/>
      <c r="AB325" s="131"/>
      <c r="AC325" s="131"/>
      <c r="AD325" s="131"/>
      <c r="AE325" s="131"/>
      <c r="AF325" s="131"/>
      <c r="AG325" s="131"/>
      <c r="AH325" s="131"/>
      <c r="AI325" s="131"/>
      <c r="AJ325" s="131"/>
    </row>
    <row r="326" spans="1:39" ht="12.75" customHeight="1" x14ac:dyDescent="0.25">
      <c r="A326" s="98" t="s">
        <v>56</v>
      </c>
      <c r="B326" s="132" t="s">
        <v>56</v>
      </c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</row>
    <row r="327" spans="1:39" ht="12.75" customHeight="1" x14ac:dyDescent="0.25">
      <c r="A327" s="98" t="s">
        <v>151</v>
      </c>
      <c r="B327" s="133" t="s">
        <v>151</v>
      </c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</row>
    <row r="328" spans="1:39" ht="12.75" customHeight="1" x14ac:dyDescent="0.25">
      <c r="A328" s="98" t="s">
        <v>91</v>
      </c>
      <c r="B328" s="132" t="s">
        <v>91</v>
      </c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</row>
    <row r="329" spans="1:39" x14ac:dyDescent="0.25">
      <c r="A329" s="98" t="s">
        <v>175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.8" thickBot="1" x14ac:dyDescent="0.3">
      <c r="A330" s="98" t="s">
        <v>175</v>
      </c>
    </row>
    <row r="331" spans="1:39" ht="14.4" thickTop="1" thickBot="1" x14ac:dyDescent="0.3">
      <c r="A331" s="98" t="s">
        <v>33</v>
      </c>
      <c r="B331" s="134" t="s">
        <v>33</v>
      </c>
      <c r="C331" s="142" t="s">
        <v>0</v>
      </c>
      <c r="D331" s="142"/>
      <c r="E331" s="142" t="s">
        <v>12</v>
      </c>
      <c r="F331" s="142"/>
      <c r="G331" s="67"/>
      <c r="H331" s="142" t="s">
        <v>13</v>
      </c>
      <c r="I331" s="142"/>
      <c r="J331" s="67"/>
      <c r="K331" s="142" t="s">
        <v>14</v>
      </c>
      <c r="L331" s="142"/>
      <c r="M331" s="67"/>
      <c r="N331" s="142" t="s">
        <v>15</v>
      </c>
      <c r="O331" s="142"/>
      <c r="P331" s="67"/>
      <c r="Q331" s="142" t="s">
        <v>27</v>
      </c>
      <c r="R331" s="142"/>
      <c r="S331" s="67"/>
      <c r="T331" s="142" t="s">
        <v>35</v>
      </c>
      <c r="U331" s="142"/>
      <c r="V331" s="67"/>
      <c r="W331" s="142" t="s">
        <v>16</v>
      </c>
      <c r="X331" s="142"/>
      <c r="Y331" s="67"/>
      <c r="Z331" s="142" t="s">
        <v>67</v>
      </c>
      <c r="AA331" s="142"/>
      <c r="AB331" s="67"/>
      <c r="AC331" s="142" t="s">
        <v>34</v>
      </c>
      <c r="AD331" s="142"/>
      <c r="AE331" s="67"/>
      <c r="AF331" s="142" t="s">
        <v>17</v>
      </c>
      <c r="AG331" s="142"/>
      <c r="AH331" s="67"/>
      <c r="AI331" s="142" t="s">
        <v>18</v>
      </c>
      <c r="AJ331" s="142"/>
      <c r="AK331" s="49"/>
    </row>
    <row r="332" spans="1:39" ht="14.4" thickTop="1" thickBot="1" x14ac:dyDescent="0.3">
      <c r="A332" s="98" t="s">
        <v>175</v>
      </c>
      <c r="B332" s="143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8" thickTop="1" x14ac:dyDescent="0.25">
      <c r="A333" s="98" t="s">
        <v>344</v>
      </c>
      <c r="B333" s="35" t="s">
        <v>84</v>
      </c>
      <c r="C333" s="44">
        <v>1705696952.4100001</v>
      </c>
      <c r="D333" s="44">
        <v>745311593.94000006</v>
      </c>
      <c r="E333" s="35">
        <v>6327340.6699999999</v>
      </c>
      <c r="F333" s="35">
        <v>4221.3999999999996</v>
      </c>
      <c r="G333" s="35">
        <v>6331562.0700000003</v>
      </c>
      <c r="H333" s="35">
        <v>121387450.61</v>
      </c>
      <c r="I333" s="35">
        <v>200619151.19999999</v>
      </c>
      <c r="J333" s="35">
        <v>322006601.81</v>
      </c>
      <c r="K333" s="35">
        <v>0</v>
      </c>
      <c r="L333" s="35">
        <v>433015468.66000003</v>
      </c>
      <c r="M333" s="35">
        <v>433015468.66000003</v>
      </c>
      <c r="N333" s="35">
        <v>23887757.68</v>
      </c>
      <c r="O333" s="35">
        <v>0</v>
      </c>
      <c r="P333" s="35">
        <v>23887757.68</v>
      </c>
      <c r="Q333" s="35">
        <v>1056907331.88</v>
      </c>
      <c r="R333" s="35">
        <v>105049756.97</v>
      </c>
      <c r="S333" s="35">
        <v>1161957088.8499999</v>
      </c>
      <c r="T333" s="35">
        <v>4928984.18</v>
      </c>
      <c r="U333" s="35">
        <v>0</v>
      </c>
      <c r="V333" s="35">
        <v>4928984.18</v>
      </c>
      <c r="W333" s="35">
        <v>33121602.210000001</v>
      </c>
      <c r="X333" s="35">
        <v>2687826.86</v>
      </c>
      <c r="Y333" s="35">
        <v>35809429.07</v>
      </c>
      <c r="Z333" s="35">
        <v>256174329.33000001</v>
      </c>
      <c r="AA333" s="35">
        <v>628795.42000000004</v>
      </c>
      <c r="AB333" s="35">
        <v>256803124.75</v>
      </c>
      <c r="AC333" s="35">
        <v>0</v>
      </c>
      <c r="AD333" s="35">
        <v>0</v>
      </c>
      <c r="AE333" s="35">
        <v>0</v>
      </c>
      <c r="AF333" s="35">
        <v>17302815.649999999</v>
      </c>
      <c r="AG333" s="35">
        <v>848119.61</v>
      </c>
      <c r="AH333" s="35">
        <v>18150935.259999998</v>
      </c>
      <c r="AI333" s="35">
        <v>185659340.19999999</v>
      </c>
      <c r="AJ333" s="35">
        <v>2458253.8199999998</v>
      </c>
      <c r="AK333" s="35">
        <v>188117594.01999998</v>
      </c>
      <c r="AM333" s="98" t="s">
        <v>5</v>
      </c>
    </row>
    <row r="334" spans="1:39" x14ac:dyDescent="0.25">
      <c r="A334" s="98" t="s">
        <v>345</v>
      </c>
      <c r="B334" s="37" t="s">
        <v>92</v>
      </c>
      <c r="C334" s="44">
        <v>205246250.95999998</v>
      </c>
      <c r="D334" s="44">
        <v>1262123410.3200002</v>
      </c>
      <c r="E334" s="35">
        <v>4620584.7300000004</v>
      </c>
      <c r="F334" s="35">
        <v>0.02</v>
      </c>
      <c r="G334" s="35">
        <v>4620584.75</v>
      </c>
      <c r="H334" s="35">
        <v>38820693.289999999</v>
      </c>
      <c r="I334" s="35">
        <v>1302784.75</v>
      </c>
      <c r="J334" s="35">
        <v>40123478.039999999</v>
      </c>
      <c r="K334" s="35">
        <v>0</v>
      </c>
      <c r="L334" s="35">
        <v>1252826721.73</v>
      </c>
      <c r="M334" s="35">
        <v>1252826721.73</v>
      </c>
      <c r="N334" s="35">
        <v>1011946.52</v>
      </c>
      <c r="O334" s="35">
        <v>-0.47</v>
      </c>
      <c r="P334" s="35">
        <v>1011946.05</v>
      </c>
      <c r="Q334" s="35">
        <v>47598606.939999998</v>
      </c>
      <c r="R334" s="35">
        <v>3574130.92</v>
      </c>
      <c r="S334" s="35">
        <v>51172737.859999999</v>
      </c>
      <c r="T334" s="35">
        <v>272544.07</v>
      </c>
      <c r="U334" s="35">
        <v>0</v>
      </c>
      <c r="V334" s="35">
        <v>272544.07</v>
      </c>
      <c r="W334" s="35">
        <v>965086.15</v>
      </c>
      <c r="X334" s="35">
        <v>0</v>
      </c>
      <c r="Y334" s="35">
        <v>965086.15</v>
      </c>
      <c r="Z334" s="35">
        <v>98961943.069999993</v>
      </c>
      <c r="AA334" s="35">
        <v>33643.629999999997</v>
      </c>
      <c r="AB334" s="35">
        <v>98995586.699999988</v>
      </c>
      <c r="AC334" s="35">
        <v>0</v>
      </c>
      <c r="AD334" s="35">
        <v>0</v>
      </c>
      <c r="AE334" s="35">
        <v>0</v>
      </c>
      <c r="AF334" s="35">
        <v>1033377.26</v>
      </c>
      <c r="AG334" s="35">
        <v>30158.560000000001</v>
      </c>
      <c r="AH334" s="35">
        <v>1063535.82</v>
      </c>
      <c r="AI334" s="35">
        <v>11961468.93</v>
      </c>
      <c r="AJ334" s="35">
        <v>4355971.18</v>
      </c>
      <c r="AK334" s="35">
        <v>16317440.109999999</v>
      </c>
      <c r="AM334" s="98" t="s">
        <v>5</v>
      </c>
    </row>
    <row r="335" spans="1:39" x14ac:dyDescent="0.25">
      <c r="A335" s="98" t="s">
        <v>346</v>
      </c>
      <c r="B335" s="37" t="s">
        <v>93</v>
      </c>
      <c r="C335" s="44">
        <v>1598776053.6599998</v>
      </c>
      <c r="D335" s="44">
        <v>299232102.02000004</v>
      </c>
      <c r="E335" s="35">
        <v>14244833.5</v>
      </c>
      <c r="F335" s="35">
        <v>9550.0300000000007</v>
      </c>
      <c r="G335" s="35">
        <v>14254383.529999999</v>
      </c>
      <c r="H335" s="35">
        <v>207680914.30000001</v>
      </c>
      <c r="I335" s="35">
        <v>86381108.75</v>
      </c>
      <c r="J335" s="35">
        <v>294062023.05000001</v>
      </c>
      <c r="K335" s="35">
        <v>0</v>
      </c>
      <c r="L335" s="35">
        <v>181253105.56</v>
      </c>
      <c r="M335" s="35">
        <v>181253105.56</v>
      </c>
      <c r="N335" s="35">
        <v>4219427.51</v>
      </c>
      <c r="O335" s="35">
        <v>4009</v>
      </c>
      <c r="P335" s="35">
        <v>4223436.51</v>
      </c>
      <c r="Q335" s="35">
        <v>848340629.75</v>
      </c>
      <c r="R335" s="35">
        <v>28070020.800000001</v>
      </c>
      <c r="S335" s="35">
        <v>876410650.54999995</v>
      </c>
      <c r="T335" s="35">
        <v>2649671.0699999998</v>
      </c>
      <c r="U335" s="35">
        <v>965000</v>
      </c>
      <c r="V335" s="35">
        <v>3614671.07</v>
      </c>
      <c r="W335" s="35">
        <v>12458987.08</v>
      </c>
      <c r="X335" s="35">
        <v>3458.04</v>
      </c>
      <c r="Y335" s="35">
        <v>12462445.119999999</v>
      </c>
      <c r="Z335" s="35">
        <v>371178891.67000002</v>
      </c>
      <c r="AA335" s="35">
        <v>-13025.64</v>
      </c>
      <c r="AB335" s="35">
        <v>371165866.03000003</v>
      </c>
      <c r="AC335" s="35">
        <v>0</v>
      </c>
      <c r="AD335" s="35">
        <v>0</v>
      </c>
      <c r="AE335" s="35">
        <v>0</v>
      </c>
      <c r="AF335" s="35">
        <v>15024461.699999999</v>
      </c>
      <c r="AG335" s="35">
        <v>0</v>
      </c>
      <c r="AH335" s="35">
        <v>15024461.699999999</v>
      </c>
      <c r="AI335" s="35">
        <v>122978237.08</v>
      </c>
      <c r="AJ335" s="35">
        <v>2558875.48</v>
      </c>
      <c r="AK335" s="35">
        <v>125537112.56</v>
      </c>
      <c r="AM335" s="98" t="s">
        <v>5</v>
      </c>
    </row>
    <row r="336" spans="1:39" x14ac:dyDescent="0.25">
      <c r="A336" s="98" t="s">
        <v>347</v>
      </c>
      <c r="B336" s="37" t="s">
        <v>110</v>
      </c>
      <c r="C336" s="44">
        <v>1180203749.3499999</v>
      </c>
      <c r="D336" s="44">
        <v>187891724.94</v>
      </c>
      <c r="E336" s="35">
        <v>2605113.4900000002</v>
      </c>
      <c r="F336" s="35">
        <v>0</v>
      </c>
      <c r="G336" s="35">
        <v>2605113.4900000002</v>
      </c>
      <c r="H336" s="35">
        <v>102335510.95999999</v>
      </c>
      <c r="I336" s="35">
        <v>118447781.89</v>
      </c>
      <c r="J336" s="35">
        <v>220783292.84999999</v>
      </c>
      <c r="K336" s="35">
        <v>0</v>
      </c>
      <c r="L336" s="35">
        <v>30609306.969999999</v>
      </c>
      <c r="M336" s="35">
        <v>30609306.969999999</v>
      </c>
      <c r="N336" s="35">
        <v>15633716.720000001</v>
      </c>
      <c r="O336" s="35">
        <v>621400.57999999996</v>
      </c>
      <c r="P336" s="35">
        <v>16255117.300000001</v>
      </c>
      <c r="Q336" s="35">
        <v>675701973.32000005</v>
      </c>
      <c r="R336" s="35">
        <v>37750377.259999998</v>
      </c>
      <c r="S336" s="35">
        <v>713452350.58000004</v>
      </c>
      <c r="T336" s="35">
        <v>688776.81</v>
      </c>
      <c r="U336" s="35">
        <v>0</v>
      </c>
      <c r="V336" s="35">
        <v>688776.81</v>
      </c>
      <c r="W336" s="35">
        <v>28946218.550000001</v>
      </c>
      <c r="X336" s="35">
        <v>-3.33</v>
      </c>
      <c r="Y336" s="35">
        <v>28946215.220000003</v>
      </c>
      <c r="Z336" s="35">
        <v>231952260.81999999</v>
      </c>
      <c r="AA336" s="35">
        <v>328200.69</v>
      </c>
      <c r="AB336" s="35">
        <v>232280461.50999999</v>
      </c>
      <c r="AC336" s="35">
        <v>0</v>
      </c>
      <c r="AD336" s="35">
        <v>0</v>
      </c>
      <c r="AE336" s="35">
        <v>0</v>
      </c>
      <c r="AF336" s="35">
        <v>26218952.879999999</v>
      </c>
      <c r="AG336" s="35">
        <v>22347.759999999998</v>
      </c>
      <c r="AH336" s="35">
        <v>26241300.640000001</v>
      </c>
      <c r="AI336" s="35">
        <v>96121225.799999997</v>
      </c>
      <c r="AJ336" s="35">
        <v>112313.12</v>
      </c>
      <c r="AK336" s="35">
        <v>96233538.920000002</v>
      </c>
      <c r="AM336" s="98" t="s">
        <v>5</v>
      </c>
    </row>
    <row r="337" spans="1:39" x14ac:dyDescent="0.25">
      <c r="A337" s="98" t="s">
        <v>348</v>
      </c>
      <c r="B337" s="37" t="s">
        <v>111</v>
      </c>
      <c r="C337" s="44">
        <v>651080104.20000005</v>
      </c>
      <c r="D337" s="44">
        <v>73501065.879999995</v>
      </c>
      <c r="E337" s="35">
        <v>74224.72</v>
      </c>
      <c r="F337" s="35">
        <v>0</v>
      </c>
      <c r="G337" s="35">
        <v>74224.72</v>
      </c>
      <c r="H337" s="35">
        <v>27834942.489999998</v>
      </c>
      <c r="I337" s="35">
        <v>0</v>
      </c>
      <c r="J337" s="35">
        <v>27834942.489999998</v>
      </c>
      <c r="K337" s="35">
        <v>1893345.62</v>
      </c>
      <c r="L337" s="35">
        <v>57259849.57</v>
      </c>
      <c r="M337" s="35">
        <v>59153195.189999998</v>
      </c>
      <c r="N337" s="35">
        <v>3920464.76</v>
      </c>
      <c r="O337" s="35">
        <v>0</v>
      </c>
      <c r="P337" s="35">
        <v>3920464.76</v>
      </c>
      <c r="Q337" s="35">
        <v>285264660.47000003</v>
      </c>
      <c r="R337" s="35">
        <v>12331019.9</v>
      </c>
      <c r="S337" s="35">
        <v>297595680.37</v>
      </c>
      <c r="T337" s="35">
        <v>14886422.710000001</v>
      </c>
      <c r="U337" s="35">
        <v>0</v>
      </c>
      <c r="V337" s="35">
        <v>14886422.710000001</v>
      </c>
      <c r="W337" s="35">
        <v>14384472.960000001</v>
      </c>
      <c r="X337" s="35">
        <v>449277.02</v>
      </c>
      <c r="Y337" s="35">
        <v>14833749.98</v>
      </c>
      <c r="Z337" s="35">
        <v>234036657.69999999</v>
      </c>
      <c r="AA337" s="35">
        <v>57727.71</v>
      </c>
      <c r="AB337" s="35">
        <v>234094385.41</v>
      </c>
      <c r="AC337" s="35">
        <v>0</v>
      </c>
      <c r="AD337" s="35">
        <v>0</v>
      </c>
      <c r="AE337" s="35">
        <v>0</v>
      </c>
      <c r="AF337" s="35">
        <v>5347774.08</v>
      </c>
      <c r="AG337" s="35">
        <v>189878.06</v>
      </c>
      <c r="AH337" s="35">
        <v>5537652.1399999997</v>
      </c>
      <c r="AI337" s="35">
        <v>63437138.689999998</v>
      </c>
      <c r="AJ337" s="35">
        <v>3213313.62</v>
      </c>
      <c r="AK337" s="35">
        <v>66650452.309999995</v>
      </c>
      <c r="AL337" s="2"/>
      <c r="AM337" s="98" t="s">
        <v>5</v>
      </c>
    </row>
    <row r="338" spans="1:39" x14ac:dyDescent="0.25">
      <c r="A338" s="98" t="s">
        <v>349</v>
      </c>
      <c r="B338" s="37" t="s">
        <v>112</v>
      </c>
      <c r="C338" s="44">
        <v>564864792.32000005</v>
      </c>
      <c r="D338" s="44">
        <v>34148167.399999999</v>
      </c>
      <c r="E338" s="35">
        <v>1530810.15</v>
      </c>
      <c r="F338" s="35">
        <v>0</v>
      </c>
      <c r="G338" s="35">
        <v>1530810.15</v>
      </c>
      <c r="H338" s="35">
        <v>23611479.289999999</v>
      </c>
      <c r="I338" s="35">
        <v>173959.11</v>
      </c>
      <c r="J338" s="35">
        <v>23785438.399999999</v>
      </c>
      <c r="K338" s="35">
        <v>715444.59</v>
      </c>
      <c r="L338" s="35">
        <v>14677514.49</v>
      </c>
      <c r="M338" s="35">
        <v>15392959.08</v>
      </c>
      <c r="N338" s="35">
        <v>5899097.2699999996</v>
      </c>
      <c r="O338" s="35">
        <v>0</v>
      </c>
      <c r="P338" s="35">
        <v>5899097.2699999996</v>
      </c>
      <c r="Q338" s="35">
        <v>254716617.31</v>
      </c>
      <c r="R338" s="35">
        <v>16655660.369999999</v>
      </c>
      <c r="S338" s="35">
        <v>271372277.68000001</v>
      </c>
      <c r="T338" s="35">
        <v>12171484.640000001</v>
      </c>
      <c r="U338" s="35">
        <v>0</v>
      </c>
      <c r="V338" s="35">
        <v>12171484.640000001</v>
      </c>
      <c r="W338" s="35">
        <v>11295629.720000001</v>
      </c>
      <c r="X338" s="35">
        <v>12874.06</v>
      </c>
      <c r="Y338" s="35">
        <v>11308503.780000001</v>
      </c>
      <c r="Z338" s="35">
        <v>165046005.97</v>
      </c>
      <c r="AA338" s="35">
        <v>301655.17</v>
      </c>
      <c r="AB338" s="35">
        <v>165347661.13999999</v>
      </c>
      <c r="AC338" s="35">
        <v>0</v>
      </c>
      <c r="AD338" s="35">
        <v>0</v>
      </c>
      <c r="AE338" s="35">
        <v>0</v>
      </c>
      <c r="AF338" s="35">
        <v>20389850.359999999</v>
      </c>
      <c r="AG338" s="35">
        <v>262546.03000000003</v>
      </c>
      <c r="AH338" s="35">
        <v>20652396.390000001</v>
      </c>
      <c r="AI338" s="35">
        <v>69488373.019999996</v>
      </c>
      <c r="AJ338" s="35">
        <v>2063958.17</v>
      </c>
      <c r="AK338" s="35">
        <v>71552331.189999998</v>
      </c>
      <c r="AM338" s="98" t="s">
        <v>5</v>
      </c>
    </row>
    <row r="339" spans="1:39" x14ac:dyDescent="0.25">
      <c r="A339" s="98" t="s">
        <v>350</v>
      </c>
      <c r="B339" s="37" t="s">
        <v>94</v>
      </c>
      <c r="C339" s="44">
        <v>90133924.780000001</v>
      </c>
      <c r="D339" s="44">
        <v>224937591.16</v>
      </c>
      <c r="E339" s="35">
        <v>1338.73</v>
      </c>
      <c r="F339" s="35">
        <v>0</v>
      </c>
      <c r="G339" s="35">
        <v>1338.73</v>
      </c>
      <c r="H339" s="35">
        <v>28210116.399999999</v>
      </c>
      <c r="I339" s="35">
        <v>220767344.03999999</v>
      </c>
      <c r="J339" s="35">
        <v>248977460.44</v>
      </c>
      <c r="K339" s="35">
        <v>0</v>
      </c>
      <c r="L339" s="35">
        <v>0</v>
      </c>
      <c r="M339" s="35">
        <v>0</v>
      </c>
      <c r="N339" s="35">
        <v>54209.48</v>
      </c>
      <c r="O339" s="35">
        <v>0</v>
      </c>
      <c r="P339" s="35">
        <v>54209.48</v>
      </c>
      <c r="Q339" s="35">
        <v>24396882.170000002</v>
      </c>
      <c r="R339" s="35">
        <v>0</v>
      </c>
      <c r="S339" s="35">
        <v>0</v>
      </c>
      <c r="T339" s="35">
        <v>0</v>
      </c>
      <c r="U339" s="35">
        <v>0</v>
      </c>
      <c r="V339" s="35">
        <v>0</v>
      </c>
      <c r="W339" s="35">
        <v>1284659.3600000001</v>
      </c>
      <c r="X339" s="35">
        <v>0</v>
      </c>
      <c r="Y339" s="35">
        <v>1284659.3600000001</v>
      </c>
      <c r="Z339" s="35">
        <v>11627.53</v>
      </c>
      <c r="AA339" s="35">
        <v>0</v>
      </c>
      <c r="AB339" s="35">
        <v>11627.53</v>
      </c>
      <c r="AC339" s="35">
        <v>0</v>
      </c>
      <c r="AD339" s="35">
        <v>0</v>
      </c>
      <c r="AE339" s="35">
        <v>0</v>
      </c>
      <c r="AF339" s="35">
        <v>282979.64</v>
      </c>
      <c r="AG339" s="35">
        <v>0</v>
      </c>
      <c r="AH339" s="35">
        <v>282979.64</v>
      </c>
      <c r="AI339" s="35">
        <v>35892111.469999999</v>
      </c>
      <c r="AJ339" s="35">
        <v>4170247.12</v>
      </c>
      <c r="AK339" s="35">
        <v>40062358.589999996</v>
      </c>
      <c r="AM339" s="98" t="s">
        <v>5</v>
      </c>
    </row>
    <row r="340" spans="1:39" x14ac:dyDescent="0.25">
      <c r="A340" s="98" t="s">
        <v>351</v>
      </c>
      <c r="B340" s="37" t="s">
        <v>113</v>
      </c>
      <c r="C340" s="44">
        <v>18620179.449999999</v>
      </c>
      <c r="D340" s="44">
        <v>323603865</v>
      </c>
      <c r="E340" s="35">
        <v>13093257.32</v>
      </c>
      <c r="F340" s="35">
        <v>0</v>
      </c>
      <c r="G340" s="35">
        <v>13093257.32</v>
      </c>
      <c r="H340" s="35">
        <v>5526922.1299999999</v>
      </c>
      <c r="I340" s="35">
        <v>210688.87</v>
      </c>
      <c r="J340" s="35">
        <v>5737611</v>
      </c>
      <c r="K340" s="35">
        <v>0</v>
      </c>
      <c r="L340" s="35">
        <v>323393176.13</v>
      </c>
      <c r="M340" s="35">
        <v>323393176.13</v>
      </c>
      <c r="N340" s="35">
        <v>0</v>
      </c>
      <c r="O340" s="35">
        <v>0</v>
      </c>
      <c r="P340" s="35">
        <v>0</v>
      </c>
      <c r="Q340" s="35">
        <v>0</v>
      </c>
      <c r="R340" s="35">
        <v>0</v>
      </c>
      <c r="S340" s="35">
        <v>0</v>
      </c>
      <c r="T340" s="35">
        <v>0</v>
      </c>
      <c r="U340" s="35">
        <v>0</v>
      </c>
      <c r="V340" s="35">
        <v>0</v>
      </c>
      <c r="W340" s="35">
        <v>0</v>
      </c>
      <c r="X340" s="35">
        <v>0</v>
      </c>
      <c r="Y340" s="35">
        <v>0</v>
      </c>
      <c r="Z340" s="35">
        <v>0</v>
      </c>
      <c r="AA340" s="35">
        <v>0</v>
      </c>
      <c r="AB340" s="35">
        <v>0</v>
      </c>
      <c r="AC340" s="35">
        <v>0</v>
      </c>
      <c r="AD340" s="35">
        <v>0</v>
      </c>
      <c r="AE340" s="35">
        <v>0</v>
      </c>
      <c r="AF340" s="35">
        <v>0</v>
      </c>
      <c r="AG340" s="35">
        <v>0</v>
      </c>
      <c r="AH340" s="35">
        <v>0</v>
      </c>
      <c r="AI340" s="35">
        <v>0</v>
      </c>
      <c r="AJ340" s="35">
        <v>0</v>
      </c>
      <c r="AK340" s="35">
        <v>0</v>
      </c>
      <c r="AM340" s="98" t="s">
        <v>5</v>
      </c>
    </row>
    <row r="341" spans="1:39" x14ac:dyDescent="0.25">
      <c r="A341" s="98" t="s">
        <v>353</v>
      </c>
      <c r="B341" s="37" t="s">
        <v>77</v>
      </c>
      <c r="C341" s="44">
        <v>49400988.75</v>
      </c>
      <c r="D341" s="44">
        <v>168598098.40000001</v>
      </c>
      <c r="E341" s="35">
        <v>546272.38</v>
      </c>
      <c r="F341" s="35">
        <v>70207810.930000007</v>
      </c>
      <c r="G341" s="35">
        <v>70754083.310000002</v>
      </c>
      <c r="H341" s="35">
        <v>1747477.81</v>
      </c>
      <c r="I341" s="35">
        <v>98133485.159999996</v>
      </c>
      <c r="J341" s="35">
        <v>99880962.969999999</v>
      </c>
      <c r="K341" s="35">
        <v>0</v>
      </c>
      <c r="L341" s="35">
        <v>135040.13</v>
      </c>
      <c r="M341" s="35">
        <v>135040.13</v>
      </c>
      <c r="N341" s="35">
        <v>9848.66</v>
      </c>
      <c r="O341" s="35">
        <v>90204.800000000003</v>
      </c>
      <c r="P341" s="35">
        <v>100053.46</v>
      </c>
      <c r="Q341" s="35">
        <v>4583135.54</v>
      </c>
      <c r="R341" s="35">
        <v>14186.25</v>
      </c>
      <c r="S341" s="35">
        <v>4597321.79</v>
      </c>
      <c r="T341" s="35">
        <v>13573739.119999999</v>
      </c>
      <c r="U341" s="35">
        <v>0</v>
      </c>
      <c r="V341" s="35">
        <v>13573739.119999999</v>
      </c>
      <c r="W341" s="35">
        <v>355257.7</v>
      </c>
      <c r="X341" s="35">
        <v>0</v>
      </c>
      <c r="Y341" s="35">
        <v>355257.7</v>
      </c>
      <c r="Z341" s="35">
        <v>19412943.149999999</v>
      </c>
      <c r="AA341" s="35">
        <v>17371.13</v>
      </c>
      <c r="AB341" s="35">
        <v>19430314.279999997</v>
      </c>
      <c r="AC341" s="35">
        <v>0</v>
      </c>
      <c r="AD341" s="35">
        <v>0</v>
      </c>
      <c r="AE341" s="35">
        <v>0</v>
      </c>
      <c r="AF341" s="35">
        <v>4582192.0599999996</v>
      </c>
      <c r="AG341" s="35">
        <v>0</v>
      </c>
      <c r="AH341" s="35">
        <v>4582192.0599999996</v>
      </c>
      <c r="AI341" s="35">
        <v>4590122.33</v>
      </c>
      <c r="AJ341" s="35">
        <v>0</v>
      </c>
      <c r="AK341" s="35">
        <v>4590122.33</v>
      </c>
      <c r="AM341" s="98" t="s">
        <v>5</v>
      </c>
    </row>
    <row r="342" spans="1:39" x14ac:dyDescent="0.25">
      <c r="A342" s="98" t="s">
        <v>354</v>
      </c>
      <c r="B342" s="37" t="s">
        <v>114</v>
      </c>
      <c r="C342" s="44">
        <v>136106239.41</v>
      </c>
      <c r="D342" s="44">
        <v>27260.86</v>
      </c>
      <c r="E342" s="35">
        <v>31899.79</v>
      </c>
      <c r="F342" s="35">
        <v>0</v>
      </c>
      <c r="G342" s="35">
        <v>31899.79</v>
      </c>
      <c r="H342" s="35">
        <v>38996.06</v>
      </c>
      <c r="I342" s="35">
        <v>0</v>
      </c>
      <c r="J342" s="35">
        <v>38996.06</v>
      </c>
      <c r="K342" s="35">
        <v>0</v>
      </c>
      <c r="L342" s="35">
        <v>0</v>
      </c>
      <c r="M342" s="35">
        <v>0</v>
      </c>
      <c r="N342" s="35">
        <v>47794.53</v>
      </c>
      <c r="O342" s="35">
        <v>0</v>
      </c>
      <c r="P342" s="35">
        <v>47794.53</v>
      </c>
      <c r="Q342" s="35">
        <v>366732.04</v>
      </c>
      <c r="R342" s="35">
        <v>0</v>
      </c>
      <c r="S342" s="35">
        <v>366732.04</v>
      </c>
      <c r="T342" s="35">
        <v>278439.73</v>
      </c>
      <c r="U342" s="35">
        <v>0</v>
      </c>
      <c r="V342" s="35">
        <v>278439.73</v>
      </c>
      <c r="W342" s="35">
        <v>6350898.04</v>
      </c>
      <c r="X342" s="35">
        <v>0</v>
      </c>
      <c r="Y342" s="35">
        <v>6350898.04</v>
      </c>
      <c r="Z342" s="35">
        <v>128068966.59</v>
      </c>
      <c r="AA342" s="35">
        <v>27260.86</v>
      </c>
      <c r="AB342" s="35">
        <v>128096227.45</v>
      </c>
      <c r="AC342" s="35">
        <v>0</v>
      </c>
      <c r="AD342" s="35">
        <v>0</v>
      </c>
      <c r="AE342" s="35">
        <v>0</v>
      </c>
      <c r="AF342" s="35">
        <v>707157.59</v>
      </c>
      <c r="AG342" s="35">
        <v>0</v>
      </c>
      <c r="AH342" s="35">
        <v>707157.59</v>
      </c>
      <c r="AI342" s="35">
        <v>215355.04</v>
      </c>
      <c r="AJ342" s="35">
        <v>0</v>
      </c>
      <c r="AK342" s="35">
        <v>215355.04</v>
      </c>
      <c r="AM342" s="98" t="s">
        <v>5</v>
      </c>
    </row>
    <row r="343" spans="1:39" x14ac:dyDescent="0.25">
      <c r="A343" s="98" t="s">
        <v>355</v>
      </c>
      <c r="B343" s="37" t="s">
        <v>85</v>
      </c>
      <c r="C343" s="44">
        <v>108515658.14999999</v>
      </c>
      <c r="D343" s="44">
        <v>10399547.470000001</v>
      </c>
      <c r="E343" s="35">
        <v>0</v>
      </c>
      <c r="F343" s="35">
        <v>0</v>
      </c>
      <c r="G343" s="35">
        <v>0</v>
      </c>
      <c r="H343" s="35">
        <v>234399.24</v>
      </c>
      <c r="I343" s="35">
        <v>0</v>
      </c>
      <c r="J343" s="35">
        <v>234399.24</v>
      </c>
      <c r="K343" s="35">
        <v>0</v>
      </c>
      <c r="L343" s="35">
        <v>0</v>
      </c>
      <c r="M343" s="35">
        <v>0</v>
      </c>
      <c r="N343" s="35">
        <v>0</v>
      </c>
      <c r="O343" s="35">
        <v>0</v>
      </c>
      <c r="P343" s="35">
        <v>0</v>
      </c>
      <c r="Q343" s="35">
        <v>12258338.880000001</v>
      </c>
      <c r="R343" s="35">
        <v>10241291.18</v>
      </c>
      <c r="S343" s="35">
        <v>22499630.060000002</v>
      </c>
      <c r="T343" s="35">
        <v>196000.35</v>
      </c>
      <c r="U343" s="35">
        <v>0</v>
      </c>
      <c r="V343" s="35">
        <v>196000.35</v>
      </c>
      <c r="W343" s="35">
        <v>42035.24</v>
      </c>
      <c r="X343" s="35">
        <v>0</v>
      </c>
      <c r="Y343" s="35">
        <v>42035.24</v>
      </c>
      <c r="Z343" s="35">
        <v>89535779.890000001</v>
      </c>
      <c r="AA343" s="35">
        <v>7627.81</v>
      </c>
      <c r="AB343" s="35">
        <v>89543407.700000003</v>
      </c>
      <c r="AC343" s="35">
        <v>0</v>
      </c>
      <c r="AD343" s="35">
        <v>0</v>
      </c>
      <c r="AE343" s="35">
        <v>0</v>
      </c>
      <c r="AF343" s="35">
        <v>730258.28</v>
      </c>
      <c r="AG343" s="35">
        <v>0</v>
      </c>
      <c r="AH343" s="35">
        <v>730258.28</v>
      </c>
      <c r="AI343" s="35">
        <v>5518846.2699999996</v>
      </c>
      <c r="AJ343" s="35">
        <v>150628.48000000001</v>
      </c>
      <c r="AK343" s="35">
        <v>5669474.75</v>
      </c>
      <c r="AM343" s="98" t="s">
        <v>5</v>
      </c>
    </row>
    <row r="344" spans="1:39" x14ac:dyDescent="0.25">
      <c r="A344" s="98" t="s">
        <v>356</v>
      </c>
      <c r="B344" s="37" t="s">
        <v>115</v>
      </c>
      <c r="C344" s="44">
        <v>86986479.439999998</v>
      </c>
      <c r="D344" s="44">
        <v>746973.48</v>
      </c>
      <c r="E344" s="35">
        <v>707968.35</v>
      </c>
      <c r="F344" s="35">
        <v>0</v>
      </c>
      <c r="G344" s="35">
        <v>707968.35</v>
      </c>
      <c r="H344" s="35">
        <v>0</v>
      </c>
      <c r="I344" s="35">
        <v>0</v>
      </c>
      <c r="J344" s="35">
        <v>0</v>
      </c>
      <c r="K344" s="35">
        <v>0</v>
      </c>
      <c r="L344" s="35">
        <v>0</v>
      </c>
      <c r="M344" s="35">
        <v>0</v>
      </c>
      <c r="N344" s="35">
        <v>208104.83</v>
      </c>
      <c r="O344" s="35">
        <v>0</v>
      </c>
      <c r="P344" s="35">
        <v>208104.83</v>
      </c>
      <c r="Q344" s="35">
        <v>1631812.54</v>
      </c>
      <c r="R344" s="35">
        <v>0</v>
      </c>
      <c r="S344" s="35">
        <v>1631812.54</v>
      </c>
      <c r="T344" s="35">
        <v>116470.36</v>
      </c>
      <c r="U344" s="35">
        <v>0</v>
      </c>
      <c r="V344" s="35">
        <v>116470.36</v>
      </c>
      <c r="W344" s="35">
        <v>0</v>
      </c>
      <c r="X344" s="35">
        <v>0</v>
      </c>
      <c r="Y344" s="35">
        <v>0</v>
      </c>
      <c r="Z344" s="35">
        <v>63208376.340000004</v>
      </c>
      <c r="AA344" s="35">
        <v>2977.89</v>
      </c>
      <c r="AB344" s="35">
        <v>63211354.230000004</v>
      </c>
      <c r="AC344" s="35">
        <v>0</v>
      </c>
      <c r="AD344" s="35">
        <v>0</v>
      </c>
      <c r="AE344" s="35">
        <v>0</v>
      </c>
      <c r="AF344" s="35">
        <v>18631321.66</v>
      </c>
      <c r="AG344" s="35">
        <v>743995.59</v>
      </c>
      <c r="AH344" s="35">
        <v>19375317.25</v>
      </c>
      <c r="AI344" s="35">
        <v>2482425.36</v>
      </c>
      <c r="AJ344" s="35">
        <v>0</v>
      </c>
      <c r="AK344" s="35">
        <v>2482425.36</v>
      </c>
      <c r="AM344" s="98" t="s">
        <v>5</v>
      </c>
    </row>
    <row r="345" spans="1:39" x14ac:dyDescent="0.25">
      <c r="A345" s="98" t="s">
        <v>357</v>
      </c>
      <c r="B345" s="37" t="s">
        <v>116</v>
      </c>
      <c r="C345" s="44">
        <v>66395350.259999998</v>
      </c>
      <c r="D345" s="44">
        <v>0</v>
      </c>
      <c r="E345" s="35">
        <v>0</v>
      </c>
      <c r="F345" s="35">
        <v>0</v>
      </c>
      <c r="G345" s="35">
        <v>0</v>
      </c>
      <c r="H345" s="35">
        <v>15367.24</v>
      </c>
      <c r="I345" s="35">
        <v>0</v>
      </c>
      <c r="J345" s="35">
        <v>15367.24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0</v>
      </c>
      <c r="Q345" s="35">
        <v>137139.76999999999</v>
      </c>
      <c r="R345" s="35">
        <v>0</v>
      </c>
      <c r="S345" s="35">
        <v>137139.76999999999</v>
      </c>
      <c r="T345" s="35">
        <v>0</v>
      </c>
      <c r="U345" s="35">
        <v>0</v>
      </c>
      <c r="V345" s="35">
        <v>0</v>
      </c>
      <c r="W345" s="35">
        <v>618248.19999999995</v>
      </c>
      <c r="X345" s="35">
        <v>0</v>
      </c>
      <c r="Y345" s="35">
        <v>618248.19999999995</v>
      </c>
      <c r="Z345" s="35">
        <v>63154520.600000001</v>
      </c>
      <c r="AA345" s="35">
        <v>0</v>
      </c>
      <c r="AB345" s="35">
        <v>63154520.600000001</v>
      </c>
      <c r="AC345" s="35">
        <v>0</v>
      </c>
      <c r="AD345" s="35">
        <v>0</v>
      </c>
      <c r="AE345" s="35">
        <v>0</v>
      </c>
      <c r="AF345" s="35">
        <v>2128185.37</v>
      </c>
      <c r="AG345" s="35">
        <v>0</v>
      </c>
      <c r="AH345" s="35">
        <v>2128185.37</v>
      </c>
      <c r="AI345" s="35">
        <v>341889.08</v>
      </c>
      <c r="AJ345" s="35">
        <v>0</v>
      </c>
      <c r="AK345" s="35">
        <v>341889.08</v>
      </c>
      <c r="AM345" s="98" t="s">
        <v>5</v>
      </c>
    </row>
    <row r="346" spans="1:39" x14ac:dyDescent="0.25">
      <c r="A346" s="98" t="s">
        <v>352</v>
      </c>
      <c r="B346" s="37" t="s">
        <v>117</v>
      </c>
      <c r="C346" s="44">
        <v>3922929.0300000003</v>
      </c>
      <c r="D346" s="44">
        <v>25386146.149999999</v>
      </c>
      <c r="E346" s="35">
        <v>0</v>
      </c>
      <c r="F346" s="35">
        <v>0</v>
      </c>
      <c r="G346" s="35">
        <v>0</v>
      </c>
      <c r="H346" s="35">
        <v>3227363</v>
      </c>
      <c r="I346" s="35">
        <v>0</v>
      </c>
      <c r="J346" s="35">
        <v>3227363</v>
      </c>
      <c r="K346" s="35">
        <v>0</v>
      </c>
      <c r="L346" s="35">
        <v>0</v>
      </c>
      <c r="M346" s="35">
        <v>0</v>
      </c>
      <c r="N346" s="35">
        <v>0</v>
      </c>
      <c r="O346" s="35">
        <v>0</v>
      </c>
      <c r="P346" s="35">
        <v>0</v>
      </c>
      <c r="Q346" s="35">
        <v>0</v>
      </c>
      <c r="R346" s="35">
        <v>0</v>
      </c>
      <c r="S346" s="35">
        <v>0</v>
      </c>
      <c r="T346" s="35">
        <v>0</v>
      </c>
      <c r="U346" s="35">
        <v>0</v>
      </c>
      <c r="V346" s="35">
        <v>0</v>
      </c>
      <c r="W346" s="35">
        <v>0</v>
      </c>
      <c r="X346" s="35">
        <v>0</v>
      </c>
      <c r="Y346" s="35">
        <v>0</v>
      </c>
      <c r="Z346" s="35">
        <v>0</v>
      </c>
      <c r="AA346" s="35">
        <v>0</v>
      </c>
      <c r="AB346" s="35">
        <v>0</v>
      </c>
      <c r="AC346" s="35">
        <v>0</v>
      </c>
      <c r="AD346" s="35">
        <v>25386146.149999999</v>
      </c>
      <c r="AE346" s="35">
        <v>25386146.149999999</v>
      </c>
      <c r="AF346" s="35">
        <v>0</v>
      </c>
      <c r="AG346" s="35">
        <v>0</v>
      </c>
      <c r="AH346" s="35">
        <v>0</v>
      </c>
      <c r="AI346" s="35">
        <v>695566.03</v>
      </c>
      <c r="AJ346" s="35">
        <v>0</v>
      </c>
      <c r="AK346" s="35">
        <v>695566.03</v>
      </c>
      <c r="AM346" s="98" t="s">
        <v>5</v>
      </c>
    </row>
    <row r="347" spans="1:39" x14ac:dyDescent="0.25">
      <c r="A347" s="98" t="s">
        <v>358</v>
      </c>
      <c r="B347" s="37" t="s">
        <v>171</v>
      </c>
      <c r="C347" s="44">
        <v>83268467</v>
      </c>
      <c r="D347" s="44">
        <v>176226.9</v>
      </c>
      <c r="E347" s="35">
        <v>122199.06</v>
      </c>
      <c r="F347" s="35">
        <v>0</v>
      </c>
      <c r="G347" s="35">
        <v>122199.06</v>
      </c>
      <c r="H347" s="35">
        <v>4506320.6900000004</v>
      </c>
      <c r="I347" s="35">
        <v>0</v>
      </c>
      <c r="J347" s="35">
        <v>4506320.6900000004</v>
      </c>
      <c r="K347" s="35">
        <v>0</v>
      </c>
      <c r="L347" s="35">
        <v>0</v>
      </c>
      <c r="M347" s="35">
        <v>0</v>
      </c>
      <c r="N347" s="35">
        <v>3243504.06</v>
      </c>
      <c r="O347" s="35">
        <v>0</v>
      </c>
      <c r="P347" s="35">
        <v>3243504.06</v>
      </c>
      <c r="Q347" s="35">
        <v>21275721.75</v>
      </c>
      <c r="R347" s="35">
        <v>22019.83</v>
      </c>
      <c r="S347" s="35">
        <v>21297741.579999998</v>
      </c>
      <c r="T347" s="35">
        <v>104074.51</v>
      </c>
      <c r="U347" s="35">
        <v>0</v>
      </c>
      <c r="V347" s="35">
        <v>104074.51</v>
      </c>
      <c r="W347" s="35">
        <v>575632.31000000006</v>
      </c>
      <c r="X347" s="35">
        <v>0</v>
      </c>
      <c r="Y347" s="35">
        <v>575632.31000000006</v>
      </c>
      <c r="Z347" s="35">
        <v>40541156.25</v>
      </c>
      <c r="AA347" s="35">
        <v>16583.09</v>
      </c>
      <c r="AB347" s="35">
        <v>40557739.340000004</v>
      </c>
      <c r="AC347" s="35">
        <v>0</v>
      </c>
      <c r="AD347" s="35">
        <v>0</v>
      </c>
      <c r="AE347" s="35">
        <v>0</v>
      </c>
      <c r="AF347" s="35">
        <v>3643730.31</v>
      </c>
      <c r="AG347" s="35">
        <v>32910.080000000002</v>
      </c>
      <c r="AH347" s="35">
        <v>3676640.39</v>
      </c>
      <c r="AI347" s="35">
        <v>9256128.0600000005</v>
      </c>
      <c r="AJ347" s="35">
        <v>104713.9</v>
      </c>
      <c r="AK347" s="35">
        <v>9360841.9600000009</v>
      </c>
      <c r="AM347" s="98" t="s">
        <v>5</v>
      </c>
    </row>
    <row r="348" spans="1:39" x14ac:dyDescent="0.25">
      <c r="A348" s="98" t="s">
        <v>359</v>
      </c>
      <c r="B348" s="37" t="s">
        <v>118</v>
      </c>
      <c r="C348" s="44">
        <v>68232019.290000007</v>
      </c>
      <c r="D348" s="44">
        <v>0</v>
      </c>
      <c r="E348" s="35">
        <v>3122.91</v>
      </c>
      <c r="F348" s="35">
        <v>0</v>
      </c>
      <c r="G348" s="35">
        <v>3122.91</v>
      </c>
      <c r="H348" s="35">
        <v>346637.15</v>
      </c>
      <c r="I348" s="35">
        <v>0</v>
      </c>
      <c r="J348" s="35">
        <v>346637.15</v>
      </c>
      <c r="K348" s="35">
        <v>0</v>
      </c>
      <c r="L348" s="35">
        <v>0</v>
      </c>
      <c r="M348" s="35">
        <v>0</v>
      </c>
      <c r="N348" s="35">
        <v>0</v>
      </c>
      <c r="O348" s="35">
        <v>0</v>
      </c>
      <c r="P348" s="35">
        <v>0</v>
      </c>
      <c r="Q348" s="35">
        <v>329167.59999999998</v>
      </c>
      <c r="R348" s="35">
        <v>0</v>
      </c>
      <c r="S348" s="35">
        <v>329167.59999999998</v>
      </c>
      <c r="T348" s="35">
        <v>0</v>
      </c>
      <c r="U348" s="35">
        <v>0</v>
      </c>
      <c r="V348" s="35">
        <v>0</v>
      </c>
      <c r="W348" s="35">
        <v>5768.97</v>
      </c>
      <c r="X348" s="35">
        <v>0</v>
      </c>
      <c r="Y348" s="35">
        <v>5768.97</v>
      </c>
      <c r="Z348" s="35">
        <v>67492849.950000003</v>
      </c>
      <c r="AA348" s="35">
        <v>0</v>
      </c>
      <c r="AB348" s="35">
        <v>67492849.950000003</v>
      </c>
      <c r="AC348" s="35">
        <v>0</v>
      </c>
      <c r="AD348" s="35">
        <v>0</v>
      </c>
      <c r="AE348" s="35">
        <v>0</v>
      </c>
      <c r="AF348" s="35">
        <v>23487.68</v>
      </c>
      <c r="AG348" s="35">
        <v>0</v>
      </c>
      <c r="AH348" s="35">
        <v>23487.68</v>
      </c>
      <c r="AI348" s="35">
        <v>30985.03</v>
      </c>
      <c r="AJ348" s="35">
        <v>0</v>
      </c>
      <c r="AK348" s="35">
        <v>30985.03</v>
      </c>
      <c r="AM348" s="98" t="s">
        <v>5</v>
      </c>
    </row>
    <row r="349" spans="1:39" x14ac:dyDescent="0.25">
      <c r="A349" s="98" t="s">
        <v>361</v>
      </c>
      <c r="B349" s="37" t="s">
        <v>80</v>
      </c>
      <c r="C349" s="44">
        <v>49458060.340000004</v>
      </c>
      <c r="D349" s="44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  <c r="M349" s="35">
        <v>0</v>
      </c>
      <c r="N349" s="35">
        <v>22500</v>
      </c>
      <c r="O349" s="35">
        <v>0</v>
      </c>
      <c r="P349" s="35">
        <v>22500</v>
      </c>
      <c r="Q349" s="35">
        <v>0</v>
      </c>
      <c r="R349" s="35">
        <v>0</v>
      </c>
      <c r="S349" s="35">
        <v>0</v>
      </c>
      <c r="T349" s="35">
        <v>0</v>
      </c>
      <c r="U349" s="35">
        <v>0</v>
      </c>
      <c r="V349" s="35">
        <v>0</v>
      </c>
      <c r="W349" s="35">
        <v>0</v>
      </c>
      <c r="X349" s="35">
        <v>0</v>
      </c>
      <c r="Y349" s="35">
        <v>0</v>
      </c>
      <c r="Z349" s="35">
        <v>49435560.340000004</v>
      </c>
      <c r="AA349" s="35">
        <v>0</v>
      </c>
      <c r="AB349" s="35">
        <v>49435560.340000004</v>
      </c>
      <c r="AC349" s="35">
        <v>0</v>
      </c>
      <c r="AD349" s="35">
        <v>0</v>
      </c>
      <c r="AE349" s="35">
        <v>0</v>
      </c>
      <c r="AF349" s="35">
        <v>0</v>
      </c>
      <c r="AG349" s="35">
        <v>0</v>
      </c>
      <c r="AH349" s="35">
        <v>0</v>
      </c>
      <c r="AI349" s="35">
        <v>0</v>
      </c>
      <c r="AJ349" s="35">
        <v>0</v>
      </c>
      <c r="AK349" s="35">
        <v>0</v>
      </c>
      <c r="AM349" s="98" t="s">
        <v>5</v>
      </c>
    </row>
    <row r="350" spans="1:39" x14ac:dyDescent="0.25">
      <c r="A350" s="98" t="s">
        <v>362</v>
      </c>
      <c r="B350" s="37" t="s">
        <v>119</v>
      </c>
      <c r="C350" s="44">
        <v>69883760.189999983</v>
      </c>
      <c r="D350" s="44">
        <v>89706.28</v>
      </c>
      <c r="E350" s="35">
        <v>0</v>
      </c>
      <c r="F350" s="35">
        <v>0</v>
      </c>
      <c r="G350" s="35">
        <v>0</v>
      </c>
      <c r="H350" s="35">
        <v>22115036.379999999</v>
      </c>
      <c r="I350" s="35">
        <v>44977.26</v>
      </c>
      <c r="J350" s="35">
        <v>22160013.640000001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7439294.29</v>
      </c>
      <c r="R350" s="35">
        <v>0</v>
      </c>
      <c r="S350" s="35">
        <v>7439294.29</v>
      </c>
      <c r="T350" s="35">
        <v>99742.71</v>
      </c>
      <c r="U350" s="35">
        <v>0</v>
      </c>
      <c r="V350" s="35">
        <v>99742.71</v>
      </c>
      <c r="W350" s="35">
        <v>94730.34</v>
      </c>
      <c r="X350" s="35">
        <v>0</v>
      </c>
      <c r="Y350" s="35">
        <v>94730.34</v>
      </c>
      <c r="Z350" s="35">
        <v>37958667.229999997</v>
      </c>
      <c r="AA350" s="35">
        <v>44729.02</v>
      </c>
      <c r="AB350" s="35">
        <v>38003396.25</v>
      </c>
      <c r="AC350" s="35">
        <v>0</v>
      </c>
      <c r="AD350" s="35">
        <v>0</v>
      </c>
      <c r="AE350" s="35">
        <v>0</v>
      </c>
      <c r="AF350" s="35">
        <v>936429.96</v>
      </c>
      <c r="AG350" s="35">
        <v>0</v>
      </c>
      <c r="AH350" s="35">
        <v>936429.96</v>
      </c>
      <c r="AI350" s="35">
        <v>1239859.28</v>
      </c>
      <c r="AJ350" s="35">
        <v>0</v>
      </c>
      <c r="AK350" s="35">
        <v>1239859.28</v>
      </c>
      <c r="AM350" s="98" t="s">
        <v>5</v>
      </c>
    </row>
    <row r="351" spans="1:39" x14ac:dyDescent="0.25">
      <c r="A351" s="98" t="s">
        <v>366</v>
      </c>
      <c r="B351" s="37" t="s">
        <v>78</v>
      </c>
      <c r="C351" s="44">
        <v>46966769.020000011</v>
      </c>
      <c r="D351" s="44">
        <v>0</v>
      </c>
      <c r="E351" s="35">
        <v>7820.89</v>
      </c>
      <c r="F351" s="35">
        <v>0</v>
      </c>
      <c r="G351" s="35">
        <v>7820.89</v>
      </c>
      <c r="H351" s="35">
        <v>4274526.2300000004</v>
      </c>
      <c r="I351" s="35">
        <v>0</v>
      </c>
      <c r="J351" s="35">
        <v>4274526.2300000004</v>
      </c>
      <c r="K351" s="35">
        <v>0</v>
      </c>
      <c r="L351" s="35">
        <v>0</v>
      </c>
      <c r="M351" s="35">
        <v>0</v>
      </c>
      <c r="N351" s="35">
        <v>0</v>
      </c>
      <c r="O351" s="35">
        <v>0</v>
      </c>
      <c r="P351" s="35">
        <v>0</v>
      </c>
      <c r="Q351" s="35">
        <v>4448817.66</v>
      </c>
      <c r="R351" s="35">
        <v>0</v>
      </c>
      <c r="S351" s="35">
        <v>4448817.66</v>
      </c>
      <c r="T351" s="35">
        <v>382782.14</v>
      </c>
      <c r="U351" s="35">
        <v>0</v>
      </c>
      <c r="V351" s="35">
        <v>382782.14</v>
      </c>
      <c r="W351" s="35">
        <v>7187.5</v>
      </c>
      <c r="X351" s="35">
        <v>0</v>
      </c>
      <c r="Y351" s="35">
        <v>7187.5</v>
      </c>
      <c r="Z351" s="35">
        <v>30633485.600000001</v>
      </c>
      <c r="AA351" s="35">
        <v>0</v>
      </c>
      <c r="AB351" s="35">
        <v>30633485.600000001</v>
      </c>
      <c r="AC351" s="35">
        <v>0</v>
      </c>
      <c r="AD351" s="35">
        <v>0</v>
      </c>
      <c r="AE351" s="35">
        <v>0</v>
      </c>
      <c r="AF351" s="35">
        <v>2586591.91</v>
      </c>
      <c r="AG351" s="35">
        <v>0</v>
      </c>
      <c r="AH351" s="35">
        <v>2586591.91</v>
      </c>
      <c r="AI351" s="35">
        <v>4625557.09</v>
      </c>
      <c r="AJ351" s="35">
        <v>0</v>
      </c>
      <c r="AK351" s="35">
        <v>4625557.09</v>
      </c>
      <c r="AM351" s="98" t="s">
        <v>5</v>
      </c>
    </row>
    <row r="352" spans="1:39" x14ac:dyDescent="0.25">
      <c r="A352" s="98" t="s">
        <v>360</v>
      </c>
      <c r="B352" s="37" t="s">
        <v>120</v>
      </c>
      <c r="C352" s="44">
        <v>40666661.009999998</v>
      </c>
      <c r="D352" s="44">
        <v>20158040.790000003</v>
      </c>
      <c r="E352" s="35">
        <v>0</v>
      </c>
      <c r="F352" s="35">
        <v>0</v>
      </c>
      <c r="G352" s="35">
        <v>0</v>
      </c>
      <c r="H352" s="35">
        <v>189613.09</v>
      </c>
      <c r="I352" s="35">
        <v>15092663.16</v>
      </c>
      <c r="J352" s="35">
        <v>15282276.25</v>
      </c>
      <c r="K352" s="35">
        <v>0</v>
      </c>
      <c r="L352" s="35">
        <v>5028873.46</v>
      </c>
      <c r="M352" s="35">
        <v>5028873.46</v>
      </c>
      <c r="N352" s="35">
        <v>27065.55</v>
      </c>
      <c r="O352" s="35">
        <v>0</v>
      </c>
      <c r="P352" s="35">
        <v>27065.55</v>
      </c>
      <c r="Q352" s="35">
        <v>4929925.04</v>
      </c>
      <c r="R352" s="35">
        <v>0</v>
      </c>
      <c r="S352" s="35">
        <v>4929925.04</v>
      </c>
      <c r="T352" s="35">
        <v>691934.42</v>
      </c>
      <c r="U352" s="35">
        <v>0</v>
      </c>
      <c r="V352" s="35">
        <v>691934.42</v>
      </c>
      <c r="W352" s="35">
        <v>88901.25</v>
      </c>
      <c r="X352" s="35">
        <v>1266.17</v>
      </c>
      <c r="Y352" s="35">
        <v>90167.42</v>
      </c>
      <c r="Z352" s="35">
        <v>25451393.43</v>
      </c>
      <c r="AA352" s="35">
        <v>26637.02</v>
      </c>
      <c r="AB352" s="35">
        <v>25478030.449999999</v>
      </c>
      <c r="AC352" s="35">
        <v>0</v>
      </c>
      <c r="AD352" s="35">
        <v>0</v>
      </c>
      <c r="AE352" s="35">
        <v>0</v>
      </c>
      <c r="AF352" s="35">
        <v>3968792.43</v>
      </c>
      <c r="AG352" s="35">
        <v>0</v>
      </c>
      <c r="AH352" s="35">
        <v>3968792.43</v>
      </c>
      <c r="AI352" s="35">
        <v>5319035.8</v>
      </c>
      <c r="AJ352" s="35">
        <v>8600.98</v>
      </c>
      <c r="AK352" s="35">
        <v>5327636.78</v>
      </c>
      <c r="AM352" s="98" t="s">
        <v>5</v>
      </c>
    </row>
    <row r="353" spans="1:39" x14ac:dyDescent="0.25">
      <c r="A353" s="98" t="s">
        <v>364</v>
      </c>
      <c r="B353" s="37" t="s">
        <v>121</v>
      </c>
      <c r="C353" s="44">
        <v>47947565.850000001</v>
      </c>
      <c r="D353" s="44">
        <v>0</v>
      </c>
      <c r="E353" s="35">
        <v>0</v>
      </c>
      <c r="F353" s="35">
        <v>0</v>
      </c>
      <c r="G353" s="35">
        <v>0</v>
      </c>
      <c r="H353" s="35">
        <v>47947565.850000001</v>
      </c>
      <c r="I353" s="35">
        <v>0</v>
      </c>
      <c r="J353" s="35">
        <v>47947565.850000001</v>
      </c>
      <c r="K353" s="35">
        <v>0</v>
      </c>
      <c r="L353" s="35">
        <v>0</v>
      </c>
      <c r="M353" s="35">
        <v>0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5">
        <v>0</v>
      </c>
      <c r="AB353" s="35">
        <v>0</v>
      </c>
      <c r="AC353" s="35">
        <v>0</v>
      </c>
      <c r="AD353" s="35">
        <v>0</v>
      </c>
      <c r="AE353" s="35">
        <v>0</v>
      </c>
      <c r="AF353" s="35">
        <v>0</v>
      </c>
      <c r="AG353" s="35">
        <v>0</v>
      </c>
      <c r="AH353" s="35">
        <v>0</v>
      </c>
      <c r="AI353" s="35">
        <v>0</v>
      </c>
      <c r="AJ353" s="35">
        <v>0</v>
      </c>
      <c r="AK353" s="35">
        <v>0</v>
      </c>
      <c r="AM353" s="98" t="s">
        <v>5</v>
      </c>
    </row>
    <row r="354" spans="1:39" x14ac:dyDescent="0.25">
      <c r="A354" s="98" t="s">
        <v>363</v>
      </c>
      <c r="B354" s="37" t="s">
        <v>87</v>
      </c>
      <c r="C354" s="44">
        <v>63883.01</v>
      </c>
      <c r="D354" s="44">
        <v>44360671.439999998</v>
      </c>
      <c r="E354" s="35">
        <v>0</v>
      </c>
      <c r="F354" s="35">
        <v>0</v>
      </c>
      <c r="G354" s="35">
        <v>0</v>
      </c>
      <c r="H354" s="35">
        <v>63883.01</v>
      </c>
      <c r="I354" s="35">
        <v>0</v>
      </c>
      <c r="J354" s="35">
        <v>63883.01</v>
      </c>
      <c r="K354" s="35">
        <v>0</v>
      </c>
      <c r="L354" s="35">
        <v>44360671.439999998</v>
      </c>
      <c r="M354" s="35">
        <v>44360671.439999998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5">
        <v>0</v>
      </c>
      <c r="AB354" s="35">
        <v>0</v>
      </c>
      <c r="AC354" s="35">
        <v>0</v>
      </c>
      <c r="AD354" s="35">
        <v>0</v>
      </c>
      <c r="AE354" s="35">
        <v>0</v>
      </c>
      <c r="AF354" s="35">
        <v>0</v>
      </c>
      <c r="AG354" s="35">
        <v>0</v>
      </c>
      <c r="AH354" s="35">
        <v>0</v>
      </c>
      <c r="AI354" s="35">
        <v>0</v>
      </c>
      <c r="AJ354" s="35">
        <v>0</v>
      </c>
      <c r="AK354" s="35">
        <v>0</v>
      </c>
      <c r="AM354" s="98" t="s">
        <v>5</v>
      </c>
    </row>
    <row r="355" spans="1:39" x14ac:dyDescent="0.25">
      <c r="A355" s="98" t="s">
        <v>365</v>
      </c>
      <c r="B355" s="37" t="s">
        <v>122</v>
      </c>
      <c r="C355" s="44">
        <v>0</v>
      </c>
      <c r="D355" s="44">
        <v>42789838.630000003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42789838.630000003</v>
      </c>
      <c r="M355" s="35">
        <v>42789838.630000003</v>
      </c>
      <c r="N355" s="35">
        <v>0</v>
      </c>
      <c r="O355" s="35">
        <v>0</v>
      </c>
      <c r="P355" s="35">
        <v>0</v>
      </c>
      <c r="Q355" s="35">
        <v>0</v>
      </c>
      <c r="R355" s="35">
        <v>0</v>
      </c>
      <c r="S355" s="35">
        <v>0</v>
      </c>
      <c r="T355" s="35">
        <v>0</v>
      </c>
      <c r="U355" s="35">
        <v>0</v>
      </c>
      <c r="V355" s="35">
        <v>0</v>
      </c>
      <c r="W355" s="35">
        <v>0</v>
      </c>
      <c r="X355" s="35">
        <v>0</v>
      </c>
      <c r="Y355" s="35">
        <v>0</v>
      </c>
      <c r="Z355" s="35">
        <v>0</v>
      </c>
      <c r="AA355" s="35">
        <v>0</v>
      </c>
      <c r="AB355" s="35">
        <v>0</v>
      </c>
      <c r="AC355" s="35">
        <v>0</v>
      </c>
      <c r="AD355" s="35">
        <v>0</v>
      </c>
      <c r="AE355" s="35">
        <v>0</v>
      </c>
      <c r="AF355" s="35">
        <v>0</v>
      </c>
      <c r="AG355" s="35">
        <v>0</v>
      </c>
      <c r="AH355" s="35">
        <v>0</v>
      </c>
      <c r="AI355" s="35">
        <v>0</v>
      </c>
      <c r="AJ355" s="35">
        <v>0</v>
      </c>
      <c r="AK355" s="35">
        <v>0</v>
      </c>
      <c r="AM355" s="98" t="s">
        <v>5</v>
      </c>
    </row>
    <row r="356" spans="1:39" x14ac:dyDescent="0.25">
      <c r="A356" s="98" t="s">
        <v>367</v>
      </c>
      <c r="B356" s="37" t="s">
        <v>123</v>
      </c>
      <c r="C356" s="44">
        <v>13902908.24</v>
      </c>
      <c r="D356" s="44">
        <v>799660.04</v>
      </c>
      <c r="E356" s="35">
        <v>0</v>
      </c>
      <c r="F356" s="35">
        <v>0</v>
      </c>
      <c r="G356" s="35">
        <v>0</v>
      </c>
      <c r="H356" s="35">
        <v>268595.46000000002</v>
      </c>
      <c r="I356" s="35">
        <v>0</v>
      </c>
      <c r="J356" s="35">
        <v>268595.46000000002</v>
      </c>
      <c r="K356" s="35">
        <v>0</v>
      </c>
      <c r="L356" s="35">
        <v>783660.04</v>
      </c>
      <c r="M356" s="35">
        <v>783660.04</v>
      </c>
      <c r="N356" s="35">
        <v>0</v>
      </c>
      <c r="O356" s="35">
        <v>0</v>
      </c>
      <c r="P356" s="35">
        <v>0</v>
      </c>
      <c r="Q356" s="35">
        <v>239332</v>
      </c>
      <c r="R356" s="35">
        <v>0</v>
      </c>
      <c r="S356" s="35">
        <v>239332</v>
      </c>
      <c r="T356" s="35">
        <v>333679.09000000003</v>
      </c>
      <c r="U356" s="35">
        <v>0</v>
      </c>
      <c r="V356" s="35">
        <v>333679.09000000003</v>
      </c>
      <c r="W356" s="35">
        <v>103902.88</v>
      </c>
      <c r="X356" s="35">
        <v>0</v>
      </c>
      <c r="Y356" s="35">
        <v>103902.88</v>
      </c>
      <c r="Z356" s="35">
        <v>2140088.67</v>
      </c>
      <c r="AA356" s="35">
        <v>16000</v>
      </c>
      <c r="AB356" s="35">
        <v>2156088.67</v>
      </c>
      <c r="AC356" s="35">
        <v>0</v>
      </c>
      <c r="AD356" s="35">
        <v>0</v>
      </c>
      <c r="AE356" s="35">
        <v>0</v>
      </c>
      <c r="AF356" s="35">
        <v>9809866.5600000005</v>
      </c>
      <c r="AG356" s="35">
        <v>0</v>
      </c>
      <c r="AH356" s="35">
        <v>9809866.5600000005</v>
      </c>
      <c r="AI356" s="35">
        <v>1007443.58</v>
      </c>
      <c r="AJ356" s="35">
        <v>0</v>
      </c>
      <c r="AK356" s="35">
        <v>1007443.58</v>
      </c>
      <c r="AM356" s="98" t="s">
        <v>5</v>
      </c>
    </row>
    <row r="357" spans="1:39" x14ac:dyDescent="0.25">
      <c r="A357" s="98" t="s">
        <v>368</v>
      </c>
      <c r="B357" s="37" t="s">
        <v>124</v>
      </c>
      <c r="C357" s="44">
        <v>17904306.420000002</v>
      </c>
      <c r="D357" s="44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  <c r="M357" s="35">
        <v>0</v>
      </c>
      <c r="N357" s="35">
        <v>85512.06</v>
      </c>
      <c r="O357" s="35">
        <v>0</v>
      </c>
      <c r="P357" s="35">
        <v>85512.06</v>
      </c>
      <c r="Q357" s="35">
        <v>344104</v>
      </c>
      <c r="R357" s="35">
        <v>0</v>
      </c>
      <c r="S357" s="35">
        <v>344104</v>
      </c>
      <c r="T357" s="35">
        <v>288675.96999999997</v>
      </c>
      <c r="U357" s="35">
        <v>0</v>
      </c>
      <c r="V357" s="35">
        <v>288675.96999999997</v>
      </c>
      <c r="W357" s="35">
        <v>31513.25</v>
      </c>
      <c r="X357" s="35">
        <v>0</v>
      </c>
      <c r="Y357" s="35">
        <v>31513.25</v>
      </c>
      <c r="Z357" s="35">
        <v>11131684.630000001</v>
      </c>
      <c r="AA357" s="35">
        <v>0</v>
      </c>
      <c r="AB357" s="35">
        <v>11131684.630000001</v>
      </c>
      <c r="AC357" s="35">
        <v>0</v>
      </c>
      <c r="AD357" s="35">
        <v>0</v>
      </c>
      <c r="AE357" s="35">
        <v>0</v>
      </c>
      <c r="AF357" s="35">
        <v>4843681.66</v>
      </c>
      <c r="AG357" s="35">
        <v>0</v>
      </c>
      <c r="AH357" s="35">
        <v>4843681.66</v>
      </c>
      <c r="AI357" s="35">
        <v>1179134.8500000001</v>
      </c>
      <c r="AJ357" s="35">
        <v>0</v>
      </c>
      <c r="AK357" s="35">
        <v>1179134.8500000001</v>
      </c>
      <c r="AM357" s="98" t="s">
        <v>5</v>
      </c>
    </row>
    <row r="358" spans="1:39" x14ac:dyDescent="0.25">
      <c r="A358" s="98" t="s">
        <v>369</v>
      </c>
      <c r="B358" s="37" t="s">
        <v>125</v>
      </c>
      <c r="C358" s="44">
        <v>23931505.580000006</v>
      </c>
      <c r="D358" s="44">
        <v>1284624.8899999997</v>
      </c>
      <c r="E358" s="35">
        <v>0</v>
      </c>
      <c r="F358" s="35">
        <v>0</v>
      </c>
      <c r="G358" s="35">
        <v>0</v>
      </c>
      <c r="H358" s="35">
        <v>20519011.030000001</v>
      </c>
      <c r="I358" s="35">
        <v>-98.98</v>
      </c>
      <c r="J358" s="35">
        <v>20518912.050000001</v>
      </c>
      <c r="K358" s="35">
        <v>0</v>
      </c>
      <c r="L358" s="35">
        <v>-0.01</v>
      </c>
      <c r="M358" s="35">
        <v>-0.01</v>
      </c>
      <c r="N358" s="35">
        <v>0</v>
      </c>
      <c r="O358" s="35">
        <v>0</v>
      </c>
      <c r="P358" s="35">
        <v>0</v>
      </c>
      <c r="Q358" s="35">
        <v>3275493.05</v>
      </c>
      <c r="R358" s="35">
        <v>1223391.3799999999</v>
      </c>
      <c r="S358" s="35">
        <v>4498884.43</v>
      </c>
      <c r="T358" s="35">
        <v>0</v>
      </c>
      <c r="U358" s="35">
        <v>0</v>
      </c>
      <c r="V358" s="35">
        <v>0</v>
      </c>
      <c r="W358" s="35">
        <v>27.78</v>
      </c>
      <c r="X358" s="35">
        <v>0</v>
      </c>
      <c r="Y358" s="35">
        <v>27.78</v>
      </c>
      <c r="Z358" s="35">
        <v>0.01</v>
      </c>
      <c r="AA358" s="35">
        <v>48915.18</v>
      </c>
      <c r="AB358" s="35">
        <v>48915.19</v>
      </c>
      <c r="AC358" s="35">
        <v>0</v>
      </c>
      <c r="AD358" s="35">
        <v>0</v>
      </c>
      <c r="AE358" s="35">
        <v>0</v>
      </c>
      <c r="AF358" s="35">
        <v>61923.42</v>
      </c>
      <c r="AG358" s="35">
        <v>6767.4</v>
      </c>
      <c r="AH358" s="35">
        <v>68690.819999999992</v>
      </c>
      <c r="AI358" s="35">
        <v>75050.289999999994</v>
      </c>
      <c r="AJ358" s="35">
        <v>5649.92</v>
      </c>
      <c r="AK358" s="35">
        <v>80700.209999999992</v>
      </c>
      <c r="AM358" s="98" t="s">
        <v>5</v>
      </c>
    </row>
    <row r="359" spans="1:39" x14ac:dyDescent="0.25">
      <c r="A359" s="98" t="s">
        <v>371</v>
      </c>
      <c r="B359" s="37" t="s">
        <v>109</v>
      </c>
      <c r="C359" s="44">
        <v>24948465.020000003</v>
      </c>
      <c r="D359" s="44">
        <v>2500000</v>
      </c>
      <c r="E359" s="35">
        <v>77849.06</v>
      </c>
      <c r="F359" s="35">
        <v>0</v>
      </c>
      <c r="G359" s="35">
        <v>77849.06</v>
      </c>
      <c r="H359" s="35">
        <v>537185.52</v>
      </c>
      <c r="I359" s="35">
        <v>0</v>
      </c>
      <c r="J359" s="35">
        <v>537185.52</v>
      </c>
      <c r="K359" s="35">
        <v>0</v>
      </c>
      <c r="L359" s="35">
        <v>2500000</v>
      </c>
      <c r="M359" s="35">
        <v>2500000</v>
      </c>
      <c r="N359" s="35">
        <v>0</v>
      </c>
      <c r="O359" s="35">
        <v>0</v>
      </c>
      <c r="P359" s="35">
        <v>0</v>
      </c>
      <c r="Q359" s="35">
        <v>129745.23</v>
      </c>
      <c r="R359" s="35">
        <v>0</v>
      </c>
      <c r="S359" s="35">
        <v>129745.23</v>
      </c>
      <c r="T359" s="35">
        <v>312050.34999999998</v>
      </c>
      <c r="U359" s="35">
        <v>0</v>
      </c>
      <c r="V359" s="35">
        <v>312050.34999999998</v>
      </c>
      <c r="W359" s="35">
        <v>0</v>
      </c>
      <c r="X359" s="35">
        <v>0</v>
      </c>
      <c r="Y359" s="35">
        <v>0</v>
      </c>
      <c r="Z359" s="35">
        <v>22571879.260000002</v>
      </c>
      <c r="AA359" s="35">
        <v>0</v>
      </c>
      <c r="AB359" s="35">
        <v>22571879.260000002</v>
      </c>
      <c r="AC359" s="35">
        <v>0</v>
      </c>
      <c r="AD359" s="35">
        <v>0</v>
      </c>
      <c r="AE359" s="35">
        <v>0</v>
      </c>
      <c r="AF359" s="35">
        <v>1118731.3899999999</v>
      </c>
      <c r="AG359" s="35">
        <v>0</v>
      </c>
      <c r="AH359" s="35">
        <v>1118731.3899999999</v>
      </c>
      <c r="AI359" s="35">
        <v>201024.21</v>
      </c>
      <c r="AJ359" s="35">
        <v>0</v>
      </c>
      <c r="AK359" s="35">
        <v>201024.21</v>
      </c>
      <c r="AM359" s="98" t="s">
        <v>5</v>
      </c>
    </row>
    <row r="360" spans="1:39" x14ac:dyDescent="0.25">
      <c r="A360" s="98" t="s">
        <v>370</v>
      </c>
      <c r="B360" s="37" t="s">
        <v>126</v>
      </c>
      <c r="C360" s="44">
        <v>10063770.76</v>
      </c>
      <c r="D360" s="44">
        <v>0</v>
      </c>
      <c r="E360" s="35">
        <v>38321.980000000003</v>
      </c>
      <c r="F360" s="35">
        <v>0</v>
      </c>
      <c r="G360" s="35">
        <v>38321.980000000003</v>
      </c>
      <c r="H360" s="35">
        <v>6212.4</v>
      </c>
      <c r="I360" s="35">
        <v>0</v>
      </c>
      <c r="J360" s="35">
        <v>6212.4</v>
      </c>
      <c r="K360" s="35">
        <v>0</v>
      </c>
      <c r="L360" s="35">
        <v>0</v>
      </c>
      <c r="M360" s="35">
        <v>0</v>
      </c>
      <c r="N360" s="35">
        <v>8423.26</v>
      </c>
      <c r="O360" s="35">
        <v>0</v>
      </c>
      <c r="P360" s="35">
        <v>8423.26</v>
      </c>
      <c r="Q360" s="35">
        <v>3536917.27</v>
      </c>
      <c r="R360" s="35">
        <v>0</v>
      </c>
      <c r="S360" s="35">
        <v>3536917.27</v>
      </c>
      <c r="T360" s="35">
        <v>0</v>
      </c>
      <c r="U360" s="35">
        <v>0</v>
      </c>
      <c r="V360" s="35">
        <v>0</v>
      </c>
      <c r="W360" s="35">
        <v>209872.27</v>
      </c>
      <c r="X360" s="35">
        <v>0</v>
      </c>
      <c r="Y360" s="35">
        <v>209872.27</v>
      </c>
      <c r="Z360" s="35">
        <v>4192426.93</v>
      </c>
      <c r="AA360" s="35">
        <v>0</v>
      </c>
      <c r="AB360" s="35">
        <v>4192426.93</v>
      </c>
      <c r="AC360" s="35">
        <v>0</v>
      </c>
      <c r="AD360" s="35">
        <v>0</v>
      </c>
      <c r="AE360" s="35">
        <v>0</v>
      </c>
      <c r="AF360" s="35">
        <v>202566.01</v>
      </c>
      <c r="AG360" s="35">
        <v>0</v>
      </c>
      <c r="AH360" s="35">
        <v>202566.01</v>
      </c>
      <c r="AI360" s="35">
        <v>1869030.64</v>
      </c>
      <c r="AJ360" s="35">
        <v>0</v>
      </c>
      <c r="AK360" s="35">
        <v>1869030.64</v>
      </c>
      <c r="AM360" s="98" t="s">
        <v>5</v>
      </c>
    </row>
    <row r="361" spans="1:39" x14ac:dyDescent="0.25">
      <c r="A361" s="98" t="s">
        <v>372</v>
      </c>
      <c r="B361" s="37" t="s">
        <v>79</v>
      </c>
      <c r="C361" s="44">
        <v>4613330</v>
      </c>
      <c r="D361" s="44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  <c r="M361" s="35">
        <v>0</v>
      </c>
      <c r="N361" s="35">
        <v>0</v>
      </c>
      <c r="O361" s="35">
        <v>0</v>
      </c>
      <c r="P361" s="35">
        <v>0</v>
      </c>
      <c r="Q361" s="35">
        <v>0</v>
      </c>
      <c r="R361" s="35">
        <v>0</v>
      </c>
      <c r="S361" s="35">
        <v>0</v>
      </c>
      <c r="T361" s="35">
        <v>0</v>
      </c>
      <c r="U361" s="35">
        <v>0</v>
      </c>
      <c r="V361" s="35">
        <v>0</v>
      </c>
      <c r="W361" s="35">
        <v>0</v>
      </c>
      <c r="X361" s="35">
        <v>0</v>
      </c>
      <c r="Y361" s="35">
        <v>0</v>
      </c>
      <c r="Z361" s="35">
        <v>4613330</v>
      </c>
      <c r="AA361" s="35">
        <v>0</v>
      </c>
      <c r="AB361" s="35">
        <v>4613330</v>
      </c>
      <c r="AC361" s="35">
        <v>0</v>
      </c>
      <c r="AD361" s="35">
        <v>0</v>
      </c>
      <c r="AE361" s="35">
        <v>0</v>
      </c>
      <c r="AF361" s="35">
        <v>0</v>
      </c>
      <c r="AG361" s="35">
        <v>0</v>
      </c>
      <c r="AH361" s="35">
        <v>0</v>
      </c>
      <c r="AI361" s="35">
        <v>0</v>
      </c>
      <c r="AJ361" s="35">
        <v>0</v>
      </c>
      <c r="AK361" s="35">
        <v>0</v>
      </c>
      <c r="AL361" s="27"/>
      <c r="AM361" s="98" t="s">
        <v>5</v>
      </c>
    </row>
    <row r="362" spans="1:39" x14ac:dyDescent="0.25">
      <c r="A362" s="98" t="s">
        <v>373</v>
      </c>
      <c r="B362" s="37" t="s">
        <v>127</v>
      </c>
      <c r="C362" s="44">
        <v>21408.94</v>
      </c>
      <c r="D362" s="44">
        <v>6759630.9099999992</v>
      </c>
      <c r="E362" s="35">
        <v>0</v>
      </c>
      <c r="F362" s="35">
        <v>0</v>
      </c>
      <c r="G362" s="35">
        <v>0</v>
      </c>
      <c r="H362" s="35">
        <v>881.28</v>
      </c>
      <c r="I362" s="35">
        <v>0</v>
      </c>
      <c r="J362" s="35">
        <v>881.28</v>
      </c>
      <c r="K362" s="35">
        <v>0</v>
      </c>
      <c r="L362" s="35">
        <v>6759718.3499999996</v>
      </c>
      <c r="M362" s="35">
        <v>6759718.3499999996</v>
      </c>
      <c r="N362" s="35">
        <v>20107.97</v>
      </c>
      <c r="O362" s="35">
        <v>0</v>
      </c>
      <c r="P362" s="35">
        <v>20107.97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v>0</v>
      </c>
      <c r="W362" s="35">
        <v>0</v>
      </c>
      <c r="X362" s="35">
        <v>0</v>
      </c>
      <c r="Y362" s="35">
        <v>0</v>
      </c>
      <c r="Z362" s="35">
        <v>0</v>
      </c>
      <c r="AA362" s="35">
        <v>0</v>
      </c>
      <c r="AB362" s="35">
        <v>0</v>
      </c>
      <c r="AC362" s="35">
        <v>0</v>
      </c>
      <c r="AD362" s="35">
        <v>0</v>
      </c>
      <c r="AE362" s="35">
        <v>0</v>
      </c>
      <c r="AF362" s="35">
        <v>0</v>
      </c>
      <c r="AG362" s="35">
        <v>0</v>
      </c>
      <c r="AH362" s="35">
        <v>0</v>
      </c>
      <c r="AI362" s="35">
        <v>419.69</v>
      </c>
      <c r="AJ362" s="35">
        <v>-87.44</v>
      </c>
      <c r="AK362" s="35">
        <v>332.25</v>
      </c>
      <c r="AM362" s="98" t="s">
        <v>5</v>
      </c>
    </row>
    <row r="363" spans="1:39" x14ac:dyDescent="0.25">
      <c r="A363" s="98" t="s">
        <v>374</v>
      </c>
      <c r="B363" s="37" t="s">
        <v>128</v>
      </c>
      <c r="C363" s="44">
        <v>884636</v>
      </c>
      <c r="D363" s="44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  <c r="M363" s="35">
        <v>0</v>
      </c>
      <c r="N363" s="35">
        <v>0</v>
      </c>
      <c r="O363" s="35">
        <v>0</v>
      </c>
      <c r="P363" s="35">
        <v>0</v>
      </c>
      <c r="Q363" s="35">
        <v>0</v>
      </c>
      <c r="R363" s="35">
        <v>0</v>
      </c>
      <c r="S363" s="35">
        <v>0</v>
      </c>
      <c r="T363" s="35">
        <v>0</v>
      </c>
      <c r="U363" s="35">
        <v>0</v>
      </c>
      <c r="V363" s="35">
        <v>0</v>
      </c>
      <c r="W363" s="35">
        <v>0</v>
      </c>
      <c r="X363" s="35">
        <v>0</v>
      </c>
      <c r="Y363" s="35">
        <v>0</v>
      </c>
      <c r="Z363" s="35">
        <v>437511.79</v>
      </c>
      <c r="AA363" s="35">
        <v>0</v>
      </c>
      <c r="AB363" s="35">
        <v>437511.79</v>
      </c>
      <c r="AC363" s="35">
        <v>0</v>
      </c>
      <c r="AD363" s="35">
        <v>0</v>
      </c>
      <c r="AE363" s="35">
        <v>0</v>
      </c>
      <c r="AF363" s="35">
        <v>406124.21</v>
      </c>
      <c r="AG363" s="35">
        <v>0</v>
      </c>
      <c r="AH363" s="35">
        <v>406124.21</v>
      </c>
      <c r="AI363" s="35">
        <v>41000</v>
      </c>
      <c r="AJ363" s="35">
        <v>0</v>
      </c>
      <c r="AK363" s="35">
        <v>41000</v>
      </c>
      <c r="AM363" s="98" t="s">
        <v>5</v>
      </c>
    </row>
    <row r="364" spans="1:39" x14ac:dyDescent="0.25">
      <c r="A364" s="98" t="s">
        <v>375</v>
      </c>
      <c r="B364" s="37" t="s">
        <v>129</v>
      </c>
      <c r="C364" s="44">
        <v>11355722.59</v>
      </c>
      <c r="D364" s="44">
        <v>0</v>
      </c>
      <c r="E364" s="35">
        <v>0</v>
      </c>
      <c r="F364" s="35">
        <v>0</v>
      </c>
      <c r="G364" s="35">
        <v>0</v>
      </c>
      <c r="H364" s="35">
        <v>235593.76</v>
      </c>
      <c r="I364" s="35">
        <v>0</v>
      </c>
      <c r="J364" s="35">
        <v>235593.76</v>
      </c>
      <c r="K364" s="35">
        <v>0</v>
      </c>
      <c r="L364" s="35">
        <v>0</v>
      </c>
      <c r="M364" s="35">
        <v>0</v>
      </c>
      <c r="N364" s="35">
        <v>0</v>
      </c>
      <c r="O364" s="35">
        <v>0</v>
      </c>
      <c r="P364" s="35">
        <v>0</v>
      </c>
      <c r="Q364" s="35">
        <v>145908.10999999999</v>
      </c>
      <c r="R364" s="35">
        <v>0</v>
      </c>
      <c r="S364" s="35">
        <v>145908.10999999999</v>
      </c>
      <c r="T364" s="35">
        <v>0</v>
      </c>
      <c r="U364" s="35">
        <v>0</v>
      </c>
      <c r="V364" s="35">
        <v>0</v>
      </c>
      <c r="W364" s="35">
        <v>53877.65</v>
      </c>
      <c r="X364" s="35">
        <v>0</v>
      </c>
      <c r="Y364" s="35">
        <v>53877.65</v>
      </c>
      <c r="Z364" s="35">
        <v>1495535.52</v>
      </c>
      <c r="AA364" s="35">
        <v>0</v>
      </c>
      <c r="AB364" s="35">
        <v>1495535.52</v>
      </c>
      <c r="AC364" s="35">
        <v>0</v>
      </c>
      <c r="AD364" s="35">
        <v>0</v>
      </c>
      <c r="AE364" s="35">
        <v>0</v>
      </c>
      <c r="AF364" s="35">
        <v>0</v>
      </c>
      <c r="AG364" s="35">
        <v>0</v>
      </c>
      <c r="AH364" s="35">
        <v>9269493.0299999993</v>
      </c>
      <c r="AI364" s="35">
        <v>155314.51999999999</v>
      </c>
      <c r="AJ364" s="35">
        <v>0</v>
      </c>
      <c r="AK364" s="35">
        <v>155314.51999999999</v>
      </c>
      <c r="AM364" s="98" t="s">
        <v>5</v>
      </c>
    </row>
    <row r="365" spans="1:39" ht="13.8" thickBot="1" x14ac:dyDescent="0.3">
      <c r="A365" s="98" t="s">
        <v>376</v>
      </c>
      <c r="B365" s="37" t="s">
        <v>130</v>
      </c>
      <c r="C365" s="44">
        <v>4958115.49</v>
      </c>
      <c r="D365" s="44">
        <v>41182</v>
      </c>
      <c r="E365" s="35">
        <v>75499.17</v>
      </c>
      <c r="F365" s="35">
        <v>0</v>
      </c>
      <c r="G365" s="35">
        <v>75499.17</v>
      </c>
      <c r="H365" s="35">
        <v>1118243.1299999999</v>
      </c>
      <c r="I365" s="35">
        <v>0</v>
      </c>
      <c r="J365" s="35">
        <v>1118243.1299999999</v>
      </c>
      <c r="K365" s="35">
        <v>0</v>
      </c>
      <c r="L365" s="35">
        <v>41182</v>
      </c>
      <c r="M365" s="35">
        <v>41182</v>
      </c>
      <c r="N365" s="35">
        <v>4022.43</v>
      </c>
      <c r="O365" s="35">
        <v>0</v>
      </c>
      <c r="P365" s="35">
        <v>4022.43</v>
      </c>
      <c r="Q365" s="35">
        <v>0</v>
      </c>
      <c r="R365" s="35">
        <v>0</v>
      </c>
      <c r="S365" s="35">
        <v>0</v>
      </c>
      <c r="T365" s="35">
        <v>0</v>
      </c>
      <c r="U365" s="35">
        <v>0</v>
      </c>
      <c r="V365" s="35">
        <v>0</v>
      </c>
      <c r="W365" s="35">
        <v>0</v>
      </c>
      <c r="X365" s="35">
        <v>0</v>
      </c>
      <c r="Y365" s="35">
        <v>0</v>
      </c>
      <c r="Z365" s="35">
        <v>3080362.98</v>
      </c>
      <c r="AA365" s="35">
        <v>0</v>
      </c>
      <c r="AB365" s="35">
        <v>3080362.98</v>
      </c>
      <c r="AC365" s="35">
        <v>0</v>
      </c>
      <c r="AD365" s="35">
        <v>0</v>
      </c>
      <c r="AE365" s="35">
        <v>0</v>
      </c>
      <c r="AF365" s="35" t="s">
        <v>175</v>
      </c>
      <c r="AG365" s="35">
        <v>0</v>
      </c>
      <c r="AH365" s="35">
        <v>0</v>
      </c>
      <c r="AI365" s="35">
        <v>679987.78</v>
      </c>
      <c r="AJ365" s="35">
        <v>0</v>
      </c>
      <c r="AK365" s="35">
        <v>679987.78</v>
      </c>
      <c r="AM365" s="98" t="s">
        <v>5</v>
      </c>
    </row>
    <row r="366" spans="1:39" ht="14.4" thickTop="1" thickBot="1" x14ac:dyDescent="0.3">
      <c r="A366" s="98" t="s">
        <v>19</v>
      </c>
      <c r="B366" s="39" t="s">
        <v>19</v>
      </c>
      <c r="C366" s="46">
        <v>6985021006.9199982</v>
      </c>
      <c r="D366" s="46">
        <v>3474867128.9000006</v>
      </c>
      <c r="E366" s="46">
        <v>44108456.900000006</v>
      </c>
      <c r="F366" s="46">
        <v>70221582.38000001</v>
      </c>
      <c r="G366" s="46">
        <v>114330039.28000002</v>
      </c>
      <c r="H366" s="46">
        <v>662800937.79999995</v>
      </c>
      <c r="I366" s="46">
        <v>741173845.20999992</v>
      </c>
      <c r="J366" s="46">
        <v>1403974783.0100005</v>
      </c>
      <c r="K366" s="46">
        <v>2608790.21</v>
      </c>
      <c r="L366" s="46">
        <v>2395434127.1500001</v>
      </c>
      <c r="M366" s="46">
        <v>2398042917.3600001</v>
      </c>
      <c r="N366" s="46">
        <v>58303503.289999984</v>
      </c>
      <c r="O366" s="46">
        <v>715613.91</v>
      </c>
      <c r="P366" s="46">
        <v>59019117.200000003</v>
      </c>
      <c r="Q366" s="46">
        <v>3257998286.6099997</v>
      </c>
      <c r="R366" s="46">
        <v>214931854.86000001</v>
      </c>
      <c r="S366" s="46">
        <v>3472930141.4699988</v>
      </c>
      <c r="T366" s="46">
        <v>51975472.230000004</v>
      </c>
      <c r="U366" s="46">
        <v>965000</v>
      </c>
      <c r="V366" s="46">
        <v>52940472.230000004</v>
      </c>
      <c r="W366" s="46">
        <v>110994509.41</v>
      </c>
      <c r="X366" s="46">
        <v>3154698.82</v>
      </c>
      <c r="Y366" s="46">
        <v>114149208.23000002</v>
      </c>
      <c r="Z366" s="46">
        <v>2021918235.25</v>
      </c>
      <c r="AA366" s="46">
        <v>1545098.98</v>
      </c>
      <c r="AB366" s="46">
        <v>2023463334.23</v>
      </c>
      <c r="AC366" s="46">
        <v>0</v>
      </c>
      <c r="AD366" s="46">
        <v>25386146.149999999</v>
      </c>
      <c r="AE366" s="46">
        <v>25386146.149999999</v>
      </c>
      <c r="AF366" s="46">
        <v>149250745.09999999</v>
      </c>
      <c r="AG366" s="46">
        <v>2136723.09</v>
      </c>
      <c r="AH366" s="46">
        <v>151387468.19</v>
      </c>
      <c r="AI366" s="46">
        <v>625062070.12</v>
      </c>
      <c r="AJ366" s="46">
        <v>19202438.349999998</v>
      </c>
      <c r="AK366" s="65">
        <v>644264508.47000015</v>
      </c>
    </row>
    <row r="367" spans="1:39" ht="13.8" thickTop="1" x14ac:dyDescent="0.25">
      <c r="A367" s="98" t="s">
        <v>175</v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25">
      <c r="A368" s="98" t="s">
        <v>38</v>
      </c>
      <c r="B368" s="19" t="s">
        <v>38</v>
      </c>
      <c r="C368" s="139">
        <v>33.220882324738071</v>
      </c>
      <c r="D368" s="139"/>
      <c r="E368" s="139">
        <v>61.420063197935079</v>
      </c>
      <c r="F368" s="139"/>
      <c r="G368" s="28"/>
      <c r="H368" s="139">
        <v>52.791108086783986</v>
      </c>
      <c r="I368" s="139"/>
      <c r="J368" s="28"/>
      <c r="K368" s="139">
        <v>99.89121169637481</v>
      </c>
      <c r="L368" s="139"/>
      <c r="M368" s="28"/>
      <c r="N368" s="139">
        <v>1.21251205363675</v>
      </c>
      <c r="O368" s="139"/>
      <c r="P368" s="28"/>
      <c r="Q368" s="139">
        <v>6.1887756477884412</v>
      </c>
      <c r="R368" s="139"/>
      <c r="S368" s="28"/>
      <c r="T368" s="139">
        <v>1.8228020252776651</v>
      </c>
      <c r="U368" s="139"/>
      <c r="V368" s="28"/>
      <c r="W368" s="139">
        <v>2.7636624632941618</v>
      </c>
      <c r="X368" s="139"/>
      <c r="Y368" s="28"/>
      <c r="Z368" s="139">
        <v>7.6359129116019553E-2</v>
      </c>
      <c r="AA368" s="139"/>
      <c r="AB368" s="28"/>
      <c r="AC368" s="139">
        <v>100</v>
      </c>
      <c r="AD368" s="139"/>
      <c r="AE368" s="28"/>
      <c r="AF368" s="139">
        <v>1.4114266626866956</v>
      </c>
      <c r="AG368" s="139"/>
      <c r="AH368" s="28"/>
      <c r="AI368" s="139">
        <v>2.9805209036893818</v>
      </c>
      <c r="AJ368" s="139"/>
      <c r="AK368" s="28"/>
    </row>
    <row r="369" spans="1:37" x14ac:dyDescent="0.25">
      <c r="A369" s="98" t="s">
        <v>39</v>
      </c>
      <c r="B369" s="4" t="s">
        <v>39</v>
      </c>
      <c r="C369" s="141">
        <v>10459888135.82</v>
      </c>
      <c r="D369" s="140"/>
      <c r="E369" s="141">
        <v>114330039.28000002</v>
      </c>
      <c r="F369" s="140"/>
      <c r="G369" s="29"/>
      <c r="H369" s="141">
        <v>1403974783.0099998</v>
      </c>
      <c r="I369" s="140"/>
      <c r="J369" s="29"/>
      <c r="K369" s="141">
        <v>2398042917.3600001</v>
      </c>
      <c r="L369" s="140"/>
      <c r="M369" s="29"/>
      <c r="N369" s="141">
        <v>59019117.199999981</v>
      </c>
      <c r="O369" s="140"/>
      <c r="P369" s="29"/>
      <c r="Q369" s="141">
        <v>3472930141.4699998</v>
      </c>
      <c r="R369" s="140"/>
      <c r="S369" s="29"/>
      <c r="T369" s="141">
        <v>52940472.230000004</v>
      </c>
      <c r="U369" s="140"/>
      <c r="V369" s="29"/>
      <c r="W369" s="141">
        <v>114149208.22999999</v>
      </c>
      <c r="X369" s="140"/>
      <c r="Y369" s="29"/>
      <c r="Z369" s="141">
        <v>2023463334.23</v>
      </c>
      <c r="AA369" s="140"/>
      <c r="AB369" s="29"/>
      <c r="AC369" s="141">
        <v>25386146.149999999</v>
      </c>
      <c r="AD369" s="140"/>
      <c r="AE369" s="29"/>
      <c r="AF369" s="141">
        <v>151387468.19</v>
      </c>
      <c r="AG369" s="140"/>
      <c r="AH369" s="29"/>
      <c r="AI369" s="141">
        <v>644264508.47000003</v>
      </c>
      <c r="AJ369" s="140"/>
      <c r="AK369" s="29"/>
    </row>
    <row r="370" spans="1:37" x14ac:dyDescent="0.25">
      <c r="A370" s="98" t="s">
        <v>40</v>
      </c>
      <c r="B370" s="4" t="s">
        <v>40</v>
      </c>
      <c r="C370" s="139">
        <v>100</v>
      </c>
      <c r="D370" s="140"/>
      <c r="E370" s="139">
        <v>1.0930330974427496</v>
      </c>
      <c r="F370" s="139"/>
      <c r="G370" s="28"/>
      <c r="H370" s="139">
        <v>13.42246460745668</v>
      </c>
      <c r="I370" s="139"/>
      <c r="J370" s="28"/>
      <c r="K370" s="139">
        <v>22.926085692521667</v>
      </c>
      <c r="L370" s="139"/>
      <c r="M370" s="28"/>
      <c r="N370" s="139">
        <v>0.56424233637727328</v>
      </c>
      <c r="O370" s="139"/>
      <c r="P370" s="28"/>
      <c r="Q370" s="139">
        <v>33.202364082431366</v>
      </c>
      <c r="R370" s="139"/>
      <c r="S370" s="28"/>
      <c r="T370" s="139">
        <v>0.50612847424921104</v>
      </c>
      <c r="U370" s="139"/>
      <c r="V370" s="28"/>
      <c r="W370" s="139">
        <v>1.0913042926252221</v>
      </c>
      <c r="X370" s="139"/>
      <c r="Y370" s="28"/>
      <c r="Z370" s="139">
        <v>19.344980634167854</v>
      </c>
      <c r="AA370" s="139"/>
      <c r="AB370" s="28"/>
      <c r="AC370" s="139">
        <v>0.24269997747934671</v>
      </c>
      <c r="AD370" s="139"/>
      <c r="AE370" s="28"/>
      <c r="AF370" s="139">
        <v>1.4473144093345702</v>
      </c>
      <c r="AG370" s="139"/>
      <c r="AH370" s="28"/>
      <c r="AI370" s="139">
        <v>6.1593823959140561</v>
      </c>
      <c r="AJ370" s="139"/>
      <c r="AK370" s="28"/>
    </row>
    <row r="371" spans="1:37" x14ac:dyDescent="0.25">
      <c r="A371" s="98" t="s">
        <v>107</v>
      </c>
      <c r="B371" s="52" t="s">
        <v>107</v>
      </c>
    </row>
    <row r="372" spans="1:37" x14ac:dyDescent="0.25">
      <c r="A372" s="98" t="s">
        <v>175</v>
      </c>
      <c r="B372" s="22"/>
    </row>
    <row r="373" spans="1:37" x14ac:dyDescent="0.25">
      <c r="A373" s="98" t="s">
        <v>175</v>
      </c>
      <c r="B373" s="22"/>
    </row>
    <row r="374" spans="1:37" x14ac:dyDescent="0.25">
      <c r="A374" s="98" t="s">
        <v>175</v>
      </c>
      <c r="B374" s="22"/>
    </row>
    <row r="375" spans="1:37" x14ac:dyDescent="0.25">
      <c r="A375" s="98" t="s">
        <v>175</v>
      </c>
    </row>
    <row r="376" spans="1:37" x14ac:dyDescent="0.25">
      <c r="A376" s="98" t="s">
        <v>175</v>
      </c>
    </row>
    <row r="377" spans="1:37" ht="20.25" customHeight="1" x14ac:dyDescent="0.4">
      <c r="A377" s="98" t="s">
        <v>42</v>
      </c>
      <c r="B377" s="131" t="s">
        <v>42</v>
      </c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  <c r="AA377" s="131"/>
      <c r="AB377" s="131"/>
      <c r="AC377" s="131"/>
      <c r="AD377" s="131"/>
      <c r="AE377" s="131"/>
      <c r="AF377" s="131"/>
      <c r="AG377" s="131"/>
      <c r="AH377" s="131"/>
      <c r="AI377" s="131"/>
      <c r="AJ377" s="131"/>
    </row>
    <row r="378" spans="1:37" ht="12.75" customHeight="1" x14ac:dyDescent="0.25">
      <c r="A378" s="98" t="s">
        <v>56</v>
      </c>
      <c r="B378" s="132" t="s">
        <v>56</v>
      </c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</row>
    <row r="379" spans="1:37" ht="12.75" customHeight="1" x14ac:dyDescent="0.25">
      <c r="A379" s="98" t="s">
        <v>152</v>
      </c>
      <c r="B379" s="133" t="s">
        <v>152</v>
      </c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</row>
    <row r="380" spans="1:37" ht="12.75" customHeight="1" x14ac:dyDescent="0.25">
      <c r="A380" s="98" t="s">
        <v>91</v>
      </c>
      <c r="B380" s="132" t="s">
        <v>91</v>
      </c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  <c r="AI380" s="132"/>
      <c r="AJ380" s="132"/>
    </row>
    <row r="381" spans="1:37" x14ac:dyDescent="0.25">
      <c r="A381" s="98" t="s">
        <v>175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8" thickBot="1" x14ac:dyDescent="0.3">
      <c r="A382" s="98" t="s">
        <v>175</v>
      </c>
    </row>
    <row r="383" spans="1:37" ht="14.4" thickTop="1" thickBot="1" x14ac:dyDescent="0.3">
      <c r="A383" s="98" t="s">
        <v>33</v>
      </c>
      <c r="B383" s="134" t="s">
        <v>33</v>
      </c>
      <c r="C383" s="142" t="s">
        <v>0</v>
      </c>
      <c r="D383" s="142"/>
      <c r="E383" s="142" t="s">
        <v>12</v>
      </c>
      <c r="F383" s="142"/>
      <c r="G383" s="67"/>
      <c r="H383" s="142" t="s">
        <v>13</v>
      </c>
      <c r="I383" s="142"/>
      <c r="J383" s="67"/>
      <c r="K383" s="142" t="s">
        <v>14</v>
      </c>
      <c r="L383" s="142"/>
      <c r="M383" s="67"/>
      <c r="N383" s="142" t="s">
        <v>15</v>
      </c>
      <c r="O383" s="142"/>
      <c r="P383" s="67"/>
      <c r="Q383" s="142" t="s">
        <v>27</v>
      </c>
      <c r="R383" s="142"/>
      <c r="S383" s="67"/>
      <c r="T383" s="142" t="s">
        <v>35</v>
      </c>
      <c r="U383" s="142"/>
      <c r="V383" s="67"/>
      <c r="W383" s="142" t="s">
        <v>16</v>
      </c>
      <c r="X383" s="142"/>
      <c r="Y383" s="67"/>
      <c r="Z383" s="142" t="s">
        <v>67</v>
      </c>
      <c r="AA383" s="142"/>
      <c r="AB383" s="67"/>
      <c r="AC383" s="142" t="s">
        <v>34</v>
      </c>
      <c r="AD383" s="142"/>
      <c r="AE383" s="67"/>
      <c r="AF383" s="142" t="s">
        <v>17</v>
      </c>
      <c r="AG383" s="142"/>
      <c r="AH383" s="67"/>
      <c r="AI383" s="142" t="s">
        <v>18</v>
      </c>
      <c r="AJ383" s="142"/>
      <c r="AK383" s="49"/>
    </row>
    <row r="384" spans="1:37" ht="14.4" thickTop="1" thickBot="1" x14ac:dyDescent="0.3">
      <c r="A384" s="98" t="s">
        <v>175</v>
      </c>
      <c r="B384" s="143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8" thickTop="1" x14ac:dyDescent="0.25">
      <c r="A385" s="98" t="s">
        <v>377</v>
      </c>
      <c r="B385" s="35" t="s">
        <v>84</v>
      </c>
      <c r="C385" s="44">
        <v>0</v>
      </c>
      <c r="D385" s="44">
        <v>0</v>
      </c>
      <c r="E385" s="35" t="s">
        <v>175</v>
      </c>
      <c r="F385" s="35" t="s">
        <v>175</v>
      </c>
      <c r="G385" s="35">
        <v>0</v>
      </c>
      <c r="H385" s="35" t="s">
        <v>175</v>
      </c>
      <c r="I385" s="35" t="s">
        <v>175</v>
      </c>
      <c r="J385" s="35">
        <v>0</v>
      </c>
      <c r="K385" s="35" t="s">
        <v>175</v>
      </c>
      <c r="L385" s="35" t="s">
        <v>175</v>
      </c>
      <c r="M385" s="35">
        <v>0</v>
      </c>
      <c r="N385" s="35" t="s">
        <v>175</v>
      </c>
      <c r="O385" s="35" t="s">
        <v>175</v>
      </c>
      <c r="P385" s="35">
        <v>0</v>
      </c>
      <c r="Q385" s="35" t="s">
        <v>175</v>
      </c>
      <c r="R385" s="35" t="s">
        <v>175</v>
      </c>
      <c r="S385" s="35">
        <v>0</v>
      </c>
      <c r="T385" s="35" t="s">
        <v>175</v>
      </c>
      <c r="U385" s="35" t="s">
        <v>175</v>
      </c>
      <c r="V385" s="35">
        <v>0</v>
      </c>
      <c r="W385" s="35" t="s">
        <v>175</v>
      </c>
      <c r="X385" s="35" t="s">
        <v>175</v>
      </c>
      <c r="Y385" s="35">
        <v>0</v>
      </c>
      <c r="Z385" s="35" t="s">
        <v>175</v>
      </c>
      <c r="AA385" s="35" t="s">
        <v>175</v>
      </c>
      <c r="AB385" s="35">
        <v>0</v>
      </c>
      <c r="AC385" s="35" t="s">
        <v>175</v>
      </c>
      <c r="AD385" s="35" t="s">
        <v>175</v>
      </c>
      <c r="AE385" s="35">
        <v>0</v>
      </c>
      <c r="AF385" s="35" t="s">
        <v>175</v>
      </c>
      <c r="AG385" s="35" t="s">
        <v>175</v>
      </c>
      <c r="AH385" s="35">
        <v>0</v>
      </c>
      <c r="AI385" s="35" t="s">
        <v>175</v>
      </c>
      <c r="AJ385" s="35" t="s">
        <v>175</v>
      </c>
      <c r="AK385" s="35">
        <v>0</v>
      </c>
      <c r="AM385" s="98" t="s">
        <v>6</v>
      </c>
    </row>
    <row r="386" spans="1:39" x14ac:dyDescent="0.25">
      <c r="A386" s="98" t="s">
        <v>378</v>
      </c>
      <c r="B386" s="37" t="s">
        <v>92</v>
      </c>
      <c r="C386" s="44">
        <v>0</v>
      </c>
      <c r="D386" s="44">
        <v>0</v>
      </c>
      <c r="E386" s="35" t="s">
        <v>175</v>
      </c>
      <c r="F386" s="35" t="s">
        <v>175</v>
      </c>
      <c r="G386" s="35">
        <v>0</v>
      </c>
      <c r="H386" s="35" t="s">
        <v>175</v>
      </c>
      <c r="I386" s="35" t="s">
        <v>175</v>
      </c>
      <c r="J386" s="35">
        <v>0</v>
      </c>
      <c r="K386" s="35" t="s">
        <v>175</v>
      </c>
      <c r="L386" s="35" t="s">
        <v>175</v>
      </c>
      <c r="M386" s="35">
        <v>0</v>
      </c>
      <c r="N386" s="35" t="s">
        <v>175</v>
      </c>
      <c r="O386" s="35" t="s">
        <v>175</v>
      </c>
      <c r="P386" s="35">
        <v>0</v>
      </c>
      <c r="Q386" s="35" t="s">
        <v>175</v>
      </c>
      <c r="R386" s="35" t="s">
        <v>175</v>
      </c>
      <c r="S386" s="35">
        <v>0</v>
      </c>
      <c r="T386" s="35" t="s">
        <v>175</v>
      </c>
      <c r="U386" s="35" t="s">
        <v>175</v>
      </c>
      <c r="V386" s="35">
        <v>0</v>
      </c>
      <c r="W386" s="35" t="s">
        <v>175</v>
      </c>
      <c r="X386" s="35" t="s">
        <v>175</v>
      </c>
      <c r="Y386" s="35">
        <v>0</v>
      </c>
      <c r="Z386" s="35" t="s">
        <v>175</v>
      </c>
      <c r="AA386" s="35" t="s">
        <v>175</v>
      </c>
      <c r="AB386" s="35">
        <v>0</v>
      </c>
      <c r="AC386" s="35" t="s">
        <v>175</v>
      </c>
      <c r="AD386" s="35" t="s">
        <v>175</v>
      </c>
      <c r="AE386" s="35">
        <v>0</v>
      </c>
      <c r="AF386" s="35" t="s">
        <v>175</v>
      </c>
      <c r="AG386" s="35" t="s">
        <v>175</v>
      </c>
      <c r="AH386" s="35">
        <v>0</v>
      </c>
      <c r="AI386" s="35" t="s">
        <v>175</v>
      </c>
      <c r="AJ386" s="35" t="s">
        <v>175</v>
      </c>
      <c r="AK386" s="35">
        <v>0</v>
      </c>
      <c r="AM386" s="98" t="s">
        <v>6</v>
      </c>
    </row>
    <row r="387" spans="1:39" x14ac:dyDescent="0.25">
      <c r="A387" s="98" t="s">
        <v>379</v>
      </c>
      <c r="B387" s="37" t="s">
        <v>93</v>
      </c>
      <c r="C387" s="44">
        <v>0</v>
      </c>
      <c r="D387" s="44">
        <v>0</v>
      </c>
      <c r="E387" s="35" t="s">
        <v>175</v>
      </c>
      <c r="F387" s="35" t="s">
        <v>175</v>
      </c>
      <c r="G387" s="35">
        <v>0</v>
      </c>
      <c r="H387" s="35" t="s">
        <v>175</v>
      </c>
      <c r="I387" s="35" t="s">
        <v>175</v>
      </c>
      <c r="J387" s="35">
        <v>0</v>
      </c>
      <c r="K387" s="35" t="s">
        <v>175</v>
      </c>
      <c r="L387" s="35" t="s">
        <v>175</v>
      </c>
      <c r="M387" s="35">
        <v>0</v>
      </c>
      <c r="N387" s="35" t="s">
        <v>175</v>
      </c>
      <c r="O387" s="35" t="s">
        <v>175</v>
      </c>
      <c r="P387" s="35">
        <v>0</v>
      </c>
      <c r="Q387" s="35" t="s">
        <v>175</v>
      </c>
      <c r="R387" s="35" t="s">
        <v>175</v>
      </c>
      <c r="S387" s="35">
        <v>0</v>
      </c>
      <c r="T387" s="35" t="s">
        <v>175</v>
      </c>
      <c r="U387" s="35" t="s">
        <v>175</v>
      </c>
      <c r="V387" s="35">
        <v>0</v>
      </c>
      <c r="W387" s="35" t="s">
        <v>175</v>
      </c>
      <c r="X387" s="35" t="s">
        <v>175</v>
      </c>
      <c r="Y387" s="35">
        <v>0</v>
      </c>
      <c r="Z387" s="35" t="s">
        <v>175</v>
      </c>
      <c r="AA387" s="35" t="s">
        <v>175</v>
      </c>
      <c r="AB387" s="35">
        <v>0</v>
      </c>
      <c r="AC387" s="35" t="s">
        <v>175</v>
      </c>
      <c r="AD387" s="35" t="s">
        <v>175</v>
      </c>
      <c r="AE387" s="35">
        <v>0</v>
      </c>
      <c r="AF387" s="35" t="s">
        <v>175</v>
      </c>
      <c r="AG387" s="35" t="s">
        <v>175</v>
      </c>
      <c r="AH387" s="35">
        <v>0</v>
      </c>
      <c r="AI387" s="35" t="s">
        <v>175</v>
      </c>
      <c r="AJ387" s="35" t="s">
        <v>175</v>
      </c>
      <c r="AK387" s="35">
        <v>0</v>
      </c>
      <c r="AM387" s="98" t="s">
        <v>6</v>
      </c>
    </row>
    <row r="388" spans="1:39" x14ac:dyDescent="0.25">
      <c r="A388" s="98" t="s">
        <v>381</v>
      </c>
      <c r="B388" s="37" t="s">
        <v>110</v>
      </c>
      <c r="C388" s="44">
        <v>0</v>
      </c>
      <c r="D388" s="44">
        <v>0</v>
      </c>
      <c r="E388" s="35" t="s">
        <v>175</v>
      </c>
      <c r="F388" s="35" t="s">
        <v>175</v>
      </c>
      <c r="G388" s="35">
        <v>0</v>
      </c>
      <c r="H388" s="35" t="s">
        <v>175</v>
      </c>
      <c r="I388" s="35" t="s">
        <v>175</v>
      </c>
      <c r="J388" s="35">
        <v>0</v>
      </c>
      <c r="K388" s="35" t="s">
        <v>175</v>
      </c>
      <c r="L388" s="35" t="s">
        <v>175</v>
      </c>
      <c r="M388" s="35">
        <v>0</v>
      </c>
      <c r="N388" s="35" t="s">
        <v>175</v>
      </c>
      <c r="O388" s="35" t="s">
        <v>175</v>
      </c>
      <c r="P388" s="35">
        <v>0</v>
      </c>
      <c r="Q388" s="35" t="s">
        <v>175</v>
      </c>
      <c r="R388" s="35" t="s">
        <v>175</v>
      </c>
      <c r="S388" s="35">
        <v>0</v>
      </c>
      <c r="T388" s="35" t="s">
        <v>175</v>
      </c>
      <c r="U388" s="35" t="s">
        <v>175</v>
      </c>
      <c r="V388" s="35">
        <v>0</v>
      </c>
      <c r="W388" s="35" t="s">
        <v>175</v>
      </c>
      <c r="X388" s="35" t="s">
        <v>175</v>
      </c>
      <c r="Y388" s="35">
        <v>0</v>
      </c>
      <c r="Z388" s="35" t="s">
        <v>175</v>
      </c>
      <c r="AA388" s="35" t="s">
        <v>175</v>
      </c>
      <c r="AB388" s="35">
        <v>0</v>
      </c>
      <c r="AC388" s="35" t="s">
        <v>175</v>
      </c>
      <c r="AD388" s="35" t="s">
        <v>175</v>
      </c>
      <c r="AE388" s="35">
        <v>0</v>
      </c>
      <c r="AF388" s="35" t="s">
        <v>175</v>
      </c>
      <c r="AG388" s="35" t="s">
        <v>175</v>
      </c>
      <c r="AH388" s="35">
        <v>0</v>
      </c>
      <c r="AI388" s="35" t="s">
        <v>175</v>
      </c>
      <c r="AJ388" s="35" t="s">
        <v>175</v>
      </c>
      <c r="AK388" s="35">
        <v>0</v>
      </c>
      <c r="AM388" s="98" t="s">
        <v>6</v>
      </c>
    </row>
    <row r="389" spans="1:39" x14ac:dyDescent="0.25">
      <c r="A389" s="98" t="s">
        <v>380</v>
      </c>
      <c r="B389" s="37" t="s">
        <v>111</v>
      </c>
      <c r="C389" s="44">
        <v>0</v>
      </c>
      <c r="D389" s="44">
        <v>0</v>
      </c>
      <c r="E389" s="35" t="s">
        <v>175</v>
      </c>
      <c r="F389" s="35" t="s">
        <v>175</v>
      </c>
      <c r="G389" s="35">
        <v>0</v>
      </c>
      <c r="H389" s="35" t="s">
        <v>175</v>
      </c>
      <c r="I389" s="35" t="s">
        <v>175</v>
      </c>
      <c r="J389" s="35">
        <v>0</v>
      </c>
      <c r="K389" s="35" t="s">
        <v>175</v>
      </c>
      <c r="L389" s="35" t="s">
        <v>175</v>
      </c>
      <c r="M389" s="35">
        <v>0</v>
      </c>
      <c r="N389" s="35" t="s">
        <v>175</v>
      </c>
      <c r="O389" s="35" t="s">
        <v>175</v>
      </c>
      <c r="P389" s="35">
        <v>0</v>
      </c>
      <c r="Q389" s="35" t="s">
        <v>175</v>
      </c>
      <c r="R389" s="35" t="s">
        <v>175</v>
      </c>
      <c r="S389" s="35">
        <v>0</v>
      </c>
      <c r="T389" s="35" t="s">
        <v>175</v>
      </c>
      <c r="U389" s="35" t="s">
        <v>175</v>
      </c>
      <c r="V389" s="35">
        <v>0</v>
      </c>
      <c r="W389" s="35" t="s">
        <v>175</v>
      </c>
      <c r="X389" s="35" t="s">
        <v>175</v>
      </c>
      <c r="Y389" s="35">
        <v>0</v>
      </c>
      <c r="Z389" s="35" t="s">
        <v>175</v>
      </c>
      <c r="AA389" s="35" t="s">
        <v>175</v>
      </c>
      <c r="AB389" s="35">
        <v>0</v>
      </c>
      <c r="AC389" s="35" t="s">
        <v>175</v>
      </c>
      <c r="AD389" s="35" t="s">
        <v>175</v>
      </c>
      <c r="AE389" s="35">
        <v>0</v>
      </c>
      <c r="AF389" s="35" t="s">
        <v>175</v>
      </c>
      <c r="AG389" s="35" t="s">
        <v>175</v>
      </c>
      <c r="AH389" s="35">
        <v>0</v>
      </c>
      <c r="AI389" s="35" t="s">
        <v>175</v>
      </c>
      <c r="AJ389" s="35" t="s">
        <v>175</v>
      </c>
      <c r="AK389" s="35">
        <v>0</v>
      </c>
      <c r="AM389" s="98" t="s">
        <v>6</v>
      </c>
    </row>
    <row r="390" spans="1:39" x14ac:dyDescent="0.25">
      <c r="A390" s="98" t="s">
        <v>382</v>
      </c>
      <c r="B390" s="37" t="s">
        <v>112</v>
      </c>
      <c r="C390" s="44">
        <v>0</v>
      </c>
      <c r="D390" s="44">
        <v>0</v>
      </c>
      <c r="E390" s="35" t="s">
        <v>175</v>
      </c>
      <c r="F390" s="35" t="s">
        <v>175</v>
      </c>
      <c r="G390" s="35">
        <v>0</v>
      </c>
      <c r="H390" s="35" t="s">
        <v>175</v>
      </c>
      <c r="I390" s="35" t="s">
        <v>175</v>
      </c>
      <c r="J390" s="35">
        <v>0</v>
      </c>
      <c r="K390" s="35" t="s">
        <v>175</v>
      </c>
      <c r="L390" s="35" t="s">
        <v>175</v>
      </c>
      <c r="M390" s="35">
        <v>0</v>
      </c>
      <c r="N390" s="35" t="s">
        <v>175</v>
      </c>
      <c r="O390" s="35" t="s">
        <v>175</v>
      </c>
      <c r="P390" s="35">
        <v>0</v>
      </c>
      <c r="Q390" s="35" t="s">
        <v>175</v>
      </c>
      <c r="R390" s="35" t="s">
        <v>175</v>
      </c>
      <c r="S390" s="35">
        <v>0</v>
      </c>
      <c r="T390" s="35" t="s">
        <v>175</v>
      </c>
      <c r="U390" s="35" t="s">
        <v>175</v>
      </c>
      <c r="V390" s="35">
        <v>0</v>
      </c>
      <c r="W390" s="35" t="s">
        <v>175</v>
      </c>
      <c r="X390" s="35" t="s">
        <v>175</v>
      </c>
      <c r="Y390" s="35">
        <v>0</v>
      </c>
      <c r="Z390" s="35" t="s">
        <v>175</v>
      </c>
      <c r="AA390" s="35" t="s">
        <v>175</v>
      </c>
      <c r="AB390" s="35">
        <v>0</v>
      </c>
      <c r="AC390" s="35" t="s">
        <v>175</v>
      </c>
      <c r="AD390" s="35" t="s">
        <v>175</v>
      </c>
      <c r="AE390" s="35">
        <v>0</v>
      </c>
      <c r="AF390" s="35" t="s">
        <v>175</v>
      </c>
      <c r="AG390" s="35" t="s">
        <v>175</v>
      </c>
      <c r="AH390" s="35">
        <v>0</v>
      </c>
      <c r="AI390" s="35" t="s">
        <v>175</v>
      </c>
      <c r="AJ390" s="35" t="s">
        <v>175</v>
      </c>
      <c r="AK390" s="35">
        <v>0</v>
      </c>
      <c r="AM390" s="98" t="s">
        <v>6</v>
      </c>
    </row>
    <row r="391" spans="1:39" x14ac:dyDescent="0.25">
      <c r="A391" s="98" t="s">
        <v>383</v>
      </c>
      <c r="B391" s="37" t="s">
        <v>94</v>
      </c>
      <c r="C391" s="44">
        <v>0</v>
      </c>
      <c r="D391" s="44">
        <v>0</v>
      </c>
      <c r="E391" s="35" t="s">
        <v>175</v>
      </c>
      <c r="F391" s="35" t="s">
        <v>175</v>
      </c>
      <c r="G391" s="35">
        <v>0</v>
      </c>
      <c r="H391" s="35" t="s">
        <v>175</v>
      </c>
      <c r="I391" s="35" t="s">
        <v>175</v>
      </c>
      <c r="J391" s="35">
        <v>0</v>
      </c>
      <c r="K391" s="35" t="s">
        <v>175</v>
      </c>
      <c r="L391" s="35" t="s">
        <v>175</v>
      </c>
      <c r="M391" s="35">
        <v>0</v>
      </c>
      <c r="N391" s="35" t="s">
        <v>175</v>
      </c>
      <c r="O391" s="35" t="s">
        <v>175</v>
      </c>
      <c r="P391" s="35">
        <v>0</v>
      </c>
      <c r="Q391" s="35" t="s">
        <v>175</v>
      </c>
      <c r="R391" s="35" t="s">
        <v>175</v>
      </c>
      <c r="S391" s="35">
        <v>0</v>
      </c>
      <c r="T391" s="35" t="s">
        <v>175</v>
      </c>
      <c r="U391" s="35" t="s">
        <v>175</v>
      </c>
      <c r="V391" s="35">
        <v>0</v>
      </c>
      <c r="W391" s="35" t="s">
        <v>175</v>
      </c>
      <c r="X391" s="35" t="s">
        <v>175</v>
      </c>
      <c r="Y391" s="35">
        <v>0</v>
      </c>
      <c r="Z391" s="35" t="s">
        <v>175</v>
      </c>
      <c r="AA391" s="35" t="s">
        <v>175</v>
      </c>
      <c r="AB391" s="35">
        <v>0</v>
      </c>
      <c r="AC391" s="35" t="s">
        <v>175</v>
      </c>
      <c r="AD391" s="35" t="s">
        <v>175</v>
      </c>
      <c r="AE391" s="35">
        <v>0</v>
      </c>
      <c r="AF391" s="35" t="s">
        <v>175</v>
      </c>
      <c r="AG391" s="35" t="s">
        <v>175</v>
      </c>
      <c r="AH391" s="35">
        <v>0</v>
      </c>
      <c r="AI391" s="35" t="s">
        <v>175</v>
      </c>
      <c r="AJ391" s="35" t="s">
        <v>175</v>
      </c>
      <c r="AK391" s="35">
        <v>0</v>
      </c>
      <c r="AM391" s="98" t="s">
        <v>6</v>
      </c>
    </row>
    <row r="392" spans="1:39" x14ac:dyDescent="0.25">
      <c r="A392" s="98" t="s">
        <v>384</v>
      </c>
      <c r="B392" s="37" t="s">
        <v>113</v>
      </c>
      <c r="C392" s="44">
        <v>0</v>
      </c>
      <c r="D392" s="44">
        <v>0</v>
      </c>
      <c r="E392" s="35" t="s">
        <v>175</v>
      </c>
      <c r="F392" s="35" t="s">
        <v>175</v>
      </c>
      <c r="G392" s="35">
        <v>0</v>
      </c>
      <c r="H392" s="35" t="s">
        <v>175</v>
      </c>
      <c r="I392" s="35" t="s">
        <v>175</v>
      </c>
      <c r="J392" s="35">
        <v>0</v>
      </c>
      <c r="K392" s="35" t="s">
        <v>175</v>
      </c>
      <c r="L392" s="35" t="s">
        <v>175</v>
      </c>
      <c r="M392" s="35">
        <v>0</v>
      </c>
      <c r="N392" s="35" t="s">
        <v>175</v>
      </c>
      <c r="O392" s="35" t="s">
        <v>175</v>
      </c>
      <c r="P392" s="35">
        <v>0</v>
      </c>
      <c r="Q392" s="35" t="s">
        <v>175</v>
      </c>
      <c r="R392" s="35" t="s">
        <v>175</v>
      </c>
      <c r="S392" s="35">
        <v>0</v>
      </c>
      <c r="T392" s="35" t="s">
        <v>175</v>
      </c>
      <c r="U392" s="35" t="s">
        <v>175</v>
      </c>
      <c r="V392" s="35">
        <v>0</v>
      </c>
      <c r="W392" s="35" t="s">
        <v>175</v>
      </c>
      <c r="X392" s="35" t="s">
        <v>175</v>
      </c>
      <c r="Y392" s="35">
        <v>0</v>
      </c>
      <c r="Z392" s="35" t="s">
        <v>175</v>
      </c>
      <c r="AA392" s="35" t="s">
        <v>175</v>
      </c>
      <c r="AB392" s="35">
        <v>0</v>
      </c>
      <c r="AC392" s="35" t="s">
        <v>175</v>
      </c>
      <c r="AD392" s="35" t="s">
        <v>175</v>
      </c>
      <c r="AE392" s="35">
        <v>0</v>
      </c>
      <c r="AF392" s="35" t="s">
        <v>175</v>
      </c>
      <c r="AG392" s="35" t="s">
        <v>175</v>
      </c>
      <c r="AH392" s="35">
        <v>0</v>
      </c>
      <c r="AI392" s="35" t="s">
        <v>175</v>
      </c>
      <c r="AJ392" s="35" t="s">
        <v>175</v>
      </c>
      <c r="AK392" s="35">
        <v>0</v>
      </c>
      <c r="AM392" s="98" t="s">
        <v>6</v>
      </c>
    </row>
    <row r="393" spans="1:39" x14ac:dyDescent="0.25">
      <c r="A393" s="98" t="s">
        <v>385</v>
      </c>
      <c r="B393" s="37" t="s">
        <v>77</v>
      </c>
      <c r="C393" s="44">
        <v>0</v>
      </c>
      <c r="D393" s="44">
        <v>0</v>
      </c>
      <c r="E393" s="35" t="s">
        <v>175</v>
      </c>
      <c r="F393" s="35" t="s">
        <v>175</v>
      </c>
      <c r="G393" s="35">
        <v>0</v>
      </c>
      <c r="H393" s="35" t="s">
        <v>175</v>
      </c>
      <c r="I393" s="35" t="s">
        <v>175</v>
      </c>
      <c r="J393" s="35">
        <v>0</v>
      </c>
      <c r="K393" s="35" t="s">
        <v>175</v>
      </c>
      <c r="L393" s="35" t="s">
        <v>175</v>
      </c>
      <c r="M393" s="35">
        <v>0</v>
      </c>
      <c r="N393" s="35" t="s">
        <v>175</v>
      </c>
      <c r="O393" s="35" t="s">
        <v>175</v>
      </c>
      <c r="P393" s="35">
        <v>0</v>
      </c>
      <c r="Q393" s="35" t="s">
        <v>175</v>
      </c>
      <c r="R393" s="35" t="s">
        <v>175</v>
      </c>
      <c r="S393" s="35">
        <v>0</v>
      </c>
      <c r="T393" s="35" t="s">
        <v>175</v>
      </c>
      <c r="U393" s="35" t="s">
        <v>175</v>
      </c>
      <c r="V393" s="35">
        <v>0</v>
      </c>
      <c r="W393" s="35" t="s">
        <v>175</v>
      </c>
      <c r="X393" s="35" t="s">
        <v>175</v>
      </c>
      <c r="Y393" s="35">
        <v>0</v>
      </c>
      <c r="Z393" s="35" t="s">
        <v>175</v>
      </c>
      <c r="AA393" s="35" t="s">
        <v>175</v>
      </c>
      <c r="AB393" s="35">
        <v>0</v>
      </c>
      <c r="AC393" s="35" t="s">
        <v>175</v>
      </c>
      <c r="AD393" s="35" t="s">
        <v>175</v>
      </c>
      <c r="AE393" s="35">
        <v>0</v>
      </c>
      <c r="AF393" s="35" t="s">
        <v>175</v>
      </c>
      <c r="AG393" s="35" t="s">
        <v>175</v>
      </c>
      <c r="AH393" s="35">
        <v>0</v>
      </c>
      <c r="AI393" s="35" t="s">
        <v>175</v>
      </c>
      <c r="AJ393" s="35" t="s">
        <v>175</v>
      </c>
      <c r="AK393" s="35">
        <v>0</v>
      </c>
      <c r="AM393" s="98" t="s">
        <v>6</v>
      </c>
    </row>
    <row r="394" spans="1:39" x14ac:dyDescent="0.25">
      <c r="A394" s="98" t="s">
        <v>388</v>
      </c>
      <c r="B394" s="37" t="s">
        <v>114</v>
      </c>
      <c r="C394" s="44">
        <v>0</v>
      </c>
      <c r="D394" s="44">
        <v>0</v>
      </c>
      <c r="E394" s="35" t="s">
        <v>175</v>
      </c>
      <c r="F394" s="35" t="s">
        <v>175</v>
      </c>
      <c r="G394" s="35">
        <v>0</v>
      </c>
      <c r="H394" s="35" t="s">
        <v>175</v>
      </c>
      <c r="I394" s="35" t="s">
        <v>175</v>
      </c>
      <c r="J394" s="35">
        <v>0</v>
      </c>
      <c r="K394" s="35" t="s">
        <v>175</v>
      </c>
      <c r="L394" s="35" t="s">
        <v>175</v>
      </c>
      <c r="M394" s="35">
        <v>0</v>
      </c>
      <c r="N394" s="35" t="s">
        <v>175</v>
      </c>
      <c r="O394" s="35" t="s">
        <v>175</v>
      </c>
      <c r="P394" s="35">
        <v>0</v>
      </c>
      <c r="Q394" s="35" t="s">
        <v>175</v>
      </c>
      <c r="R394" s="35" t="s">
        <v>175</v>
      </c>
      <c r="S394" s="35">
        <v>0</v>
      </c>
      <c r="T394" s="35" t="s">
        <v>175</v>
      </c>
      <c r="U394" s="35" t="s">
        <v>175</v>
      </c>
      <c r="V394" s="35">
        <v>0</v>
      </c>
      <c r="W394" s="35" t="s">
        <v>175</v>
      </c>
      <c r="X394" s="35" t="s">
        <v>175</v>
      </c>
      <c r="Y394" s="35">
        <v>0</v>
      </c>
      <c r="Z394" s="35" t="s">
        <v>175</v>
      </c>
      <c r="AA394" s="35" t="s">
        <v>175</v>
      </c>
      <c r="AB394" s="35">
        <v>0</v>
      </c>
      <c r="AC394" s="35" t="s">
        <v>175</v>
      </c>
      <c r="AD394" s="35" t="s">
        <v>175</v>
      </c>
      <c r="AE394" s="35">
        <v>0</v>
      </c>
      <c r="AF394" s="35" t="s">
        <v>175</v>
      </c>
      <c r="AG394" s="35" t="s">
        <v>175</v>
      </c>
      <c r="AH394" s="35">
        <v>0</v>
      </c>
      <c r="AI394" s="35" t="s">
        <v>175</v>
      </c>
      <c r="AJ394" s="35" t="s">
        <v>175</v>
      </c>
      <c r="AK394" s="35">
        <v>0</v>
      </c>
      <c r="AM394" s="98" t="s">
        <v>6</v>
      </c>
    </row>
    <row r="395" spans="1:39" x14ac:dyDescent="0.25">
      <c r="A395" s="98" t="s">
        <v>387</v>
      </c>
      <c r="B395" s="37" t="s">
        <v>85</v>
      </c>
      <c r="C395" s="44">
        <v>0</v>
      </c>
      <c r="D395" s="44">
        <v>0</v>
      </c>
      <c r="E395" s="35" t="s">
        <v>175</v>
      </c>
      <c r="F395" s="35" t="s">
        <v>175</v>
      </c>
      <c r="G395" s="35">
        <v>0</v>
      </c>
      <c r="H395" s="35" t="s">
        <v>175</v>
      </c>
      <c r="I395" s="35" t="s">
        <v>175</v>
      </c>
      <c r="J395" s="35">
        <v>0</v>
      </c>
      <c r="K395" s="35" t="s">
        <v>175</v>
      </c>
      <c r="L395" s="35" t="s">
        <v>175</v>
      </c>
      <c r="M395" s="35">
        <v>0</v>
      </c>
      <c r="N395" s="35" t="s">
        <v>175</v>
      </c>
      <c r="O395" s="35" t="s">
        <v>175</v>
      </c>
      <c r="P395" s="35">
        <v>0</v>
      </c>
      <c r="Q395" s="35" t="s">
        <v>175</v>
      </c>
      <c r="R395" s="35" t="s">
        <v>175</v>
      </c>
      <c r="S395" s="35">
        <v>0</v>
      </c>
      <c r="T395" s="35" t="s">
        <v>175</v>
      </c>
      <c r="U395" s="35" t="s">
        <v>175</v>
      </c>
      <c r="V395" s="35">
        <v>0</v>
      </c>
      <c r="W395" s="35" t="s">
        <v>175</v>
      </c>
      <c r="X395" s="35" t="s">
        <v>175</v>
      </c>
      <c r="Y395" s="35">
        <v>0</v>
      </c>
      <c r="Z395" s="35" t="s">
        <v>175</v>
      </c>
      <c r="AA395" s="35" t="s">
        <v>175</v>
      </c>
      <c r="AB395" s="35">
        <v>0</v>
      </c>
      <c r="AC395" s="35" t="s">
        <v>175</v>
      </c>
      <c r="AD395" s="35" t="s">
        <v>175</v>
      </c>
      <c r="AE395" s="35">
        <v>0</v>
      </c>
      <c r="AF395" s="35" t="s">
        <v>175</v>
      </c>
      <c r="AG395" s="35" t="s">
        <v>175</v>
      </c>
      <c r="AH395" s="35">
        <v>0</v>
      </c>
      <c r="AI395" s="35" t="s">
        <v>175</v>
      </c>
      <c r="AJ395" s="35" t="s">
        <v>175</v>
      </c>
      <c r="AK395" s="35">
        <v>0</v>
      </c>
      <c r="AM395" s="98" t="s">
        <v>6</v>
      </c>
    </row>
    <row r="396" spans="1:39" x14ac:dyDescent="0.25">
      <c r="A396" s="98" t="s">
        <v>389</v>
      </c>
      <c r="B396" s="37" t="s">
        <v>115</v>
      </c>
      <c r="C396" s="44">
        <v>0</v>
      </c>
      <c r="D396" s="44">
        <v>0</v>
      </c>
      <c r="E396" s="35" t="s">
        <v>175</v>
      </c>
      <c r="F396" s="35" t="s">
        <v>175</v>
      </c>
      <c r="G396" s="35">
        <v>0</v>
      </c>
      <c r="H396" s="35" t="s">
        <v>175</v>
      </c>
      <c r="I396" s="35" t="s">
        <v>175</v>
      </c>
      <c r="J396" s="35">
        <v>0</v>
      </c>
      <c r="K396" s="35" t="s">
        <v>175</v>
      </c>
      <c r="L396" s="35" t="s">
        <v>175</v>
      </c>
      <c r="M396" s="35">
        <v>0</v>
      </c>
      <c r="N396" s="35" t="s">
        <v>175</v>
      </c>
      <c r="O396" s="35" t="s">
        <v>175</v>
      </c>
      <c r="P396" s="35">
        <v>0</v>
      </c>
      <c r="Q396" s="35" t="s">
        <v>175</v>
      </c>
      <c r="R396" s="35" t="s">
        <v>175</v>
      </c>
      <c r="S396" s="35">
        <v>0</v>
      </c>
      <c r="T396" s="35" t="s">
        <v>175</v>
      </c>
      <c r="U396" s="35" t="s">
        <v>175</v>
      </c>
      <c r="V396" s="35">
        <v>0</v>
      </c>
      <c r="W396" s="35" t="s">
        <v>175</v>
      </c>
      <c r="X396" s="35" t="s">
        <v>175</v>
      </c>
      <c r="Y396" s="35">
        <v>0</v>
      </c>
      <c r="Z396" s="35" t="s">
        <v>175</v>
      </c>
      <c r="AA396" s="35" t="s">
        <v>175</v>
      </c>
      <c r="AB396" s="35">
        <v>0</v>
      </c>
      <c r="AC396" s="35" t="s">
        <v>175</v>
      </c>
      <c r="AD396" s="35" t="s">
        <v>175</v>
      </c>
      <c r="AE396" s="35">
        <v>0</v>
      </c>
      <c r="AF396" s="35" t="s">
        <v>175</v>
      </c>
      <c r="AG396" s="35" t="s">
        <v>175</v>
      </c>
      <c r="AH396" s="35">
        <v>0</v>
      </c>
      <c r="AI396" s="35" t="s">
        <v>175</v>
      </c>
      <c r="AJ396" s="35" t="s">
        <v>175</v>
      </c>
      <c r="AK396" s="35">
        <v>0</v>
      </c>
      <c r="AM396" s="98" t="s">
        <v>6</v>
      </c>
    </row>
    <row r="397" spans="1:39" x14ac:dyDescent="0.25">
      <c r="A397" s="98" t="s">
        <v>390</v>
      </c>
      <c r="B397" s="37" t="s">
        <v>116</v>
      </c>
      <c r="C397" s="44">
        <v>0</v>
      </c>
      <c r="D397" s="44">
        <v>0</v>
      </c>
      <c r="E397" s="35" t="s">
        <v>175</v>
      </c>
      <c r="F397" s="35" t="s">
        <v>175</v>
      </c>
      <c r="G397" s="35">
        <v>0</v>
      </c>
      <c r="H397" s="35" t="s">
        <v>175</v>
      </c>
      <c r="I397" s="35" t="s">
        <v>175</v>
      </c>
      <c r="J397" s="35">
        <v>0</v>
      </c>
      <c r="K397" s="35" t="s">
        <v>175</v>
      </c>
      <c r="L397" s="35" t="s">
        <v>175</v>
      </c>
      <c r="M397" s="35">
        <v>0</v>
      </c>
      <c r="N397" s="35" t="s">
        <v>175</v>
      </c>
      <c r="O397" s="35" t="s">
        <v>175</v>
      </c>
      <c r="P397" s="35">
        <v>0</v>
      </c>
      <c r="Q397" s="35" t="s">
        <v>175</v>
      </c>
      <c r="R397" s="35" t="s">
        <v>175</v>
      </c>
      <c r="S397" s="35">
        <v>0</v>
      </c>
      <c r="T397" s="35" t="s">
        <v>175</v>
      </c>
      <c r="U397" s="35" t="s">
        <v>175</v>
      </c>
      <c r="V397" s="35">
        <v>0</v>
      </c>
      <c r="W397" s="35" t="s">
        <v>175</v>
      </c>
      <c r="X397" s="35" t="s">
        <v>175</v>
      </c>
      <c r="Y397" s="35">
        <v>0</v>
      </c>
      <c r="Z397" s="35" t="s">
        <v>175</v>
      </c>
      <c r="AA397" s="35" t="s">
        <v>175</v>
      </c>
      <c r="AB397" s="35">
        <v>0</v>
      </c>
      <c r="AC397" s="35" t="s">
        <v>175</v>
      </c>
      <c r="AD397" s="35" t="s">
        <v>175</v>
      </c>
      <c r="AE397" s="35">
        <v>0</v>
      </c>
      <c r="AF397" s="35" t="s">
        <v>175</v>
      </c>
      <c r="AG397" s="35" t="s">
        <v>175</v>
      </c>
      <c r="AH397" s="35">
        <v>0</v>
      </c>
      <c r="AI397" s="35" t="s">
        <v>175</v>
      </c>
      <c r="AJ397" s="35" t="s">
        <v>175</v>
      </c>
      <c r="AK397" s="35">
        <v>0</v>
      </c>
      <c r="AM397" s="98" t="s">
        <v>6</v>
      </c>
    </row>
    <row r="398" spans="1:39" x14ac:dyDescent="0.25">
      <c r="A398" s="98" t="s">
        <v>386</v>
      </c>
      <c r="B398" s="37" t="s">
        <v>117</v>
      </c>
      <c r="C398" s="44">
        <v>0</v>
      </c>
      <c r="D398" s="44">
        <v>0</v>
      </c>
      <c r="E398" s="35" t="s">
        <v>175</v>
      </c>
      <c r="F398" s="35" t="s">
        <v>175</v>
      </c>
      <c r="G398" s="35">
        <v>0</v>
      </c>
      <c r="H398" s="35" t="s">
        <v>175</v>
      </c>
      <c r="I398" s="35" t="s">
        <v>175</v>
      </c>
      <c r="J398" s="35">
        <v>0</v>
      </c>
      <c r="K398" s="35" t="s">
        <v>175</v>
      </c>
      <c r="L398" s="35" t="s">
        <v>175</v>
      </c>
      <c r="M398" s="35">
        <v>0</v>
      </c>
      <c r="N398" s="35" t="s">
        <v>175</v>
      </c>
      <c r="O398" s="35" t="s">
        <v>175</v>
      </c>
      <c r="P398" s="35">
        <v>0</v>
      </c>
      <c r="Q398" s="35" t="s">
        <v>175</v>
      </c>
      <c r="R398" s="35" t="s">
        <v>175</v>
      </c>
      <c r="S398" s="35">
        <v>0</v>
      </c>
      <c r="T398" s="35" t="s">
        <v>175</v>
      </c>
      <c r="U398" s="35" t="s">
        <v>175</v>
      </c>
      <c r="V398" s="35">
        <v>0</v>
      </c>
      <c r="W398" s="35" t="s">
        <v>175</v>
      </c>
      <c r="X398" s="35" t="s">
        <v>175</v>
      </c>
      <c r="Y398" s="35">
        <v>0</v>
      </c>
      <c r="Z398" s="35" t="s">
        <v>175</v>
      </c>
      <c r="AA398" s="35" t="s">
        <v>175</v>
      </c>
      <c r="AB398" s="35">
        <v>0</v>
      </c>
      <c r="AC398" s="35" t="s">
        <v>175</v>
      </c>
      <c r="AD398" s="35" t="s">
        <v>175</v>
      </c>
      <c r="AE398" s="35">
        <v>0</v>
      </c>
      <c r="AF398" s="35" t="s">
        <v>175</v>
      </c>
      <c r="AG398" s="35" t="s">
        <v>175</v>
      </c>
      <c r="AH398" s="35">
        <v>0</v>
      </c>
      <c r="AI398" s="35" t="s">
        <v>175</v>
      </c>
      <c r="AJ398" s="35" t="s">
        <v>175</v>
      </c>
      <c r="AK398" s="35">
        <v>0</v>
      </c>
      <c r="AM398" s="98" t="s">
        <v>6</v>
      </c>
    </row>
    <row r="399" spans="1:39" x14ac:dyDescent="0.25">
      <c r="A399" s="98" t="s">
        <v>392</v>
      </c>
      <c r="B399" s="37" t="s">
        <v>171</v>
      </c>
      <c r="C399" s="44">
        <v>0</v>
      </c>
      <c r="D399" s="44">
        <v>0</v>
      </c>
      <c r="E399" s="35" t="s">
        <v>175</v>
      </c>
      <c r="F399" s="35" t="s">
        <v>175</v>
      </c>
      <c r="G399" s="35">
        <v>0</v>
      </c>
      <c r="H399" s="35" t="s">
        <v>175</v>
      </c>
      <c r="I399" s="35" t="s">
        <v>175</v>
      </c>
      <c r="J399" s="35">
        <v>0</v>
      </c>
      <c r="K399" s="35" t="s">
        <v>175</v>
      </c>
      <c r="L399" s="35" t="s">
        <v>175</v>
      </c>
      <c r="M399" s="35">
        <v>0</v>
      </c>
      <c r="N399" s="35" t="s">
        <v>175</v>
      </c>
      <c r="O399" s="35" t="s">
        <v>175</v>
      </c>
      <c r="P399" s="35">
        <v>0</v>
      </c>
      <c r="Q399" s="35" t="s">
        <v>175</v>
      </c>
      <c r="R399" s="35" t="s">
        <v>175</v>
      </c>
      <c r="S399" s="35">
        <v>0</v>
      </c>
      <c r="T399" s="35" t="s">
        <v>175</v>
      </c>
      <c r="U399" s="35" t="s">
        <v>175</v>
      </c>
      <c r="V399" s="35">
        <v>0</v>
      </c>
      <c r="W399" s="35" t="s">
        <v>175</v>
      </c>
      <c r="X399" s="35" t="s">
        <v>175</v>
      </c>
      <c r="Y399" s="35">
        <v>0</v>
      </c>
      <c r="Z399" s="35" t="s">
        <v>175</v>
      </c>
      <c r="AA399" s="35" t="s">
        <v>175</v>
      </c>
      <c r="AB399" s="35">
        <v>0</v>
      </c>
      <c r="AC399" s="35" t="s">
        <v>175</v>
      </c>
      <c r="AD399" s="35" t="s">
        <v>175</v>
      </c>
      <c r="AE399" s="35">
        <v>0</v>
      </c>
      <c r="AF399" s="35" t="s">
        <v>175</v>
      </c>
      <c r="AG399" s="35" t="s">
        <v>175</v>
      </c>
      <c r="AH399" s="35">
        <v>0</v>
      </c>
      <c r="AI399" s="35" t="s">
        <v>175</v>
      </c>
      <c r="AJ399" s="35" t="s">
        <v>175</v>
      </c>
      <c r="AK399" s="35">
        <v>0</v>
      </c>
      <c r="AM399" s="98" t="s">
        <v>6</v>
      </c>
    </row>
    <row r="400" spans="1:39" x14ac:dyDescent="0.25">
      <c r="A400" s="98" t="s">
        <v>391</v>
      </c>
      <c r="B400" s="37" t="s">
        <v>118</v>
      </c>
      <c r="C400" s="44">
        <v>0</v>
      </c>
      <c r="D400" s="44">
        <v>0</v>
      </c>
      <c r="E400" s="35" t="s">
        <v>175</v>
      </c>
      <c r="F400" s="35" t="s">
        <v>175</v>
      </c>
      <c r="G400" s="35">
        <v>0</v>
      </c>
      <c r="H400" s="35" t="s">
        <v>175</v>
      </c>
      <c r="I400" s="35" t="s">
        <v>175</v>
      </c>
      <c r="J400" s="35">
        <v>0</v>
      </c>
      <c r="K400" s="35" t="s">
        <v>175</v>
      </c>
      <c r="L400" s="35" t="s">
        <v>175</v>
      </c>
      <c r="M400" s="35">
        <v>0</v>
      </c>
      <c r="N400" s="35" t="s">
        <v>175</v>
      </c>
      <c r="O400" s="35" t="s">
        <v>175</v>
      </c>
      <c r="P400" s="35">
        <v>0</v>
      </c>
      <c r="Q400" s="35" t="s">
        <v>175</v>
      </c>
      <c r="R400" s="35" t="s">
        <v>175</v>
      </c>
      <c r="S400" s="35">
        <v>0</v>
      </c>
      <c r="T400" s="35" t="s">
        <v>175</v>
      </c>
      <c r="U400" s="35" t="s">
        <v>175</v>
      </c>
      <c r="V400" s="35">
        <v>0</v>
      </c>
      <c r="W400" s="35" t="s">
        <v>175</v>
      </c>
      <c r="X400" s="35" t="s">
        <v>175</v>
      </c>
      <c r="Y400" s="35">
        <v>0</v>
      </c>
      <c r="Z400" s="35" t="s">
        <v>175</v>
      </c>
      <c r="AA400" s="35" t="s">
        <v>175</v>
      </c>
      <c r="AB400" s="35">
        <v>0</v>
      </c>
      <c r="AC400" s="35" t="s">
        <v>175</v>
      </c>
      <c r="AD400" s="35" t="s">
        <v>175</v>
      </c>
      <c r="AE400" s="35">
        <v>0</v>
      </c>
      <c r="AF400" s="35" t="s">
        <v>175</v>
      </c>
      <c r="AG400" s="35" t="s">
        <v>175</v>
      </c>
      <c r="AH400" s="35">
        <v>0</v>
      </c>
      <c r="AI400" s="35" t="s">
        <v>175</v>
      </c>
      <c r="AJ400" s="35" t="s">
        <v>175</v>
      </c>
      <c r="AK400" s="35">
        <v>0</v>
      </c>
      <c r="AM400" s="98" t="s">
        <v>6</v>
      </c>
    </row>
    <row r="401" spans="1:39" x14ac:dyDescent="0.25">
      <c r="A401" s="98" t="s">
        <v>394</v>
      </c>
      <c r="B401" s="37" t="s">
        <v>80</v>
      </c>
      <c r="C401" s="44">
        <v>0</v>
      </c>
      <c r="D401" s="44">
        <v>0</v>
      </c>
      <c r="E401" s="35" t="s">
        <v>175</v>
      </c>
      <c r="F401" s="35" t="s">
        <v>175</v>
      </c>
      <c r="G401" s="35">
        <v>0</v>
      </c>
      <c r="H401" s="35" t="s">
        <v>175</v>
      </c>
      <c r="I401" s="35" t="s">
        <v>175</v>
      </c>
      <c r="J401" s="35">
        <v>0</v>
      </c>
      <c r="K401" s="35" t="s">
        <v>175</v>
      </c>
      <c r="L401" s="35" t="s">
        <v>175</v>
      </c>
      <c r="M401" s="35">
        <v>0</v>
      </c>
      <c r="N401" s="35" t="s">
        <v>175</v>
      </c>
      <c r="O401" s="35" t="s">
        <v>175</v>
      </c>
      <c r="P401" s="35">
        <v>0</v>
      </c>
      <c r="Q401" s="35" t="s">
        <v>175</v>
      </c>
      <c r="R401" s="35" t="s">
        <v>175</v>
      </c>
      <c r="S401" s="35">
        <v>0</v>
      </c>
      <c r="T401" s="35" t="s">
        <v>175</v>
      </c>
      <c r="U401" s="35" t="s">
        <v>175</v>
      </c>
      <c r="V401" s="35">
        <v>0</v>
      </c>
      <c r="W401" s="35" t="s">
        <v>175</v>
      </c>
      <c r="X401" s="35" t="s">
        <v>175</v>
      </c>
      <c r="Y401" s="35">
        <v>0</v>
      </c>
      <c r="Z401" s="35" t="s">
        <v>175</v>
      </c>
      <c r="AA401" s="35" t="s">
        <v>175</v>
      </c>
      <c r="AB401" s="35">
        <v>0</v>
      </c>
      <c r="AC401" s="35" t="s">
        <v>175</v>
      </c>
      <c r="AD401" s="35" t="s">
        <v>175</v>
      </c>
      <c r="AE401" s="35">
        <v>0</v>
      </c>
      <c r="AF401" s="35" t="s">
        <v>175</v>
      </c>
      <c r="AG401" s="35" t="s">
        <v>175</v>
      </c>
      <c r="AH401" s="35">
        <v>0</v>
      </c>
      <c r="AI401" s="35" t="s">
        <v>175</v>
      </c>
      <c r="AJ401" s="35" t="s">
        <v>175</v>
      </c>
      <c r="AK401" s="35">
        <v>0</v>
      </c>
      <c r="AM401" s="98" t="s">
        <v>6</v>
      </c>
    </row>
    <row r="402" spans="1:39" x14ac:dyDescent="0.25">
      <c r="A402" s="98" t="s">
        <v>393</v>
      </c>
      <c r="B402" s="37" t="s">
        <v>119</v>
      </c>
      <c r="C402" s="44">
        <v>0</v>
      </c>
      <c r="D402" s="44">
        <v>0</v>
      </c>
      <c r="E402" s="35" t="s">
        <v>175</v>
      </c>
      <c r="F402" s="35" t="s">
        <v>175</v>
      </c>
      <c r="G402" s="35">
        <v>0</v>
      </c>
      <c r="H402" s="35" t="s">
        <v>175</v>
      </c>
      <c r="I402" s="35" t="s">
        <v>175</v>
      </c>
      <c r="J402" s="35">
        <v>0</v>
      </c>
      <c r="K402" s="35" t="s">
        <v>175</v>
      </c>
      <c r="L402" s="35" t="s">
        <v>175</v>
      </c>
      <c r="M402" s="35">
        <v>0</v>
      </c>
      <c r="N402" s="35" t="s">
        <v>175</v>
      </c>
      <c r="O402" s="35" t="s">
        <v>175</v>
      </c>
      <c r="P402" s="35">
        <v>0</v>
      </c>
      <c r="Q402" s="35" t="s">
        <v>175</v>
      </c>
      <c r="R402" s="35" t="s">
        <v>175</v>
      </c>
      <c r="S402" s="35">
        <v>0</v>
      </c>
      <c r="T402" s="35" t="s">
        <v>175</v>
      </c>
      <c r="U402" s="35" t="s">
        <v>175</v>
      </c>
      <c r="V402" s="35">
        <v>0</v>
      </c>
      <c r="W402" s="35" t="s">
        <v>175</v>
      </c>
      <c r="X402" s="35" t="s">
        <v>175</v>
      </c>
      <c r="Y402" s="35">
        <v>0</v>
      </c>
      <c r="Z402" s="35" t="s">
        <v>175</v>
      </c>
      <c r="AA402" s="35" t="s">
        <v>175</v>
      </c>
      <c r="AB402" s="35">
        <v>0</v>
      </c>
      <c r="AC402" s="35" t="s">
        <v>175</v>
      </c>
      <c r="AD402" s="35" t="s">
        <v>175</v>
      </c>
      <c r="AE402" s="35">
        <v>0</v>
      </c>
      <c r="AF402" s="35" t="s">
        <v>175</v>
      </c>
      <c r="AG402" s="35" t="s">
        <v>175</v>
      </c>
      <c r="AH402" s="35">
        <v>0</v>
      </c>
      <c r="AI402" s="35" t="s">
        <v>175</v>
      </c>
      <c r="AJ402" s="35" t="s">
        <v>175</v>
      </c>
      <c r="AK402" s="35">
        <v>0</v>
      </c>
      <c r="AM402" s="98" t="s">
        <v>6</v>
      </c>
    </row>
    <row r="403" spans="1:39" x14ac:dyDescent="0.25">
      <c r="A403" s="98" t="s">
        <v>399</v>
      </c>
      <c r="B403" s="37" t="s">
        <v>78</v>
      </c>
      <c r="C403" s="44">
        <v>0</v>
      </c>
      <c r="D403" s="44">
        <v>0</v>
      </c>
      <c r="E403" s="35" t="s">
        <v>175</v>
      </c>
      <c r="F403" s="35" t="s">
        <v>175</v>
      </c>
      <c r="G403" s="35">
        <v>0</v>
      </c>
      <c r="H403" s="35" t="s">
        <v>175</v>
      </c>
      <c r="I403" s="35" t="s">
        <v>175</v>
      </c>
      <c r="J403" s="35">
        <v>0</v>
      </c>
      <c r="K403" s="35" t="s">
        <v>175</v>
      </c>
      <c r="L403" s="35" t="s">
        <v>175</v>
      </c>
      <c r="M403" s="35">
        <v>0</v>
      </c>
      <c r="N403" s="35" t="s">
        <v>175</v>
      </c>
      <c r="O403" s="35" t="s">
        <v>175</v>
      </c>
      <c r="P403" s="35">
        <v>0</v>
      </c>
      <c r="Q403" s="35" t="s">
        <v>175</v>
      </c>
      <c r="R403" s="35" t="s">
        <v>175</v>
      </c>
      <c r="S403" s="35">
        <v>0</v>
      </c>
      <c r="T403" s="35" t="s">
        <v>175</v>
      </c>
      <c r="U403" s="35" t="s">
        <v>175</v>
      </c>
      <c r="V403" s="35">
        <v>0</v>
      </c>
      <c r="W403" s="35" t="s">
        <v>175</v>
      </c>
      <c r="X403" s="35" t="s">
        <v>175</v>
      </c>
      <c r="Y403" s="35">
        <v>0</v>
      </c>
      <c r="Z403" s="35" t="s">
        <v>175</v>
      </c>
      <c r="AA403" s="35" t="s">
        <v>175</v>
      </c>
      <c r="AB403" s="35">
        <v>0</v>
      </c>
      <c r="AC403" s="35" t="s">
        <v>175</v>
      </c>
      <c r="AD403" s="35" t="s">
        <v>175</v>
      </c>
      <c r="AE403" s="35">
        <v>0</v>
      </c>
      <c r="AF403" s="35" t="s">
        <v>175</v>
      </c>
      <c r="AG403" s="35" t="s">
        <v>175</v>
      </c>
      <c r="AH403" s="35">
        <v>0</v>
      </c>
      <c r="AI403" s="35" t="s">
        <v>175</v>
      </c>
      <c r="AJ403" s="35" t="s">
        <v>175</v>
      </c>
      <c r="AK403" s="35">
        <v>0</v>
      </c>
      <c r="AM403" s="98" t="s">
        <v>6</v>
      </c>
    </row>
    <row r="404" spans="1:39" x14ac:dyDescent="0.25">
      <c r="A404" s="98" t="s">
        <v>397</v>
      </c>
      <c r="B404" s="37" t="s">
        <v>120</v>
      </c>
      <c r="C404" s="44">
        <v>0</v>
      </c>
      <c r="D404" s="44">
        <v>0</v>
      </c>
      <c r="E404" s="35" t="s">
        <v>175</v>
      </c>
      <c r="F404" s="35" t="s">
        <v>175</v>
      </c>
      <c r="G404" s="35">
        <v>0</v>
      </c>
      <c r="H404" s="35" t="s">
        <v>175</v>
      </c>
      <c r="I404" s="35" t="s">
        <v>175</v>
      </c>
      <c r="J404" s="35">
        <v>0</v>
      </c>
      <c r="K404" s="35" t="s">
        <v>175</v>
      </c>
      <c r="L404" s="35" t="s">
        <v>175</v>
      </c>
      <c r="M404" s="35">
        <v>0</v>
      </c>
      <c r="N404" s="35" t="s">
        <v>175</v>
      </c>
      <c r="O404" s="35" t="s">
        <v>175</v>
      </c>
      <c r="P404" s="35">
        <v>0</v>
      </c>
      <c r="Q404" s="35" t="s">
        <v>175</v>
      </c>
      <c r="R404" s="35" t="s">
        <v>175</v>
      </c>
      <c r="S404" s="35">
        <v>0</v>
      </c>
      <c r="T404" s="35" t="s">
        <v>175</v>
      </c>
      <c r="U404" s="35" t="s">
        <v>175</v>
      </c>
      <c r="V404" s="35">
        <v>0</v>
      </c>
      <c r="W404" s="35" t="s">
        <v>175</v>
      </c>
      <c r="X404" s="35" t="s">
        <v>175</v>
      </c>
      <c r="Y404" s="35">
        <v>0</v>
      </c>
      <c r="Z404" s="35" t="s">
        <v>175</v>
      </c>
      <c r="AA404" s="35" t="s">
        <v>175</v>
      </c>
      <c r="AB404" s="35">
        <v>0</v>
      </c>
      <c r="AC404" s="35" t="s">
        <v>175</v>
      </c>
      <c r="AD404" s="35" t="s">
        <v>175</v>
      </c>
      <c r="AE404" s="35">
        <v>0</v>
      </c>
      <c r="AF404" s="35" t="s">
        <v>175</v>
      </c>
      <c r="AG404" s="35" t="s">
        <v>175</v>
      </c>
      <c r="AH404" s="35">
        <v>0</v>
      </c>
      <c r="AI404" s="35" t="s">
        <v>175</v>
      </c>
      <c r="AJ404" s="35" t="s">
        <v>175</v>
      </c>
      <c r="AK404" s="35">
        <v>0</v>
      </c>
      <c r="AM404" s="98" t="s">
        <v>6</v>
      </c>
    </row>
    <row r="405" spans="1:39" x14ac:dyDescent="0.25">
      <c r="A405" s="98" t="s">
        <v>396</v>
      </c>
      <c r="B405" s="37" t="s">
        <v>121</v>
      </c>
      <c r="C405" s="44">
        <v>0</v>
      </c>
      <c r="D405" s="44">
        <v>0</v>
      </c>
      <c r="E405" s="35" t="s">
        <v>175</v>
      </c>
      <c r="F405" s="35" t="s">
        <v>175</v>
      </c>
      <c r="G405" s="35">
        <v>0</v>
      </c>
      <c r="H405" s="35" t="s">
        <v>175</v>
      </c>
      <c r="I405" s="35" t="s">
        <v>175</v>
      </c>
      <c r="J405" s="35">
        <v>0</v>
      </c>
      <c r="K405" s="35" t="s">
        <v>175</v>
      </c>
      <c r="L405" s="35" t="s">
        <v>175</v>
      </c>
      <c r="M405" s="35">
        <v>0</v>
      </c>
      <c r="N405" s="35" t="s">
        <v>175</v>
      </c>
      <c r="O405" s="35" t="s">
        <v>175</v>
      </c>
      <c r="P405" s="35">
        <v>0</v>
      </c>
      <c r="Q405" s="35" t="s">
        <v>175</v>
      </c>
      <c r="R405" s="35" t="s">
        <v>175</v>
      </c>
      <c r="S405" s="35">
        <v>0</v>
      </c>
      <c r="T405" s="35" t="s">
        <v>175</v>
      </c>
      <c r="U405" s="35" t="s">
        <v>175</v>
      </c>
      <c r="V405" s="35">
        <v>0</v>
      </c>
      <c r="W405" s="35" t="s">
        <v>175</v>
      </c>
      <c r="X405" s="35" t="s">
        <v>175</v>
      </c>
      <c r="Y405" s="35">
        <v>0</v>
      </c>
      <c r="Z405" s="35" t="s">
        <v>175</v>
      </c>
      <c r="AA405" s="35" t="s">
        <v>175</v>
      </c>
      <c r="AB405" s="35">
        <v>0</v>
      </c>
      <c r="AC405" s="35" t="s">
        <v>175</v>
      </c>
      <c r="AD405" s="35" t="s">
        <v>175</v>
      </c>
      <c r="AE405" s="35">
        <v>0</v>
      </c>
      <c r="AF405" s="35" t="s">
        <v>175</v>
      </c>
      <c r="AG405" s="35" t="s">
        <v>175</v>
      </c>
      <c r="AH405" s="35">
        <v>0</v>
      </c>
      <c r="AI405" s="35" t="s">
        <v>175</v>
      </c>
      <c r="AJ405" s="35" t="s">
        <v>175</v>
      </c>
      <c r="AK405" s="35">
        <v>0</v>
      </c>
      <c r="AM405" s="98" t="s">
        <v>6</v>
      </c>
    </row>
    <row r="406" spans="1:39" x14ac:dyDescent="0.25">
      <c r="A406" s="98" t="s">
        <v>395</v>
      </c>
      <c r="B406" s="37" t="s">
        <v>87</v>
      </c>
      <c r="C406" s="44">
        <v>0</v>
      </c>
      <c r="D406" s="44">
        <v>0</v>
      </c>
      <c r="E406" s="35" t="s">
        <v>175</v>
      </c>
      <c r="F406" s="35" t="s">
        <v>175</v>
      </c>
      <c r="G406" s="35">
        <v>0</v>
      </c>
      <c r="H406" s="35" t="s">
        <v>175</v>
      </c>
      <c r="I406" s="35" t="s">
        <v>175</v>
      </c>
      <c r="J406" s="35">
        <v>0</v>
      </c>
      <c r="K406" s="35" t="s">
        <v>175</v>
      </c>
      <c r="L406" s="35" t="s">
        <v>175</v>
      </c>
      <c r="M406" s="35">
        <v>0</v>
      </c>
      <c r="N406" s="35" t="s">
        <v>175</v>
      </c>
      <c r="O406" s="35" t="s">
        <v>175</v>
      </c>
      <c r="P406" s="35">
        <v>0</v>
      </c>
      <c r="Q406" s="35" t="s">
        <v>175</v>
      </c>
      <c r="R406" s="35" t="s">
        <v>175</v>
      </c>
      <c r="S406" s="35">
        <v>0</v>
      </c>
      <c r="T406" s="35" t="s">
        <v>175</v>
      </c>
      <c r="U406" s="35" t="s">
        <v>175</v>
      </c>
      <c r="V406" s="35">
        <v>0</v>
      </c>
      <c r="W406" s="35" t="s">
        <v>175</v>
      </c>
      <c r="X406" s="35" t="s">
        <v>175</v>
      </c>
      <c r="Y406" s="35">
        <v>0</v>
      </c>
      <c r="Z406" s="35" t="s">
        <v>175</v>
      </c>
      <c r="AA406" s="35" t="s">
        <v>175</v>
      </c>
      <c r="AB406" s="35">
        <v>0</v>
      </c>
      <c r="AC406" s="35" t="s">
        <v>175</v>
      </c>
      <c r="AD406" s="35" t="s">
        <v>175</v>
      </c>
      <c r="AE406" s="35">
        <v>0</v>
      </c>
      <c r="AF406" s="35" t="s">
        <v>175</v>
      </c>
      <c r="AG406" s="35" t="s">
        <v>175</v>
      </c>
      <c r="AH406" s="35">
        <v>0</v>
      </c>
      <c r="AI406" s="35" t="s">
        <v>175</v>
      </c>
      <c r="AJ406" s="35" t="s">
        <v>175</v>
      </c>
      <c r="AK406" s="35">
        <v>0</v>
      </c>
      <c r="AM406" s="98" t="s">
        <v>6</v>
      </c>
    </row>
    <row r="407" spans="1:39" x14ac:dyDescent="0.25">
      <c r="A407" s="98" t="s">
        <v>398</v>
      </c>
      <c r="B407" s="37" t="s">
        <v>122</v>
      </c>
      <c r="C407" s="44">
        <v>0</v>
      </c>
      <c r="D407" s="44">
        <v>0</v>
      </c>
      <c r="E407" s="35" t="s">
        <v>175</v>
      </c>
      <c r="F407" s="35" t="s">
        <v>175</v>
      </c>
      <c r="G407" s="35">
        <v>0</v>
      </c>
      <c r="H407" s="35" t="s">
        <v>175</v>
      </c>
      <c r="I407" s="35" t="s">
        <v>175</v>
      </c>
      <c r="J407" s="35">
        <v>0</v>
      </c>
      <c r="K407" s="35" t="s">
        <v>175</v>
      </c>
      <c r="L407" s="35" t="s">
        <v>175</v>
      </c>
      <c r="M407" s="35">
        <v>0</v>
      </c>
      <c r="N407" s="35" t="s">
        <v>175</v>
      </c>
      <c r="O407" s="35" t="s">
        <v>175</v>
      </c>
      <c r="P407" s="35">
        <v>0</v>
      </c>
      <c r="Q407" s="35" t="s">
        <v>175</v>
      </c>
      <c r="R407" s="35" t="s">
        <v>175</v>
      </c>
      <c r="S407" s="35">
        <v>0</v>
      </c>
      <c r="T407" s="35" t="s">
        <v>175</v>
      </c>
      <c r="U407" s="35" t="s">
        <v>175</v>
      </c>
      <c r="V407" s="35">
        <v>0</v>
      </c>
      <c r="W407" s="35" t="s">
        <v>175</v>
      </c>
      <c r="X407" s="35" t="s">
        <v>175</v>
      </c>
      <c r="Y407" s="35">
        <v>0</v>
      </c>
      <c r="Z407" s="35" t="s">
        <v>175</v>
      </c>
      <c r="AA407" s="35" t="s">
        <v>175</v>
      </c>
      <c r="AB407" s="35">
        <v>0</v>
      </c>
      <c r="AC407" s="35" t="s">
        <v>175</v>
      </c>
      <c r="AD407" s="35" t="s">
        <v>175</v>
      </c>
      <c r="AE407" s="35">
        <v>0</v>
      </c>
      <c r="AF407" s="35" t="s">
        <v>175</v>
      </c>
      <c r="AG407" s="35" t="s">
        <v>175</v>
      </c>
      <c r="AH407" s="35">
        <v>0</v>
      </c>
      <c r="AI407" s="35" t="s">
        <v>175</v>
      </c>
      <c r="AJ407" s="35" t="s">
        <v>175</v>
      </c>
      <c r="AK407" s="35">
        <v>0</v>
      </c>
      <c r="AM407" s="98" t="s">
        <v>6</v>
      </c>
    </row>
    <row r="408" spans="1:39" x14ac:dyDescent="0.25">
      <c r="A408" s="98" t="s">
        <v>400</v>
      </c>
      <c r="B408" s="37" t="s">
        <v>123</v>
      </c>
      <c r="C408" s="44">
        <v>0</v>
      </c>
      <c r="D408" s="44">
        <v>0</v>
      </c>
      <c r="E408" s="35" t="s">
        <v>175</v>
      </c>
      <c r="F408" s="35" t="s">
        <v>175</v>
      </c>
      <c r="G408" s="35">
        <v>0</v>
      </c>
      <c r="H408" s="35" t="s">
        <v>175</v>
      </c>
      <c r="I408" s="35" t="s">
        <v>175</v>
      </c>
      <c r="J408" s="35">
        <v>0</v>
      </c>
      <c r="K408" s="35" t="s">
        <v>175</v>
      </c>
      <c r="L408" s="35" t="s">
        <v>175</v>
      </c>
      <c r="M408" s="35">
        <v>0</v>
      </c>
      <c r="N408" s="35" t="s">
        <v>175</v>
      </c>
      <c r="O408" s="35" t="s">
        <v>175</v>
      </c>
      <c r="P408" s="35">
        <v>0</v>
      </c>
      <c r="Q408" s="35" t="s">
        <v>175</v>
      </c>
      <c r="R408" s="35" t="s">
        <v>175</v>
      </c>
      <c r="S408" s="35">
        <v>0</v>
      </c>
      <c r="T408" s="35" t="s">
        <v>175</v>
      </c>
      <c r="U408" s="35" t="s">
        <v>175</v>
      </c>
      <c r="V408" s="35">
        <v>0</v>
      </c>
      <c r="W408" s="35" t="s">
        <v>175</v>
      </c>
      <c r="X408" s="35" t="s">
        <v>175</v>
      </c>
      <c r="Y408" s="35">
        <v>0</v>
      </c>
      <c r="Z408" s="35" t="s">
        <v>175</v>
      </c>
      <c r="AA408" s="35" t="s">
        <v>175</v>
      </c>
      <c r="AB408" s="35">
        <v>0</v>
      </c>
      <c r="AC408" s="35" t="s">
        <v>175</v>
      </c>
      <c r="AD408" s="35" t="s">
        <v>175</v>
      </c>
      <c r="AE408" s="35">
        <v>0</v>
      </c>
      <c r="AF408" s="35" t="s">
        <v>175</v>
      </c>
      <c r="AG408" s="35" t="s">
        <v>175</v>
      </c>
      <c r="AH408" s="35">
        <v>0</v>
      </c>
      <c r="AI408" s="35" t="s">
        <v>175</v>
      </c>
      <c r="AJ408" s="35" t="s">
        <v>175</v>
      </c>
      <c r="AK408" s="35">
        <v>0</v>
      </c>
      <c r="AM408" s="98" t="s">
        <v>6</v>
      </c>
    </row>
    <row r="409" spans="1:39" x14ac:dyDescent="0.25">
      <c r="A409" s="98" t="s">
        <v>401</v>
      </c>
      <c r="B409" s="37" t="s">
        <v>124</v>
      </c>
      <c r="C409" s="44">
        <v>0</v>
      </c>
      <c r="D409" s="44">
        <v>0</v>
      </c>
      <c r="E409" s="35" t="s">
        <v>175</v>
      </c>
      <c r="F409" s="35" t="s">
        <v>175</v>
      </c>
      <c r="G409" s="35">
        <v>0</v>
      </c>
      <c r="H409" s="35" t="s">
        <v>175</v>
      </c>
      <c r="I409" s="35" t="s">
        <v>175</v>
      </c>
      <c r="J409" s="35">
        <v>0</v>
      </c>
      <c r="K409" s="35" t="s">
        <v>175</v>
      </c>
      <c r="L409" s="35" t="s">
        <v>175</v>
      </c>
      <c r="M409" s="35">
        <v>0</v>
      </c>
      <c r="N409" s="35" t="s">
        <v>175</v>
      </c>
      <c r="O409" s="35" t="s">
        <v>175</v>
      </c>
      <c r="P409" s="35">
        <v>0</v>
      </c>
      <c r="Q409" s="35" t="s">
        <v>175</v>
      </c>
      <c r="R409" s="35" t="s">
        <v>175</v>
      </c>
      <c r="S409" s="35">
        <v>0</v>
      </c>
      <c r="T409" s="35" t="s">
        <v>175</v>
      </c>
      <c r="U409" s="35" t="s">
        <v>175</v>
      </c>
      <c r="V409" s="35">
        <v>0</v>
      </c>
      <c r="W409" s="35" t="s">
        <v>175</v>
      </c>
      <c r="X409" s="35" t="s">
        <v>175</v>
      </c>
      <c r="Y409" s="35">
        <v>0</v>
      </c>
      <c r="Z409" s="35" t="s">
        <v>175</v>
      </c>
      <c r="AA409" s="35" t="s">
        <v>175</v>
      </c>
      <c r="AB409" s="35">
        <v>0</v>
      </c>
      <c r="AC409" s="35" t="s">
        <v>175</v>
      </c>
      <c r="AD409" s="35" t="s">
        <v>175</v>
      </c>
      <c r="AE409" s="35">
        <v>0</v>
      </c>
      <c r="AF409" s="35" t="s">
        <v>175</v>
      </c>
      <c r="AG409" s="35" t="s">
        <v>175</v>
      </c>
      <c r="AH409" s="35">
        <v>0</v>
      </c>
      <c r="AI409" s="35" t="s">
        <v>175</v>
      </c>
      <c r="AJ409" s="35" t="s">
        <v>175</v>
      </c>
      <c r="AK409" s="35">
        <v>0</v>
      </c>
      <c r="AM409" s="98" t="s">
        <v>6</v>
      </c>
    </row>
    <row r="410" spans="1:39" x14ac:dyDescent="0.25">
      <c r="A410" s="98" t="s">
        <v>402</v>
      </c>
      <c r="B410" s="37" t="s">
        <v>125</v>
      </c>
      <c r="C410" s="44">
        <v>0</v>
      </c>
      <c r="D410" s="44">
        <v>0</v>
      </c>
      <c r="E410" s="35" t="s">
        <v>175</v>
      </c>
      <c r="F410" s="35" t="s">
        <v>175</v>
      </c>
      <c r="G410" s="35">
        <v>0</v>
      </c>
      <c r="H410" s="35" t="s">
        <v>175</v>
      </c>
      <c r="I410" s="35" t="s">
        <v>175</v>
      </c>
      <c r="J410" s="35">
        <v>0</v>
      </c>
      <c r="K410" s="35" t="s">
        <v>175</v>
      </c>
      <c r="L410" s="35" t="s">
        <v>175</v>
      </c>
      <c r="M410" s="35">
        <v>0</v>
      </c>
      <c r="N410" s="35" t="s">
        <v>175</v>
      </c>
      <c r="O410" s="35" t="s">
        <v>175</v>
      </c>
      <c r="P410" s="35">
        <v>0</v>
      </c>
      <c r="Q410" s="35" t="s">
        <v>175</v>
      </c>
      <c r="R410" s="35" t="s">
        <v>175</v>
      </c>
      <c r="S410" s="35">
        <v>0</v>
      </c>
      <c r="T410" s="35" t="s">
        <v>175</v>
      </c>
      <c r="U410" s="35" t="s">
        <v>175</v>
      </c>
      <c r="V410" s="35">
        <v>0</v>
      </c>
      <c r="W410" s="35" t="s">
        <v>175</v>
      </c>
      <c r="X410" s="35" t="s">
        <v>175</v>
      </c>
      <c r="Y410" s="35">
        <v>0</v>
      </c>
      <c r="Z410" s="35" t="s">
        <v>175</v>
      </c>
      <c r="AA410" s="35" t="s">
        <v>175</v>
      </c>
      <c r="AB410" s="35">
        <v>0</v>
      </c>
      <c r="AC410" s="35" t="s">
        <v>175</v>
      </c>
      <c r="AD410" s="35" t="s">
        <v>175</v>
      </c>
      <c r="AE410" s="35">
        <v>0</v>
      </c>
      <c r="AF410" s="35" t="s">
        <v>175</v>
      </c>
      <c r="AG410" s="35" t="s">
        <v>175</v>
      </c>
      <c r="AH410" s="35">
        <v>0</v>
      </c>
      <c r="AI410" s="35" t="s">
        <v>175</v>
      </c>
      <c r="AJ410" s="35" t="s">
        <v>175</v>
      </c>
      <c r="AK410" s="35">
        <v>0</v>
      </c>
      <c r="AM410" s="98" t="s">
        <v>6</v>
      </c>
    </row>
    <row r="411" spans="1:39" x14ac:dyDescent="0.25">
      <c r="A411" s="98" t="s">
        <v>403</v>
      </c>
      <c r="B411" s="37" t="s">
        <v>109</v>
      </c>
      <c r="C411" s="44">
        <v>0</v>
      </c>
      <c r="D411" s="44">
        <v>0</v>
      </c>
      <c r="E411" s="35" t="s">
        <v>175</v>
      </c>
      <c r="F411" s="35" t="s">
        <v>175</v>
      </c>
      <c r="G411" s="35">
        <v>0</v>
      </c>
      <c r="H411" s="35" t="s">
        <v>175</v>
      </c>
      <c r="I411" s="35" t="s">
        <v>175</v>
      </c>
      <c r="J411" s="35">
        <v>0</v>
      </c>
      <c r="K411" s="35" t="s">
        <v>175</v>
      </c>
      <c r="L411" s="35" t="s">
        <v>175</v>
      </c>
      <c r="M411" s="35">
        <v>0</v>
      </c>
      <c r="N411" s="35" t="s">
        <v>175</v>
      </c>
      <c r="O411" s="35" t="s">
        <v>175</v>
      </c>
      <c r="P411" s="35">
        <v>0</v>
      </c>
      <c r="Q411" s="35" t="s">
        <v>175</v>
      </c>
      <c r="R411" s="35" t="s">
        <v>175</v>
      </c>
      <c r="S411" s="35">
        <v>0</v>
      </c>
      <c r="T411" s="35" t="s">
        <v>175</v>
      </c>
      <c r="U411" s="35" t="s">
        <v>175</v>
      </c>
      <c r="V411" s="35">
        <v>0</v>
      </c>
      <c r="W411" s="35" t="s">
        <v>175</v>
      </c>
      <c r="X411" s="35" t="s">
        <v>175</v>
      </c>
      <c r="Y411" s="35">
        <v>0</v>
      </c>
      <c r="Z411" s="35" t="s">
        <v>175</v>
      </c>
      <c r="AA411" s="35" t="s">
        <v>175</v>
      </c>
      <c r="AB411" s="35">
        <v>0</v>
      </c>
      <c r="AC411" s="35" t="s">
        <v>175</v>
      </c>
      <c r="AD411" s="35" t="s">
        <v>175</v>
      </c>
      <c r="AE411" s="35">
        <v>0</v>
      </c>
      <c r="AF411" s="35" t="s">
        <v>175</v>
      </c>
      <c r="AG411" s="35" t="s">
        <v>175</v>
      </c>
      <c r="AH411" s="35">
        <v>0</v>
      </c>
      <c r="AI411" s="35" t="s">
        <v>175</v>
      </c>
      <c r="AJ411" s="35" t="s">
        <v>175</v>
      </c>
      <c r="AK411" s="35">
        <v>0</v>
      </c>
      <c r="AM411" s="98" t="s">
        <v>6</v>
      </c>
    </row>
    <row r="412" spans="1:39" x14ac:dyDescent="0.25">
      <c r="A412" s="98" t="s">
        <v>404</v>
      </c>
      <c r="B412" s="37" t="s">
        <v>126</v>
      </c>
      <c r="C412" s="44">
        <v>0</v>
      </c>
      <c r="D412" s="44">
        <v>0</v>
      </c>
      <c r="E412" s="35" t="s">
        <v>175</v>
      </c>
      <c r="F412" s="35" t="s">
        <v>175</v>
      </c>
      <c r="G412" s="35">
        <v>0</v>
      </c>
      <c r="H412" s="35" t="s">
        <v>175</v>
      </c>
      <c r="I412" s="35" t="s">
        <v>175</v>
      </c>
      <c r="J412" s="35">
        <v>0</v>
      </c>
      <c r="K412" s="35" t="s">
        <v>175</v>
      </c>
      <c r="L412" s="35" t="s">
        <v>175</v>
      </c>
      <c r="M412" s="35">
        <v>0</v>
      </c>
      <c r="N412" s="35" t="s">
        <v>175</v>
      </c>
      <c r="O412" s="35" t="s">
        <v>175</v>
      </c>
      <c r="P412" s="35">
        <v>0</v>
      </c>
      <c r="Q412" s="35" t="s">
        <v>175</v>
      </c>
      <c r="R412" s="35" t="s">
        <v>175</v>
      </c>
      <c r="S412" s="35">
        <v>0</v>
      </c>
      <c r="T412" s="35" t="s">
        <v>175</v>
      </c>
      <c r="U412" s="35" t="s">
        <v>175</v>
      </c>
      <c r="V412" s="35">
        <v>0</v>
      </c>
      <c r="W412" s="35" t="s">
        <v>175</v>
      </c>
      <c r="X412" s="35" t="s">
        <v>175</v>
      </c>
      <c r="Y412" s="35">
        <v>0</v>
      </c>
      <c r="Z412" s="35" t="s">
        <v>175</v>
      </c>
      <c r="AA412" s="35" t="s">
        <v>175</v>
      </c>
      <c r="AB412" s="35">
        <v>0</v>
      </c>
      <c r="AC412" s="35" t="s">
        <v>175</v>
      </c>
      <c r="AD412" s="35" t="s">
        <v>175</v>
      </c>
      <c r="AE412" s="35">
        <v>0</v>
      </c>
      <c r="AF412" s="35" t="s">
        <v>175</v>
      </c>
      <c r="AG412" s="35" t="s">
        <v>175</v>
      </c>
      <c r="AH412" s="35">
        <v>0</v>
      </c>
      <c r="AI412" s="35" t="s">
        <v>175</v>
      </c>
      <c r="AJ412" s="35" t="s">
        <v>175</v>
      </c>
      <c r="AK412" s="35">
        <v>0</v>
      </c>
      <c r="AM412" s="98" t="s">
        <v>6</v>
      </c>
    </row>
    <row r="413" spans="1:39" x14ac:dyDescent="0.25">
      <c r="A413" s="98" t="s">
        <v>405</v>
      </c>
      <c r="B413" s="37" t="s">
        <v>79</v>
      </c>
      <c r="C413" s="44">
        <v>0</v>
      </c>
      <c r="D413" s="44">
        <v>0</v>
      </c>
      <c r="E413" s="35" t="s">
        <v>175</v>
      </c>
      <c r="F413" s="35" t="s">
        <v>175</v>
      </c>
      <c r="G413" s="35">
        <v>0</v>
      </c>
      <c r="H413" s="35" t="s">
        <v>175</v>
      </c>
      <c r="I413" s="35" t="s">
        <v>175</v>
      </c>
      <c r="J413" s="35">
        <v>0</v>
      </c>
      <c r="K413" s="35" t="s">
        <v>175</v>
      </c>
      <c r="L413" s="35" t="s">
        <v>175</v>
      </c>
      <c r="M413" s="35">
        <v>0</v>
      </c>
      <c r="N413" s="35" t="s">
        <v>175</v>
      </c>
      <c r="O413" s="35" t="s">
        <v>175</v>
      </c>
      <c r="P413" s="35">
        <v>0</v>
      </c>
      <c r="Q413" s="35" t="s">
        <v>175</v>
      </c>
      <c r="R413" s="35" t="s">
        <v>175</v>
      </c>
      <c r="S413" s="35">
        <v>0</v>
      </c>
      <c r="T413" s="35" t="s">
        <v>175</v>
      </c>
      <c r="U413" s="35" t="s">
        <v>175</v>
      </c>
      <c r="V413" s="35">
        <v>0</v>
      </c>
      <c r="W413" s="35" t="s">
        <v>175</v>
      </c>
      <c r="X413" s="35" t="s">
        <v>175</v>
      </c>
      <c r="Y413" s="35">
        <v>0</v>
      </c>
      <c r="Z413" s="35" t="s">
        <v>175</v>
      </c>
      <c r="AA413" s="35" t="s">
        <v>175</v>
      </c>
      <c r="AB413" s="35">
        <v>0</v>
      </c>
      <c r="AC413" s="35" t="s">
        <v>175</v>
      </c>
      <c r="AD413" s="35" t="s">
        <v>175</v>
      </c>
      <c r="AE413" s="35">
        <v>0</v>
      </c>
      <c r="AF413" s="35" t="s">
        <v>175</v>
      </c>
      <c r="AG413" s="35" t="s">
        <v>175</v>
      </c>
      <c r="AH413" s="35">
        <v>0</v>
      </c>
      <c r="AI413" s="35" t="s">
        <v>175</v>
      </c>
      <c r="AJ413" s="35" t="s">
        <v>175</v>
      </c>
      <c r="AK413" s="35">
        <v>0</v>
      </c>
      <c r="AM413" s="98" t="s">
        <v>6</v>
      </c>
    </row>
    <row r="414" spans="1:39" x14ac:dyDescent="0.25">
      <c r="A414" s="98" t="s">
        <v>406</v>
      </c>
      <c r="B414" s="37" t="s">
        <v>127</v>
      </c>
      <c r="C414" s="44">
        <v>0</v>
      </c>
      <c r="D414" s="44">
        <v>0</v>
      </c>
      <c r="E414" s="35" t="s">
        <v>175</v>
      </c>
      <c r="F414" s="35" t="s">
        <v>175</v>
      </c>
      <c r="G414" s="35">
        <v>0</v>
      </c>
      <c r="H414" s="35" t="s">
        <v>175</v>
      </c>
      <c r="I414" s="35" t="s">
        <v>175</v>
      </c>
      <c r="J414" s="35">
        <v>0</v>
      </c>
      <c r="K414" s="35" t="s">
        <v>175</v>
      </c>
      <c r="L414" s="35" t="s">
        <v>175</v>
      </c>
      <c r="M414" s="35">
        <v>0</v>
      </c>
      <c r="N414" s="35" t="s">
        <v>175</v>
      </c>
      <c r="O414" s="35" t="s">
        <v>175</v>
      </c>
      <c r="P414" s="35">
        <v>0</v>
      </c>
      <c r="Q414" s="35" t="s">
        <v>175</v>
      </c>
      <c r="R414" s="35" t="s">
        <v>175</v>
      </c>
      <c r="S414" s="35">
        <v>0</v>
      </c>
      <c r="T414" s="35" t="s">
        <v>175</v>
      </c>
      <c r="U414" s="35" t="s">
        <v>175</v>
      </c>
      <c r="V414" s="35">
        <v>0</v>
      </c>
      <c r="W414" s="35" t="s">
        <v>175</v>
      </c>
      <c r="X414" s="35" t="s">
        <v>175</v>
      </c>
      <c r="Y414" s="35">
        <v>0</v>
      </c>
      <c r="Z414" s="35" t="s">
        <v>175</v>
      </c>
      <c r="AA414" s="35" t="s">
        <v>175</v>
      </c>
      <c r="AB414" s="35">
        <v>0</v>
      </c>
      <c r="AC414" s="35" t="s">
        <v>175</v>
      </c>
      <c r="AD414" s="35" t="s">
        <v>175</v>
      </c>
      <c r="AE414" s="35">
        <v>0</v>
      </c>
      <c r="AF414" s="35" t="s">
        <v>175</v>
      </c>
      <c r="AG414" s="35" t="s">
        <v>175</v>
      </c>
      <c r="AH414" s="35">
        <v>0</v>
      </c>
      <c r="AI414" s="35" t="s">
        <v>175</v>
      </c>
      <c r="AJ414" s="35" t="s">
        <v>175</v>
      </c>
      <c r="AK414" s="35">
        <v>0</v>
      </c>
      <c r="AM414" s="98" t="s">
        <v>6</v>
      </c>
    </row>
    <row r="415" spans="1:39" x14ac:dyDescent="0.25">
      <c r="A415" s="98" t="s">
        <v>408</v>
      </c>
      <c r="B415" s="37" t="s">
        <v>128</v>
      </c>
      <c r="C415" s="44">
        <v>0</v>
      </c>
      <c r="D415" s="44">
        <v>0</v>
      </c>
      <c r="E415" s="35" t="s">
        <v>175</v>
      </c>
      <c r="F415" s="35" t="s">
        <v>175</v>
      </c>
      <c r="G415" s="35">
        <v>0</v>
      </c>
      <c r="H415" s="35" t="s">
        <v>175</v>
      </c>
      <c r="I415" s="35" t="s">
        <v>175</v>
      </c>
      <c r="J415" s="35">
        <v>0</v>
      </c>
      <c r="K415" s="35" t="s">
        <v>175</v>
      </c>
      <c r="L415" s="35" t="s">
        <v>175</v>
      </c>
      <c r="M415" s="35">
        <v>0</v>
      </c>
      <c r="N415" s="35" t="s">
        <v>175</v>
      </c>
      <c r="O415" s="35" t="s">
        <v>175</v>
      </c>
      <c r="P415" s="35">
        <v>0</v>
      </c>
      <c r="Q415" s="35" t="s">
        <v>175</v>
      </c>
      <c r="R415" s="35" t="s">
        <v>175</v>
      </c>
      <c r="S415" s="35">
        <v>0</v>
      </c>
      <c r="T415" s="35" t="s">
        <v>175</v>
      </c>
      <c r="U415" s="35" t="s">
        <v>175</v>
      </c>
      <c r="V415" s="35">
        <v>0</v>
      </c>
      <c r="W415" s="35" t="s">
        <v>175</v>
      </c>
      <c r="X415" s="35" t="s">
        <v>175</v>
      </c>
      <c r="Y415" s="35">
        <v>0</v>
      </c>
      <c r="Z415" s="35" t="s">
        <v>175</v>
      </c>
      <c r="AA415" s="35" t="s">
        <v>175</v>
      </c>
      <c r="AB415" s="35">
        <v>0</v>
      </c>
      <c r="AC415" s="35" t="s">
        <v>175</v>
      </c>
      <c r="AD415" s="35" t="s">
        <v>175</v>
      </c>
      <c r="AE415" s="35">
        <v>0</v>
      </c>
      <c r="AF415" s="35" t="s">
        <v>175</v>
      </c>
      <c r="AG415" s="35" t="s">
        <v>175</v>
      </c>
      <c r="AH415" s="35">
        <v>0</v>
      </c>
      <c r="AI415" s="35" t="s">
        <v>175</v>
      </c>
      <c r="AJ415" s="35" t="s">
        <v>175</v>
      </c>
      <c r="AK415" s="35">
        <v>0</v>
      </c>
      <c r="AM415" s="98" t="s">
        <v>6</v>
      </c>
    </row>
    <row r="416" spans="1:39" x14ac:dyDescent="0.25">
      <c r="A416" s="98" t="s">
        <v>407</v>
      </c>
      <c r="B416" s="37" t="s">
        <v>129</v>
      </c>
      <c r="C416" s="44">
        <v>0</v>
      </c>
      <c r="D416" s="44">
        <v>0</v>
      </c>
      <c r="E416" s="35" t="s">
        <v>175</v>
      </c>
      <c r="F416" s="35" t="s">
        <v>175</v>
      </c>
      <c r="G416" s="35">
        <v>0</v>
      </c>
      <c r="H416" s="35" t="s">
        <v>175</v>
      </c>
      <c r="I416" s="35" t="s">
        <v>175</v>
      </c>
      <c r="J416" s="35">
        <v>0</v>
      </c>
      <c r="K416" s="35" t="s">
        <v>175</v>
      </c>
      <c r="L416" s="35" t="s">
        <v>175</v>
      </c>
      <c r="M416" s="35">
        <v>0</v>
      </c>
      <c r="N416" s="35" t="s">
        <v>175</v>
      </c>
      <c r="O416" s="35" t="s">
        <v>175</v>
      </c>
      <c r="P416" s="35">
        <v>0</v>
      </c>
      <c r="Q416" s="35" t="s">
        <v>175</v>
      </c>
      <c r="R416" s="35" t="s">
        <v>175</v>
      </c>
      <c r="S416" s="35">
        <v>0</v>
      </c>
      <c r="T416" s="35" t="s">
        <v>175</v>
      </c>
      <c r="U416" s="35" t="s">
        <v>175</v>
      </c>
      <c r="V416" s="35">
        <v>0</v>
      </c>
      <c r="W416" s="35" t="s">
        <v>175</v>
      </c>
      <c r="X416" s="35" t="s">
        <v>175</v>
      </c>
      <c r="Y416" s="35">
        <v>0</v>
      </c>
      <c r="Z416" s="35" t="s">
        <v>175</v>
      </c>
      <c r="AA416" s="35" t="s">
        <v>175</v>
      </c>
      <c r="AB416" s="35">
        <v>0</v>
      </c>
      <c r="AC416" s="35" t="s">
        <v>175</v>
      </c>
      <c r="AD416" s="35" t="s">
        <v>175</v>
      </c>
      <c r="AE416" s="35">
        <v>0</v>
      </c>
      <c r="AF416" s="35" t="s">
        <v>175</v>
      </c>
      <c r="AG416" s="35" t="s">
        <v>175</v>
      </c>
      <c r="AH416" s="35">
        <v>0</v>
      </c>
      <c r="AI416" s="35" t="s">
        <v>175</v>
      </c>
      <c r="AJ416" s="35" t="s">
        <v>175</v>
      </c>
      <c r="AK416" s="35">
        <v>0</v>
      </c>
      <c r="AM416" s="98" t="s">
        <v>6</v>
      </c>
    </row>
    <row r="417" spans="1:39" ht="13.8" thickBot="1" x14ac:dyDescent="0.3">
      <c r="A417" s="98" t="s">
        <v>409</v>
      </c>
      <c r="B417" s="37" t="s">
        <v>130</v>
      </c>
      <c r="C417" s="44">
        <v>0</v>
      </c>
      <c r="D417" s="44">
        <v>0</v>
      </c>
      <c r="E417" s="35" t="s">
        <v>175</v>
      </c>
      <c r="F417" s="35" t="s">
        <v>175</v>
      </c>
      <c r="G417" s="35">
        <v>0</v>
      </c>
      <c r="H417" s="35" t="s">
        <v>175</v>
      </c>
      <c r="I417" s="35" t="s">
        <v>175</v>
      </c>
      <c r="J417" s="35">
        <v>0</v>
      </c>
      <c r="K417" s="35" t="s">
        <v>175</v>
      </c>
      <c r="L417" s="35" t="s">
        <v>175</v>
      </c>
      <c r="M417" s="35">
        <v>0</v>
      </c>
      <c r="N417" s="35" t="s">
        <v>175</v>
      </c>
      <c r="O417" s="35" t="s">
        <v>175</v>
      </c>
      <c r="P417" s="35">
        <v>0</v>
      </c>
      <c r="Q417" s="35" t="s">
        <v>175</v>
      </c>
      <c r="R417" s="35" t="s">
        <v>175</v>
      </c>
      <c r="S417" s="35">
        <v>0</v>
      </c>
      <c r="T417" s="35" t="s">
        <v>175</v>
      </c>
      <c r="U417" s="35" t="s">
        <v>175</v>
      </c>
      <c r="V417" s="35">
        <v>0</v>
      </c>
      <c r="W417" s="35" t="s">
        <v>175</v>
      </c>
      <c r="X417" s="35" t="s">
        <v>175</v>
      </c>
      <c r="Y417" s="35">
        <v>0</v>
      </c>
      <c r="Z417" s="35" t="s">
        <v>175</v>
      </c>
      <c r="AA417" s="35" t="s">
        <v>175</v>
      </c>
      <c r="AB417" s="35">
        <v>0</v>
      </c>
      <c r="AC417" s="35" t="s">
        <v>175</v>
      </c>
      <c r="AD417" s="35" t="s">
        <v>175</v>
      </c>
      <c r="AE417" s="35">
        <v>0</v>
      </c>
      <c r="AF417" s="35" t="s">
        <v>175</v>
      </c>
      <c r="AG417" s="35" t="s">
        <v>175</v>
      </c>
      <c r="AH417" s="35">
        <v>0</v>
      </c>
      <c r="AI417" s="35" t="s">
        <v>175</v>
      </c>
      <c r="AJ417" s="35" t="s">
        <v>175</v>
      </c>
      <c r="AK417" s="35">
        <v>0</v>
      </c>
      <c r="AM417" s="98" t="s">
        <v>6</v>
      </c>
    </row>
    <row r="418" spans="1:39" ht="14.4" thickTop="1" thickBot="1" x14ac:dyDescent="0.3">
      <c r="A418" s="98" t="s">
        <v>19</v>
      </c>
      <c r="B418" s="39" t="s">
        <v>19</v>
      </c>
      <c r="C418" s="46">
        <v>0</v>
      </c>
      <c r="D418" s="46">
        <v>0</v>
      </c>
      <c r="E418" s="46">
        <v>0</v>
      </c>
      <c r="F418" s="46">
        <v>0</v>
      </c>
      <c r="G418" s="46">
        <v>0</v>
      </c>
      <c r="H418" s="46">
        <v>0</v>
      </c>
      <c r="I418" s="46">
        <v>0</v>
      </c>
      <c r="J418" s="46">
        <v>0</v>
      </c>
      <c r="K418" s="46">
        <v>0</v>
      </c>
      <c r="L418" s="46">
        <v>0</v>
      </c>
      <c r="M418" s="46">
        <v>0</v>
      </c>
      <c r="N418" s="46">
        <v>0</v>
      </c>
      <c r="O418" s="46">
        <v>0</v>
      </c>
      <c r="P418" s="46">
        <v>0</v>
      </c>
      <c r="Q418" s="46">
        <v>0</v>
      </c>
      <c r="R418" s="46">
        <v>0</v>
      </c>
      <c r="S418" s="46">
        <v>0</v>
      </c>
      <c r="T418" s="46">
        <v>0</v>
      </c>
      <c r="U418" s="46">
        <v>0</v>
      </c>
      <c r="V418" s="46">
        <v>0</v>
      </c>
      <c r="W418" s="46">
        <v>0</v>
      </c>
      <c r="X418" s="46">
        <v>0</v>
      </c>
      <c r="Y418" s="46">
        <v>0</v>
      </c>
      <c r="Z418" s="46">
        <v>0</v>
      </c>
      <c r="AA418" s="46">
        <v>0</v>
      </c>
      <c r="AB418" s="46">
        <v>0</v>
      </c>
      <c r="AC418" s="46">
        <v>0</v>
      </c>
      <c r="AD418" s="46">
        <v>0</v>
      </c>
      <c r="AE418" s="46">
        <v>0</v>
      </c>
      <c r="AF418" s="46">
        <v>0</v>
      </c>
      <c r="AG418" s="46">
        <v>0</v>
      </c>
      <c r="AH418" s="46">
        <v>0</v>
      </c>
      <c r="AI418" s="46">
        <v>0</v>
      </c>
      <c r="AJ418" s="46">
        <v>0</v>
      </c>
      <c r="AK418" s="65"/>
    </row>
    <row r="419" spans="1:39" ht="13.8" thickTop="1" x14ac:dyDescent="0.25">
      <c r="A419" s="98" t="s">
        <v>175</v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25">
      <c r="A420" s="98" t="s">
        <v>38</v>
      </c>
      <c r="B420" s="4" t="s">
        <v>38</v>
      </c>
      <c r="C420" s="139">
        <v>0</v>
      </c>
      <c r="D420" s="139"/>
      <c r="E420" s="139">
        <v>0</v>
      </c>
      <c r="F420" s="139"/>
      <c r="G420" s="28"/>
      <c r="H420" s="139">
        <v>0</v>
      </c>
      <c r="I420" s="139"/>
      <c r="J420" s="28"/>
      <c r="K420" s="139">
        <v>0</v>
      </c>
      <c r="L420" s="139"/>
      <c r="M420" s="28"/>
      <c r="N420" s="139">
        <v>0</v>
      </c>
      <c r="O420" s="139"/>
      <c r="P420" s="28"/>
      <c r="Q420" s="139">
        <v>0</v>
      </c>
      <c r="R420" s="139"/>
      <c r="S420" s="28"/>
      <c r="T420" s="139">
        <v>0</v>
      </c>
      <c r="U420" s="139"/>
      <c r="V420" s="28"/>
      <c r="W420" s="139">
        <v>0</v>
      </c>
      <c r="X420" s="139"/>
      <c r="Y420" s="28"/>
      <c r="Z420" s="139">
        <v>0</v>
      </c>
      <c r="AA420" s="139"/>
      <c r="AB420" s="28"/>
      <c r="AC420" s="139">
        <v>0</v>
      </c>
      <c r="AD420" s="139"/>
      <c r="AE420" s="28"/>
      <c r="AF420" s="139">
        <v>0</v>
      </c>
      <c r="AG420" s="139"/>
      <c r="AH420" s="28"/>
      <c r="AI420" s="139">
        <v>0</v>
      </c>
      <c r="AJ420" s="139"/>
      <c r="AK420" s="28"/>
    </row>
    <row r="421" spans="1:39" x14ac:dyDescent="0.25">
      <c r="A421" s="98" t="s">
        <v>39</v>
      </c>
      <c r="B421" s="4" t="s">
        <v>39</v>
      </c>
      <c r="C421" s="141">
        <v>0</v>
      </c>
      <c r="D421" s="140"/>
      <c r="E421" s="141">
        <v>0</v>
      </c>
      <c r="F421" s="140"/>
      <c r="G421" s="29"/>
      <c r="H421" s="141">
        <v>0</v>
      </c>
      <c r="I421" s="140"/>
      <c r="J421" s="29"/>
      <c r="K421" s="141">
        <v>0</v>
      </c>
      <c r="L421" s="140"/>
      <c r="M421" s="29"/>
      <c r="N421" s="141">
        <v>0</v>
      </c>
      <c r="O421" s="140"/>
      <c r="P421" s="29"/>
      <c r="Q421" s="141">
        <v>0</v>
      </c>
      <c r="R421" s="140"/>
      <c r="S421" s="29"/>
      <c r="T421" s="141">
        <v>0</v>
      </c>
      <c r="U421" s="140"/>
      <c r="V421" s="29"/>
      <c r="W421" s="141">
        <v>0</v>
      </c>
      <c r="X421" s="140"/>
      <c r="Y421" s="29"/>
      <c r="Z421" s="141">
        <v>0</v>
      </c>
      <c r="AA421" s="140"/>
      <c r="AB421" s="29"/>
      <c r="AC421" s="141">
        <v>0</v>
      </c>
      <c r="AD421" s="140"/>
      <c r="AE421" s="29"/>
      <c r="AF421" s="141">
        <v>0</v>
      </c>
      <c r="AG421" s="140"/>
      <c r="AH421" s="29"/>
      <c r="AI421" s="141">
        <v>0</v>
      </c>
      <c r="AJ421" s="140"/>
      <c r="AK421" s="29"/>
    </row>
    <row r="422" spans="1:39" x14ac:dyDescent="0.25">
      <c r="A422" s="98" t="s">
        <v>40</v>
      </c>
      <c r="B422" s="4" t="s">
        <v>40</v>
      </c>
      <c r="C422" s="139">
        <v>0</v>
      </c>
      <c r="D422" s="140"/>
      <c r="E422" s="139">
        <v>0</v>
      </c>
      <c r="F422" s="139"/>
      <c r="G422" s="28"/>
      <c r="H422" s="139">
        <v>0</v>
      </c>
      <c r="I422" s="139"/>
      <c r="J422" s="28"/>
      <c r="K422" s="139">
        <v>0</v>
      </c>
      <c r="L422" s="139"/>
      <c r="M422" s="28"/>
      <c r="N422" s="139">
        <v>0</v>
      </c>
      <c r="O422" s="139"/>
      <c r="P422" s="28"/>
      <c r="Q422" s="139">
        <v>0</v>
      </c>
      <c r="R422" s="139"/>
      <c r="S422" s="28"/>
      <c r="T422" s="139">
        <v>0</v>
      </c>
      <c r="U422" s="139"/>
      <c r="V422" s="28"/>
      <c r="W422" s="139">
        <v>0</v>
      </c>
      <c r="X422" s="139"/>
      <c r="Y422" s="28"/>
      <c r="Z422" s="139">
        <v>0</v>
      </c>
      <c r="AA422" s="139"/>
      <c r="AB422" s="28"/>
      <c r="AC422" s="139">
        <v>0</v>
      </c>
      <c r="AD422" s="139"/>
      <c r="AE422" s="28"/>
      <c r="AF422" s="139">
        <v>0</v>
      </c>
      <c r="AG422" s="139"/>
      <c r="AH422" s="28"/>
      <c r="AI422" s="139">
        <v>0</v>
      </c>
      <c r="AJ422" s="139"/>
      <c r="AK422" s="28"/>
    </row>
    <row r="423" spans="1:39" x14ac:dyDescent="0.25">
      <c r="A423" s="98" t="s">
        <v>107</v>
      </c>
      <c r="B423" s="52" t="s">
        <v>107</v>
      </c>
    </row>
    <row r="424" spans="1:39" x14ac:dyDescent="0.25">
      <c r="A424" s="98" t="s">
        <v>175</v>
      </c>
      <c r="B424" s="3"/>
    </row>
    <row r="425" spans="1:39" x14ac:dyDescent="0.25">
      <c r="A425" s="98" t="s">
        <v>175</v>
      </c>
      <c r="B425" s="3"/>
    </row>
    <row r="426" spans="1:39" x14ac:dyDescent="0.25">
      <c r="A426" s="98" t="s">
        <v>175</v>
      </c>
      <c r="B426" s="3"/>
    </row>
    <row r="427" spans="1:39" x14ac:dyDescent="0.25">
      <c r="A427" s="98" t="s">
        <v>175</v>
      </c>
      <c r="B427" s="3"/>
    </row>
    <row r="428" spans="1:39" x14ac:dyDescent="0.25">
      <c r="A428" s="98" t="s">
        <v>175</v>
      </c>
    </row>
    <row r="429" spans="1:39" x14ac:dyDescent="0.25">
      <c r="A429" s="98" t="s">
        <v>175</v>
      </c>
    </row>
    <row r="430" spans="1:39" ht="20.25" customHeight="1" x14ac:dyDescent="0.4">
      <c r="A430" s="98" t="s">
        <v>42</v>
      </c>
      <c r="B430" s="131" t="s">
        <v>42</v>
      </c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  <c r="AA430" s="131"/>
      <c r="AB430" s="131"/>
      <c r="AC430" s="131"/>
      <c r="AD430" s="131"/>
      <c r="AE430" s="131"/>
      <c r="AF430" s="131"/>
      <c r="AG430" s="131"/>
      <c r="AH430" s="131"/>
      <c r="AI430" s="131"/>
      <c r="AJ430" s="131"/>
    </row>
    <row r="431" spans="1:39" ht="12.75" customHeight="1" x14ac:dyDescent="0.25">
      <c r="A431" s="98" t="s">
        <v>56</v>
      </c>
      <c r="B431" s="132" t="s">
        <v>56</v>
      </c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</row>
    <row r="432" spans="1:39" ht="12.75" customHeight="1" x14ac:dyDescent="0.25">
      <c r="A432" s="98" t="s">
        <v>153</v>
      </c>
      <c r="B432" s="133" t="s">
        <v>153</v>
      </c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</row>
    <row r="433" spans="1:39" ht="12.75" customHeight="1" x14ac:dyDescent="0.25">
      <c r="A433" s="98" t="s">
        <v>91</v>
      </c>
      <c r="B433" s="132" t="s">
        <v>91</v>
      </c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</row>
    <row r="434" spans="1:39" x14ac:dyDescent="0.25">
      <c r="A434" s="98" t="s">
        <v>175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.8" thickBot="1" x14ac:dyDescent="0.3">
      <c r="A435" s="98" t="s">
        <v>175</v>
      </c>
    </row>
    <row r="436" spans="1:39" ht="14.4" thickTop="1" thickBot="1" x14ac:dyDescent="0.3">
      <c r="A436" s="98" t="s">
        <v>33</v>
      </c>
      <c r="B436" s="134" t="s">
        <v>33</v>
      </c>
      <c r="C436" s="142" t="s">
        <v>0</v>
      </c>
      <c r="D436" s="142"/>
      <c r="E436" s="142" t="s">
        <v>12</v>
      </c>
      <c r="F436" s="142"/>
      <c r="G436" s="67"/>
      <c r="H436" s="142" t="s">
        <v>13</v>
      </c>
      <c r="I436" s="142"/>
      <c r="J436" s="67"/>
      <c r="K436" s="142" t="s">
        <v>14</v>
      </c>
      <c r="L436" s="142"/>
      <c r="M436" s="67"/>
      <c r="N436" s="142" t="s">
        <v>15</v>
      </c>
      <c r="O436" s="142"/>
      <c r="P436" s="67"/>
      <c r="Q436" s="142" t="s">
        <v>27</v>
      </c>
      <c r="R436" s="142"/>
      <c r="S436" s="67"/>
      <c r="T436" s="142" t="s">
        <v>35</v>
      </c>
      <c r="U436" s="142"/>
      <c r="V436" s="67"/>
      <c r="W436" s="142" t="s">
        <v>16</v>
      </c>
      <c r="X436" s="142"/>
      <c r="Y436" s="67"/>
      <c r="Z436" s="142" t="s">
        <v>67</v>
      </c>
      <c r="AA436" s="142"/>
      <c r="AB436" s="67"/>
      <c r="AC436" s="142" t="s">
        <v>34</v>
      </c>
      <c r="AD436" s="142"/>
      <c r="AE436" s="67"/>
      <c r="AF436" s="142" t="s">
        <v>17</v>
      </c>
      <c r="AG436" s="142"/>
      <c r="AH436" s="67"/>
      <c r="AI436" s="142" t="s">
        <v>18</v>
      </c>
      <c r="AJ436" s="142"/>
      <c r="AK436" s="49"/>
    </row>
    <row r="437" spans="1:39" ht="14.4" thickTop="1" thickBot="1" x14ac:dyDescent="0.3">
      <c r="A437" s="98" t="s">
        <v>175</v>
      </c>
      <c r="B437" s="143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8" thickTop="1" x14ac:dyDescent="0.25">
      <c r="A438" s="98" t="s">
        <v>410</v>
      </c>
      <c r="B438" s="35" t="s">
        <v>84</v>
      </c>
      <c r="C438" s="44">
        <v>0</v>
      </c>
      <c r="D438" s="44">
        <v>0</v>
      </c>
      <c r="E438" s="35" t="s">
        <v>175</v>
      </c>
      <c r="F438" s="35" t="s">
        <v>175</v>
      </c>
      <c r="G438" s="35">
        <v>0</v>
      </c>
      <c r="H438" s="35" t="s">
        <v>175</v>
      </c>
      <c r="I438" s="35" t="s">
        <v>175</v>
      </c>
      <c r="J438" s="35">
        <v>0</v>
      </c>
      <c r="K438" s="35" t="s">
        <v>175</v>
      </c>
      <c r="L438" s="35" t="s">
        <v>175</v>
      </c>
      <c r="M438" s="35">
        <v>0</v>
      </c>
      <c r="N438" s="35" t="s">
        <v>175</v>
      </c>
      <c r="O438" s="35" t="s">
        <v>175</v>
      </c>
      <c r="P438" s="35">
        <v>0</v>
      </c>
      <c r="Q438" s="35" t="s">
        <v>175</v>
      </c>
      <c r="R438" s="35" t="s">
        <v>175</v>
      </c>
      <c r="S438" s="35">
        <v>0</v>
      </c>
      <c r="T438" s="35" t="s">
        <v>175</v>
      </c>
      <c r="U438" s="35" t="s">
        <v>175</v>
      </c>
      <c r="V438" s="35">
        <v>0</v>
      </c>
      <c r="W438" s="35" t="s">
        <v>175</v>
      </c>
      <c r="X438" s="35" t="s">
        <v>175</v>
      </c>
      <c r="Y438" s="35">
        <v>0</v>
      </c>
      <c r="Z438" s="35" t="s">
        <v>175</v>
      </c>
      <c r="AA438" s="35" t="s">
        <v>175</v>
      </c>
      <c r="AB438" s="35">
        <v>0</v>
      </c>
      <c r="AC438" s="35" t="s">
        <v>175</v>
      </c>
      <c r="AD438" s="35" t="s">
        <v>175</v>
      </c>
      <c r="AE438" s="35">
        <v>0</v>
      </c>
      <c r="AF438" s="35" t="s">
        <v>175</v>
      </c>
      <c r="AG438" s="35" t="s">
        <v>175</v>
      </c>
      <c r="AH438" s="35">
        <v>0</v>
      </c>
      <c r="AI438" s="35" t="s">
        <v>175</v>
      </c>
      <c r="AJ438" s="35" t="s">
        <v>175</v>
      </c>
      <c r="AK438" s="35">
        <v>0</v>
      </c>
      <c r="AM438" s="98" t="s">
        <v>7</v>
      </c>
    </row>
    <row r="439" spans="1:39" x14ac:dyDescent="0.25">
      <c r="A439" s="98" t="s">
        <v>411</v>
      </c>
      <c r="B439" s="37" t="s">
        <v>92</v>
      </c>
      <c r="C439" s="44">
        <v>0</v>
      </c>
      <c r="D439" s="44">
        <v>0</v>
      </c>
      <c r="E439" s="35" t="s">
        <v>175</v>
      </c>
      <c r="F439" s="35" t="s">
        <v>175</v>
      </c>
      <c r="G439" s="35">
        <v>0</v>
      </c>
      <c r="H439" s="35" t="s">
        <v>175</v>
      </c>
      <c r="I439" s="35" t="s">
        <v>175</v>
      </c>
      <c r="J439" s="35">
        <v>0</v>
      </c>
      <c r="K439" s="35" t="s">
        <v>175</v>
      </c>
      <c r="L439" s="35" t="s">
        <v>175</v>
      </c>
      <c r="M439" s="35">
        <v>0</v>
      </c>
      <c r="N439" s="35" t="s">
        <v>175</v>
      </c>
      <c r="O439" s="35" t="s">
        <v>175</v>
      </c>
      <c r="P439" s="35">
        <v>0</v>
      </c>
      <c r="Q439" s="35" t="s">
        <v>175</v>
      </c>
      <c r="R439" s="35" t="s">
        <v>175</v>
      </c>
      <c r="S439" s="35">
        <v>0</v>
      </c>
      <c r="T439" s="35" t="s">
        <v>175</v>
      </c>
      <c r="U439" s="35" t="s">
        <v>175</v>
      </c>
      <c r="V439" s="35">
        <v>0</v>
      </c>
      <c r="W439" s="35" t="s">
        <v>175</v>
      </c>
      <c r="X439" s="35" t="s">
        <v>175</v>
      </c>
      <c r="Y439" s="35">
        <v>0</v>
      </c>
      <c r="Z439" s="35" t="s">
        <v>175</v>
      </c>
      <c r="AA439" s="35" t="s">
        <v>175</v>
      </c>
      <c r="AB439" s="35">
        <v>0</v>
      </c>
      <c r="AC439" s="35" t="s">
        <v>175</v>
      </c>
      <c r="AD439" s="35" t="s">
        <v>175</v>
      </c>
      <c r="AE439" s="35">
        <v>0</v>
      </c>
      <c r="AF439" s="35" t="s">
        <v>175</v>
      </c>
      <c r="AG439" s="35" t="s">
        <v>175</v>
      </c>
      <c r="AH439" s="35">
        <v>0</v>
      </c>
      <c r="AI439" s="35" t="s">
        <v>175</v>
      </c>
      <c r="AJ439" s="35" t="s">
        <v>175</v>
      </c>
      <c r="AK439" s="35">
        <v>0</v>
      </c>
      <c r="AM439" s="98" t="s">
        <v>7</v>
      </c>
    </row>
    <row r="440" spans="1:39" x14ac:dyDescent="0.25">
      <c r="A440" s="98" t="s">
        <v>412</v>
      </c>
      <c r="B440" s="37" t="s">
        <v>93</v>
      </c>
      <c r="C440" s="44">
        <v>0</v>
      </c>
      <c r="D440" s="44">
        <v>0</v>
      </c>
      <c r="E440" s="35" t="s">
        <v>175</v>
      </c>
      <c r="F440" s="35" t="s">
        <v>175</v>
      </c>
      <c r="G440" s="35">
        <v>0</v>
      </c>
      <c r="H440" s="35" t="s">
        <v>175</v>
      </c>
      <c r="I440" s="35" t="s">
        <v>175</v>
      </c>
      <c r="J440" s="35">
        <v>0</v>
      </c>
      <c r="K440" s="35" t="s">
        <v>175</v>
      </c>
      <c r="L440" s="35" t="s">
        <v>175</v>
      </c>
      <c r="M440" s="35">
        <v>0</v>
      </c>
      <c r="N440" s="35" t="s">
        <v>175</v>
      </c>
      <c r="O440" s="35" t="s">
        <v>175</v>
      </c>
      <c r="P440" s="35">
        <v>0</v>
      </c>
      <c r="Q440" s="35" t="s">
        <v>175</v>
      </c>
      <c r="R440" s="35" t="s">
        <v>175</v>
      </c>
      <c r="S440" s="35">
        <v>0</v>
      </c>
      <c r="T440" s="35" t="s">
        <v>175</v>
      </c>
      <c r="U440" s="35" t="s">
        <v>175</v>
      </c>
      <c r="V440" s="35">
        <v>0</v>
      </c>
      <c r="W440" s="35" t="s">
        <v>175</v>
      </c>
      <c r="X440" s="35" t="s">
        <v>175</v>
      </c>
      <c r="Y440" s="35">
        <v>0</v>
      </c>
      <c r="Z440" s="35" t="s">
        <v>175</v>
      </c>
      <c r="AA440" s="35" t="s">
        <v>175</v>
      </c>
      <c r="AB440" s="35">
        <v>0</v>
      </c>
      <c r="AC440" s="35" t="s">
        <v>175</v>
      </c>
      <c r="AD440" s="35" t="s">
        <v>175</v>
      </c>
      <c r="AE440" s="35">
        <v>0</v>
      </c>
      <c r="AF440" s="35" t="s">
        <v>175</v>
      </c>
      <c r="AG440" s="35" t="s">
        <v>175</v>
      </c>
      <c r="AH440" s="35">
        <v>0</v>
      </c>
      <c r="AI440" s="35" t="s">
        <v>175</v>
      </c>
      <c r="AJ440" s="35" t="s">
        <v>175</v>
      </c>
      <c r="AK440" s="35">
        <v>0</v>
      </c>
      <c r="AM440" s="98" t="s">
        <v>7</v>
      </c>
    </row>
    <row r="441" spans="1:39" x14ac:dyDescent="0.25">
      <c r="A441" s="98" t="s">
        <v>413</v>
      </c>
      <c r="B441" s="37" t="s">
        <v>110</v>
      </c>
      <c r="C441" s="44">
        <v>0</v>
      </c>
      <c r="D441" s="44">
        <v>0</v>
      </c>
      <c r="E441" s="35" t="s">
        <v>175</v>
      </c>
      <c r="F441" s="35" t="s">
        <v>175</v>
      </c>
      <c r="G441" s="35">
        <v>0</v>
      </c>
      <c r="H441" s="35" t="s">
        <v>175</v>
      </c>
      <c r="I441" s="35" t="s">
        <v>175</v>
      </c>
      <c r="J441" s="35">
        <v>0</v>
      </c>
      <c r="K441" s="35" t="s">
        <v>175</v>
      </c>
      <c r="L441" s="35" t="s">
        <v>175</v>
      </c>
      <c r="M441" s="35">
        <v>0</v>
      </c>
      <c r="N441" s="35" t="s">
        <v>175</v>
      </c>
      <c r="O441" s="35" t="s">
        <v>175</v>
      </c>
      <c r="P441" s="35">
        <v>0</v>
      </c>
      <c r="Q441" s="35" t="s">
        <v>175</v>
      </c>
      <c r="R441" s="35" t="s">
        <v>175</v>
      </c>
      <c r="S441" s="35">
        <v>0</v>
      </c>
      <c r="T441" s="35" t="s">
        <v>175</v>
      </c>
      <c r="U441" s="35" t="s">
        <v>175</v>
      </c>
      <c r="V441" s="35">
        <v>0</v>
      </c>
      <c r="W441" s="35" t="s">
        <v>175</v>
      </c>
      <c r="X441" s="35" t="s">
        <v>175</v>
      </c>
      <c r="Y441" s="35">
        <v>0</v>
      </c>
      <c r="Z441" s="35" t="s">
        <v>175</v>
      </c>
      <c r="AA441" s="35" t="s">
        <v>175</v>
      </c>
      <c r="AB441" s="35">
        <v>0</v>
      </c>
      <c r="AC441" s="35" t="s">
        <v>175</v>
      </c>
      <c r="AD441" s="35" t="s">
        <v>175</v>
      </c>
      <c r="AE441" s="35">
        <v>0</v>
      </c>
      <c r="AF441" s="35" t="s">
        <v>175</v>
      </c>
      <c r="AG441" s="35" t="s">
        <v>175</v>
      </c>
      <c r="AH441" s="35">
        <v>0</v>
      </c>
      <c r="AI441" s="35" t="s">
        <v>175</v>
      </c>
      <c r="AJ441" s="35" t="s">
        <v>175</v>
      </c>
      <c r="AK441" s="35">
        <v>0</v>
      </c>
      <c r="AM441" s="98" t="s">
        <v>7</v>
      </c>
    </row>
    <row r="442" spans="1:39" x14ac:dyDescent="0.25">
      <c r="A442" s="98" t="s">
        <v>414</v>
      </c>
      <c r="B442" s="37" t="s">
        <v>111</v>
      </c>
      <c r="C442" s="44">
        <v>0</v>
      </c>
      <c r="D442" s="44">
        <v>0</v>
      </c>
      <c r="E442" s="35" t="s">
        <v>175</v>
      </c>
      <c r="F442" s="35" t="s">
        <v>175</v>
      </c>
      <c r="G442" s="35">
        <v>0</v>
      </c>
      <c r="H442" s="35" t="s">
        <v>175</v>
      </c>
      <c r="I442" s="35" t="s">
        <v>175</v>
      </c>
      <c r="J442" s="35">
        <v>0</v>
      </c>
      <c r="K442" s="35" t="s">
        <v>175</v>
      </c>
      <c r="L442" s="35" t="s">
        <v>175</v>
      </c>
      <c r="M442" s="35">
        <v>0</v>
      </c>
      <c r="N442" s="35" t="s">
        <v>175</v>
      </c>
      <c r="O442" s="35" t="s">
        <v>175</v>
      </c>
      <c r="P442" s="35">
        <v>0</v>
      </c>
      <c r="Q442" s="35" t="s">
        <v>175</v>
      </c>
      <c r="R442" s="35" t="s">
        <v>175</v>
      </c>
      <c r="S442" s="35">
        <v>0</v>
      </c>
      <c r="T442" s="35" t="s">
        <v>175</v>
      </c>
      <c r="U442" s="35" t="s">
        <v>175</v>
      </c>
      <c r="V442" s="35">
        <v>0</v>
      </c>
      <c r="W442" s="35" t="s">
        <v>175</v>
      </c>
      <c r="X442" s="35" t="s">
        <v>175</v>
      </c>
      <c r="Y442" s="35">
        <v>0</v>
      </c>
      <c r="Z442" s="35" t="s">
        <v>175</v>
      </c>
      <c r="AA442" s="35" t="s">
        <v>175</v>
      </c>
      <c r="AB442" s="35">
        <v>0</v>
      </c>
      <c r="AC442" s="35" t="s">
        <v>175</v>
      </c>
      <c r="AD442" s="35" t="s">
        <v>175</v>
      </c>
      <c r="AE442" s="35">
        <v>0</v>
      </c>
      <c r="AF442" s="35" t="s">
        <v>175</v>
      </c>
      <c r="AG442" s="35" t="s">
        <v>175</v>
      </c>
      <c r="AH442" s="35">
        <v>0</v>
      </c>
      <c r="AI442" s="35" t="s">
        <v>175</v>
      </c>
      <c r="AJ442" s="35" t="s">
        <v>175</v>
      </c>
      <c r="AK442" s="35">
        <v>0</v>
      </c>
      <c r="AM442" s="98" t="s">
        <v>7</v>
      </c>
    </row>
    <row r="443" spans="1:39" x14ac:dyDescent="0.25">
      <c r="A443" s="98" t="s">
        <v>415</v>
      </c>
      <c r="B443" s="37" t="s">
        <v>112</v>
      </c>
      <c r="C443" s="44">
        <v>0</v>
      </c>
      <c r="D443" s="44">
        <v>0</v>
      </c>
      <c r="E443" s="35" t="s">
        <v>175</v>
      </c>
      <c r="F443" s="35" t="s">
        <v>175</v>
      </c>
      <c r="G443" s="35">
        <v>0</v>
      </c>
      <c r="H443" s="35" t="s">
        <v>175</v>
      </c>
      <c r="I443" s="35" t="s">
        <v>175</v>
      </c>
      <c r="J443" s="35">
        <v>0</v>
      </c>
      <c r="K443" s="35" t="s">
        <v>175</v>
      </c>
      <c r="L443" s="35" t="s">
        <v>175</v>
      </c>
      <c r="M443" s="35">
        <v>0</v>
      </c>
      <c r="N443" s="35" t="s">
        <v>175</v>
      </c>
      <c r="O443" s="35" t="s">
        <v>175</v>
      </c>
      <c r="P443" s="35">
        <v>0</v>
      </c>
      <c r="Q443" s="35" t="s">
        <v>175</v>
      </c>
      <c r="R443" s="35" t="s">
        <v>175</v>
      </c>
      <c r="S443" s="35">
        <v>0</v>
      </c>
      <c r="T443" s="35" t="s">
        <v>175</v>
      </c>
      <c r="U443" s="35" t="s">
        <v>175</v>
      </c>
      <c r="V443" s="35">
        <v>0</v>
      </c>
      <c r="W443" s="35" t="s">
        <v>175</v>
      </c>
      <c r="X443" s="35" t="s">
        <v>175</v>
      </c>
      <c r="Y443" s="35">
        <v>0</v>
      </c>
      <c r="Z443" s="35" t="s">
        <v>175</v>
      </c>
      <c r="AA443" s="35" t="s">
        <v>175</v>
      </c>
      <c r="AB443" s="35">
        <v>0</v>
      </c>
      <c r="AC443" s="35" t="s">
        <v>175</v>
      </c>
      <c r="AD443" s="35" t="s">
        <v>175</v>
      </c>
      <c r="AE443" s="35">
        <v>0</v>
      </c>
      <c r="AF443" s="35" t="s">
        <v>175</v>
      </c>
      <c r="AG443" s="35" t="s">
        <v>175</v>
      </c>
      <c r="AH443" s="35">
        <v>0</v>
      </c>
      <c r="AI443" s="35" t="s">
        <v>175</v>
      </c>
      <c r="AJ443" s="35" t="s">
        <v>175</v>
      </c>
      <c r="AK443" s="35">
        <v>0</v>
      </c>
      <c r="AM443" s="98" t="s">
        <v>7</v>
      </c>
    </row>
    <row r="444" spans="1:39" x14ac:dyDescent="0.25">
      <c r="A444" s="98" t="s">
        <v>416</v>
      </c>
      <c r="B444" s="37" t="s">
        <v>94</v>
      </c>
      <c r="C444" s="44">
        <v>0</v>
      </c>
      <c r="D444" s="44">
        <v>0</v>
      </c>
      <c r="E444" s="35" t="s">
        <v>175</v>
      </c>
      <c r="F444" s="35" t="s">
        <v>175</v>
      </c>
      <c r="G444" s="35">
        <v>0</v>
      </c>
      <c r="H444" s="35" t="s">
        <v>175</v>
      </c>
      <c r="I444" s="35" t="s">
        <v>175</v>
      </c>
      <c r="J444" s="35">
        <v>0</v>
      </c>
      <c r="K444" s="35" t="s">
        <v>175</v>
      </c>
      <c r="L444" s="35" t="s">
        <v>175</v>
      </c>
      <c r="M444" s="35">
        <v>0</v>
      </c>
      <c r="N444" s="35" t="s">
        <v>175</v>
      </c>
      <c r="O444" s="35" t="s">
        <v>175</v>
      </c>
      <c r="P444" s="35">
        <v>0</v>
      </c>
      <c r="Q444" s="35" t="s">
        <v>175</v>
      </c>
      <c r="R444" s="35" t="s">
        <v>175</v>
      </c>
      <c r="S444" s="35">
        <v>0</v>
      </c>
      <c r="T444" s="35" t="s">
        <v>175</v>
      </c>
      <c r="U444" s="35" t="s">
        <v>175</v>
      </c>
      <c r="V444" s="35">
        <v>0</v>
      </c>
      <c r="W444" s="35" t="s">
        <v>175</v>
      </c>
      <c r="X444" s="35" t="s">
        <v>175</v>
      </c>
      <c r="Y444" s="35">
        <v>0</v>
      </c>
      <c r="Z444" s="35" t="s">
        <v>175</v>
      </c>
      <c r="AA444" s="35" t="s">
        <v>175</v>
      </c>
      <c r="AB444" s="35">
        <v>0</v>
      </c>
      <c r="AC444" s="35" t="s">
        <v>175</v>
      </c>
      <c r="AD444" s="35" t="s">
        <v>175</v>
      </c>
      <c r="AE444" s="35">
        <v>0</v>
      </c>
      <c r="AF444" s="35" t="s">
        <v>175</v>
      </c>
      <c r="AG444" s="35" t="s">
        <v>175</v>
      </c>
      <c r="AH444" s="35">
        <v>0</v>
      </c>
      <c r="AI444" s="35" t="s">
        <v>175</v>
      </c>
      <c r="AJ444" s="35" t="s">
        <v>175</v>
      </c>
      <c r="AK444" s="35">
        <v>0</v>
      </c>
      <c r="AM444" s="98" t="s">
        <v>7</v>
      </c>
    </row>
    <row r="445" spans="1:39" x14ac:dyDescent="0.25">
      <c r="A445" s="98" t="s">
        <v>417</v>
      </c>
      <c r="B445" s="37" t="s">
        <v>113</v>
      </c>
      <c r="C445" s="44">
        <v>0</v>
      </c>
      <c r="D445" s="44">
        <v>0</v>
      </c>
      <c r="E445" s="35" t="s">
        <v>175</v>
      </c>
      <c r="F445" s="35" t="s">
        <v>175</v>
      </c>
      <c r="G445" s="35">
        <v>0</v>
      </c>
      <c r="H445" s="35" t="s">
        <v>175</v>
      </c>
      <c r="I445" s="35" t="s">
        <v>175</v>
      </c>
      <c r="J445" s="35">
        <v>0</v>
      </c>
      <c r="K445" s="35" t="s">
        <v>175</v>
      </c>
      <c r="L445" s="35" t="s">
        <v>175</v>
      </c>
      <c r="M445" s="35">
        <v>0</v>
      </c>
      <c r="N445" s="35" t="s">
        <v>175</v>
      </c>
      <c r="O445" s="35" t="s">
        <v>175</v>
      </c>
      <c r="P445" s="35">
        <v>0</v>
      </c>
      <c r="Q445" s="35" t="s">
        <v>175</v>
      </c>
      <c r="R445" s="35" t="s">
        <v>175</v>
      </c>
      <c r="S445" s="35">
        <v>0</v>
      </c>
      <c r="T445" s="35" t="s">
        <v>175</v>
      </c>
      <c r="U445" s="35" t="s">
        <v>175</v>
      </c>
      <c r="V445" s="35">
        <v>0</v>
      </c>
      <c r="W445" s="35" t="s">
        <v>175</v>
      </c>
      <c r="X445" s="35" t="s">
        <v>175</v>
      </c>
      <c r="Y445" s="35">
        <v>0</v>
      </c>
      <c r="Z445" s="35" t="s">
        <v>175</v>
      </c>
      <c r="AA445" s="35" t="s">
        <v>175</v>
      </c>
      <c r="AB445" s="35">
        <v>0</v>
      </c>
      <c r="AC445" s="35" t="s">
        <v>175</v>
      </c>
      <c r="AD445" s="35" t="s">
        <v>175</v>
      </c>
      <c r="AE445" s="35">
        <v>0</v>
      </c>
      <c r="AF445" s="35" t="s">
        <v>175</v>
      </c>
      <c r="AG445" s="35" t="s">
        <v>175</v>
      </c>
      <c r="AH445" s="35">
        <v>0</v>
      </c>
      <c r="AI445" s="35" t="s">
        <v>175</v>
      </c>
      <c r="AJ445" s="35" t="s">
        <v>175</v>
      </c>
      <c r="AK445" s="35">
        <v>0</v>
      </c>
      <c r="AM445" s="98" t="s">
        <v>7</v>
      </c>
    </row>
    <row r="446" spans="1:39" x14ac:dyDescent="0.25">
      <c r="A446" s="98" t="s">
        <v>418</v>
      </c>
      <c r="B446" s="37" t="s">
        <v>77</v>
      </c>
      <c r="C446" s="44">
        <v>0</v>
      </c>
      <c r="D446" s="44">
        <v>0</v>
      </c>
      <c r="E446" s="35" t="s">
        <v>175</v>
      </c>
      <c r="F446" s="35" t="s">
        <v>175</v>
      </c>
      <c r="G446" s="35">
        <v>0</v>
      </c>
      <c r="H446" s="35" t="s">
        <v>175</v>
      </c>
      <c r="I446" s="35" t="s">
        <v>175</v>
      </c>
      <c r="J446" s="35">
        <v>0</v>
      </c>
      <c r="K446" s="35" t="s">
        <v>175</v>
      </c>
      <c r="L446" s="35" t="s">
        <v>175</v>
      </c>
      <c r="M446" s="35">
        <v>0</v>
      </c>
      <c r="N446" s="35" t="s">
        <v>175</v>
      </c>
      <c r="O446" s="35" t="s">
        <v>175</v>
      </c>
      <c r="P446" s="35">
        <v>0</v>
      </c>
      <c r="Q446" s="35" t="s">
        <v>175</v>
      </c>
      <c r="R446" s="35" t="s">
        <v>175</v>
      </c>
      <c r="S446" s="35">
        <v>0</v>
      </c>
      <c r="T446" s="35" t="s">
        <v>175</v>
      </c>
      <c r="U446" s="35" t="s">
        <v>175</v>
      </c>
      <c r="V446" s="35">
        <v>0</v>
      </c>
      <c r="W446" s="35" t="s">
        <v>175</v>
      </c>
      <c r="X446" s="35" t="s">
        <v>175</v>
      </c>
      <c r="Y446" s="35">
        <v>0</v>
      </c>
      <c r="Z446" s="35" t="s">
        <v>175</v>
      </c>
      <c r="AA446" s="35" t="s">
        <v>175</v>
      </c>
      <c r="AB446" s="35">
        <v>0</v>
      </c>
      <c r="AC446" s="35" t="s">
        <v>175</v>
      </c>
      <c r="AD446" s="35" t="s">
        <v>175</v>
      </c>
      <c r="AE446" s="35">
        <v>0</v>
      </c>
      <c r="AF446" s="35" t="s">
        <v>175</v>
      </c>
      <c r="AG446" s="35" t="s">
        <v>175</v>
      </c>
      <c r="AH446" s="35">
        <v>0</v>
      </c>
      <c r="AI446" s="35" t="s">
        <v>175</v>
      </c>
      <c r="AJ446" s="35" t="s">
        <v>175</v>
      </c>
      <c r="AK446" s="35">
        <v>0</v>
      </c>
      <c r="AM446" s="98" t="s">
        <v>7</v>
      </c>
    </row>
    <row r="447" spans="1:39" x14ac:dyDescent="0.25">
      <c r="A447" s="98" t="s">
        <v>419</v>
      </c>
      <c r="B447" s="37" t="s">
        <v>114</v>
      </c>
      <c r="C447" s="44">
        <v>0</v>
      </c>
      <c r="D447" s="44">
        <v>0</v>
      </c>
      <c r="E447" s="35" t="s">
        <v>175</v>
      </c>
      <c r="F447" s="35" t="s">
        <v>175</v>
      </c>
      <c r="G447" s="35">
        <v>0</v>
      </c>
      <c r="H447" s="35" t="s">
        <v>175</v>
      </c>
      <c r="I447" s="35" t="s">
        <v>175</v>
      </c>
      <c r="J447" s="35">
        <v>0</v>
      </c>
      <c r="K447" s="35" t="s">
        <v>175</v>
      </c>
      <c r="L447" s="35" t="s">
        <v>175</v>
      </c>
      <c r="M447" s="35">
        <v>0</v>
      </c>
      <c r="N447" s="35" t="s">
        <v>175</v>
      </c>
      <c r="O447" s="35" t="s">
        <v>175</v>
      </c>
      <c r="P447" s="35">
        <v>0</v>
      </c>
      <c r="Q447" s="35" t="s">
        <v>175</v>
      </c>
      <c r="R447" s="35" t="s">
        <v>175</v>
      </c>
      <c r="S447" s="35">
        <v>0</v>
      </c>
      <c r="T447" s="35" t="s">
        <v>175</v>
      </c>
      <c r="U447" s="35" t="s">
        <v>175</v>
      </c>
      <c r="V447" s="35">
        <v>0</v>
      </c>
      <c r="W447" s="35" t="s">
        <v>175</v>
      </c>
      <c r="X447" s="35" t="s">
        <v>175</v>
      </c>
      <c r="Y447" s="35">
        <v>0</v>
      </c>
      <c r="Z447" s="35" t="s">
        <v>175</v>
      </c>
      <c r="AA447" s="35" t="s">
        <v>175</v>
      </c>
      <c r="AB447" s="35">
        <v>0</v>
      </c>
      <c r="AC447" s="35" t="s">
        <v>175</v>
      </c>
      <c r="AD447" s="35" t="s">
        <v>175</v>
      </c>
      <c r="AE447" s="35">
        <v>0</v>
      </c>
      <c r="AF447" s="35" t="s">
        <v>175</v>
      </c>
      <c r="AG447" s="35" t="s">
        <v>175</v>
      </c>
      <c r="AH447" s="35">
        <v>0</v>
      </c>
      <c r="AI447" s="35" t="s">
        <v>175</v>
      </c>
      <c r="AJ447" s="35" t="s">
        <v>175</v>
      </c>
      <c r="AK447" s="35">
        <v>0</v>
      </c>
      <c r="AM447" s="98" t="s">
        <v>7</v>
      </c>
    </row>
    <row r="448" spans="1:39" x14ac:dyDescent="0.25">
      <c r="A448" s="98" t="s">
        <v>420</v>
      </c>
      <c r="B448" s="37" t="s">
        <v>85</v>
      </c>
      <c r="C448" s="44">
        <v>0</v>
      </c>
      <c r="D448" s="44">
        <v>0</v>
      </c>
      <c r="E448" s="35" t="s">
        <v>175</v>
      </c>
      <c r="F448" s="35" t="s">
        <v>175</v>
      </c>
      <c r="G448" s="35">
        <v>0</v>
      </c>
      <c r="H448" s="35" t="s">
        <v>175</v>
      </c>
      <c r="I448" s="35" t="s">
        <v>175</v>
      </c>
      <c r="J448" s="35">
        <v>0</v>
      </c>
      <c r="K448" s="35" t="s">
        <v>175</v>
      </c>
      <c r="L448" s="35" t="s">
        <v>175</v>
      </c>
      <c r="M448" s="35">
        <v>0</v>
      </c>
      <c r="N448" s="35" t="s">
        <v>175</v>
      </c>
      <c r="O448" s="35" t="s">
        <v>175</v>
      </c>
      <c r="P448" s="35">
        <v>0</v>
      </c>
      <c r="Q448" s="35" t="s">
        <v>175</v>
      </c>
      <c r="R448" s="35" t="s">
        <v>175</v>
      </c>
      <c r="S448" s="35">
        <v>0</v>
      </c>
      <c r="T448" s="35" t="s">
        <v>175</v>
      </c>
      <c r="U448" s="35" t="s">
        <v>175</v>
      </c>
      <c r="V448" s="35">
        <v>0</v>
      </c>
      <c r="W448" s="35" t="s">
        <v>175</v>
      </c>
      <c r="X448" s="35" t="s">
        <v>175</v>
      </c>
      <c r="Y448" s="35">
        <v>0</v>
      </c>
      <c r="Z448" s="35" t="s">
        <v>175</v>
      </c>
      <c r="AA448" s="35" t="s">
        <v>175</v>
      </c>
      <c r="AB448" s="35">
        <v>0</v>
      </c>
      <c r="AC448" s="35" t="s">
        <v>175</v>
      </c>
      <c r="AD448" s="35" t="s">
        <v>175</v>
      </c>
      <c r="AE448" s="35">
        <v>0</v>
      </c>
      <c r="AF448" s="35" t="s">
        <v>175</v>
      </c>
      <c r="AG448" s="35" t="s">
        <v>175</v>
      </c>
      <c r="AH448" s="35">
        <v>0</v>
      </c>
      <c r="AI448" s="35" t="s">
        <v>175</v>
      </c>
      <c r="AJ448" s="35" t="s">
        <v>175</v>
      </c>
      <c r="AK448" s="35">
        <v>0</v>
      </c>
      <c r="AM448" s="98" t="s">
        <v>7</v>
      </c>
    </row>
    <row r="449" spans="1:39" x14ac:dyDescent="0.25">
      <c r="A449" s="98" t="s">
        <v>421</v>
      </c>
      <c r="B449" s="37" t="s">
        <v>115</v>
      </c>
      <c r="C449" s="44">
        <v>0</v>
      </c>
      <c r="D449" s="44">
        <v>0</v>
      </c>
      <c r="E449" s="35" t="s">
        <v>175</v>
      </c>
      <c r="F449" s="35" t="s">
        <v>175</v>
      </c>
      <c r="G449" s="35">
        <v>0</v>
      </c>
      <c r="H449" s="35" t="s">
        <v>175</v>
      </c>
      <c r="I449" s="35" t="s">
        <v>175</v>
      </c>
      <c r="J449" s="35">
        <v>0</v>
      </c>
      <c r="K449" s="35" t="s">
        <v>175</v>
      </c>
      <c r="L449" s="35" t="s">
        <v>175</v>
      </c>
      <c r="M449" s="35">
        <v>0</v>
      </c>
      <c r="N449" s="35" t="s">
        <v>175</v>
      </c>
      <c r="O449" s="35" t="s">
        <v>175</v>
      </c>
      <c r="P449" s="35">
        <v>0</v>
      </c>
      <c r="Q449" s="35" t="s">
        <v>175</v>
      </c>
      <c r="R449" s="35" t="s">
        <v>175</v>
      </c>
      <c r="S449" s="35">
        <v>0</v>
      </c>
      <c r="T449" s="35" t="s">
        <v>175</v>
      </c>
      <c r="U449" s="35" t="s">
        <v>175</v>
      </c>
      <c r="V449" s="35">
        <v>0</v>
      </c>
      <c r="W449" s="35" t="s">
        <v>175</v>
      </c>
      <c r="X449" s="35" t="s">
        <v>175</v>
      </c>
      <c r="Y449" s="35">
        <v>0</v>
      </c>
      <c r="Z449" s="35" t="s">
        <v>175</v>
      </c>
      <c r="AA449" s="35" t="s">
        <v>175</v>
      </c>
      <c r="AB449" s="35">
        <v>0</v>
      </c>
      <c r="AC449" s="35" t="s">
        <v>175</v>
      </c>
      <c r="AD449" s="35" t="s">
        <v>175</v>
      </c>
      <c r="AE449" s="35">
        <v>0</v>
      </c>
      <c r="AF449" s="35" t="s">
        <v>175</v>
      </c>
      <c r="AG449" s="35" t="s">
        <v>175</v>
      </c>
      <c r="AH449" s="35">
        <v>0</v>
      </c>
      <c r="AI449" s="35" t="s">
        <v>175</v>
      </c>
      <c r="AJ449" s="35" t="s">
        <v>175</v>
      </c>
      <c r="AK449" s="35">
        <v>0</v>
      </c>
      <c r="AM449" s="98" t="s">
        <v>7</v>
      </c>
    </row>
    <row r="450" spans="1:39" x14ac:dyDescent="0.25">
      <c r="A450" s="98" t="s">
        <v>422</v>
      </c>
      <c r="B450" s="37" t="s">
        <v>116</v>
      </c>
      <c r="C450" s="44">
        <v>0</v>
      </c>
      <c r="D450" s="44">
        <v>0</v>
      </c>
      <c r="E450" s="35" t="s">
        <v>175</v>
      </c>
      <c r="F450" s="35" t="s">
        <v>175</v>
      </c>
      <c r="G450" s="35">
        <v>0</v>
      </c>
      <c r="H450" s="35" t="s">
        <v>175</v>
      </c>
      <c r="I450" s="35" t="s">
        <v>175</v>
      </c>
      <c r="J450" s="35">
        <v>0</v>
      </c>
      <c r="K450" s="35" t="s">
        <v>175</v>
      </c>
      <c r="L450" s="35" t="s">
        <v>175</v>
      </c>
      <c r="M450" s="35">
        <v>0</v>
      </c>
      <c r="N450" s="35" t="s">
        <v>175</v>
      </c>
      <c r="O450" s="35" t="s">
        <v>175</v>
      </c>
      <c r="P450" s="35">
        <v>0</v>
      </c>
      <c r="Q450" s="35" t="s">
        <v>175</v>
      </c>
      <c r="R450" s="35" t="s">
        <v>175</v>
      </c>
      <c r="S450" s="35">
        <v>0</v>
      </c>
      <c r="T450" s="35" t="s">
        <v>175</v>
      </c>
      <c r="U450" s="35" t="s">
        <v>175</v>
      </c>
      <c r="V450" s="35">
        <v>0</v>
      </c>
      <c r="W450" s="35" t="s">
        <v>175</v>
      </c>
      <c r="X450" s="35" t="s">
        <v>175</v>
      </c>
      <c r="Y450" s="35">
        <v>0</v>
      </c>
      <c r="Z450" s="35" t="s">
        <v>175</v>
      </c>
      <c r="AA450" s="35" t="s">
        <v>175</v>
      </c>
      <c r="AB450" s="35">
        <v>0</v>
      </c>
      <c r="AC450" s="35" t="s">
        <v>175</v>
      </c>
      <c r="AD450" s="35" t="s">
        <v>175</v>
      </c>
      <c r="AE450" s="35">
        <v>0</v>
      </c>
      <c r="AF450" s="35" t="s">
        <v>175</v>
      </c>
      <c r="AG450" s="35" t="s">
        <v>175</v>
      </c>
      <c r="AH450" s="35">
        <v>0</v>
      </c>
      <c r="AI450" s="35" t="s">
        <v>175</v>
      </c>
      <c r="AJ450" s="35" t="s">
        <v>175</v>
      </c>
      <c r="AK450" s="35">
        <v>0</v>
      </c>
      <c r="AM450" s="98" t="s">
        <v>7</v>
      </c>
    </row>
    <row r="451" spans="1:39" x14ac:dyDescent="0.25">
      <c r="A451" s="98" t="s">
        <v>423</v>
      </c>
      <c r="B451" s="37" t="s">
        <v>117</v>
      </c>
      <c r="C451" s="44">
        <v>0</v>
      </c>
      <c r="D451" s="44">
        <v>0</v>
      </c>
      <c r="E451" s="35" t="s">
        <v>175</v>
      </c>
      <c r="F451" s="35" t="s">
        <v>175</v>
      </c>
      <c r="G451" s="35">
        <v>0</v>
      </c>
      <c r="H451" s="35" t="s">
        <v>175</v>
      </c>
      <c r="I451" s="35" t="s">
        <v>175</v>
      </c>
      <c r="J451" s="35">
        <v>0</v>
      </c>
      <c r="K451" s="35" t="s">
        <v>175</v>
      </c>
      <c r="L451" s="35" t="s">
        <v>175</v>
      </c>
      <c r="M451" s="35">
        <v>0</v>
      </c>
      <c r="N451" s="35" t="s">
        <v>175</v>
      </c>
      <c r="O451" s="35" t="s">
        <v>175</v>
      </c>
      <c r="P451" s="35">
        <v>0</v>
      </c>
      <c r="Q451" s="35" t="s">
        <v>175</v>
      </c>
      <c r="R451" s="35" t="s">
        <v>175</v>
      </c>
      <c r="S451" s="35">
        <v>0</v>
      </c>
      <c r="T451" s="35" t="s">
        <v>175</v>
      </c>
      <c r="U451" s="35" t="s">
        <v>175</v>
      </c>
      <c r="V451" s="35">
        <v>0</v>
      </c>
      <c r="W451" s="35" t="s">
        <v>175</v>
      </c>
      <c r="X451" s="35" t="s">
        <v>175</v>
      </c>
      <c r="Y451" s="35">
        <v>0</v>
      </c>
      <c r="Z451" s="35" t="s">
        <v>175</v>
      </c>
      <c r="AA451" s="35" t="s">
        <v>175</v>
      </c>
      <c r="AB451" s="35">
        <v>0</v>
      </c>
      <c r="AC451" s="35" t="s">
        <v>175</v>
      </c>
      <c r="AD451" s="35" t="s">
        <v>175</v>
      </c>
      <c r="AE451" s="35">
        <v>0</v>
      </c>
      <c r="AF451" s="35" t="s">
        <v>175</v>
      </c>
      <c r="AG451" s="35" t="s">
        <v>175</v>
      </c>
      <c r="AH451" s="35">
        <v>0</v>
      </c>
      <c r="AI451" s="35" t="s">
        <v>175</v>
      </c>
      <c r="AJ451" s="35" t="s">
        <v>175</v>
      </c>
      <c r="AK451" s="35">
        <v>0</v>
      </c>
      <c r="AM451" s="98" t="s">
        <v>7</v>
      </c>
    </row>
    <row r="452" spans="1:39" x14ac:dyDescent="0.25">
      <c r="A452" s="98" t="s">
        <v>425</v>
      </c>
      <c r="B452" s="37" t="s">
        <v>171</v>
      </c>
      <c r="C452" s="44">
        <v>0</v>
      </c>
      <c r="D452" s="44">
        <v>0</v>
      </c>
      <c r="E452" s="35" t="s">
        <v>175</v>
      </c>
      <c r="F452" s="35" t="s">
        <v>175</v>
      </c>
      <c r="G452" s="35">
        <v>0</v>
      </c>
      <c r="H452" s="35" t="s">
        <v>175</v>
      </c>
      <c r="I452" s="35" t="s">
        <v>175</v>
      </c>
      <c r="J452" s="35">
        <v>0</v>
      </c>
      <c r="K452" s="35" t="s">
        <v>175</v>
      </c>
      <c r="L452" s="35" t="s">
        <v>175</v>
      </c>
      <c r="M452" s="35">
        <v>0</v>
      </c>
      <c r="N452" s="35" t="s">
        <v>175</v>
      </c>
      <c r="O452" s="35" t="s">
        <v>175</v>
      </c>
      <c r="P452" s="35">
        <v>0</v>
      </c>
      <c r="Q452" s="35" t="s">
        <v>175</v>
      </c>
      <c r="R452" s="35" t="s">
        <v>175</v>
      </c>
      <c r="S452" s="35">
        <v>0</v>
      </c>
      <c r="T452" s="35" t="s">
        <v>175</v>
      </c>
      <c r="U452" s="35" t="s">
        <v>175</v>
      </c>
      <c r="V452" s="35">
        <v>0</v>
      </c>
      <c r="W452" s="35" t="s">
        <v>175</v>
      </c>
      <c r="X452" s="35" t="s">
        <v>175</v>
      </c>
      <c r="Y452" s="35">
        <v>0</v>
      </c>
      <c r="Z452" s="35" t="s">
        <v>175</v>
      </c>
      <c r="AA452" s="35" t="s">
        <v>175</v>
      </c>
      <c r="AB452" s="35">
        <v>0</v>
      </c>
      <c r="AC452" s="35" t="s">
        <v>175</v>
      </c>
      <c r="AD452" s="35" t="s">
        <v>175</v>
      </c>
      <c r="AE452" s="35">
        <v>0</v>
      </c>
      <c r="AF452" s="35" t="s">
        <v>175</v>
      </c>
      <c r="AG452" s="35" t="s">
        <v>175</v>
      </c>
      <c r="AH452" s="35">
        <v>0</v>
      </c>
      <c r="AI452" s="35" t="s">
        <v>175</v>
      </c>
      <c r="AJ452" s="35" t="s">
        <v>175</v>
      </c>
      <c r="AK452" s="35">
        <v>0</v>
      </c>
      <c r="AM452" s="98" t="s">
        <v>7</v>
      </c>
    </row>
    <row r="453" spans="1:39" x14ac:dyDescent="0.25">
      <c r="A453" s="98" t="s">
        <v>424</v>
      </c>
      <c r="B453" s="37" t="s">
        <v>118</v>
      </c>
      <c r="C453" s="44">
        <v>0</v>
      </c>
      <c r="D453" s="44">
        <v>0</v>
      </c>
      <c r="E453" s="35" t="s">
        <v>175</v>
      </c>
      <c r="F453" s="35" t="s">
        <v>175</v>
      </c>
      <c r="G453" s="35">
        <v>0</v>
      </c>
      <c r="H453" s="35" t="s">
        <v>175</v>
      </c>
      <c r="I453" s="35" t="s">
        <v>175</v>
      </c>
      <c r="J453" s="35">
        <v>0</v>
      </c>
      <c r="K453" s="35" t="s">
        <v>175</v>
      </c>
      <c r="L453" s="35" t="s">
        <v>175</v>
      </c>
      <c r="M453" s="35">
        <v>0</v>
      </c>
      <c r="N453" s="35" t="s">
        <v>175</v>
      </c>
      <c r="O453" s="35" t="s">
        <v>175</v>
      </c>
      <c r="P453" s="35">
        <v>0</v>
      </c>
      <c r="Q453" s="35" t="s">
        <v>175</v>
      </c>
      <c r="R453" s="35" t="s">
        <v>175</v>
      </c>
      <c r="S453" s="35">
        <v>0</v>
      </c>
      <c r="T453" s="35" t="s">
        <v>175</v>
      </c>
      <c r="U453" s="35" t="s">
        <v>175</v>
      </c>
      <c r="V453" s="35">
        <v>0</v>
      </c>
      <c r="W453" s="35" t="s">
        <v>175</v>
      </c>
      <c r="X453" s="35" t="s">
        <v>175</v>
      </c>
      <c r="Y453" s="35">
        <v>0</v>
      </c>
      <c r="Z453" s="35" t="s">
        <v>175</v>
      </c>
      <c r="AA453" s="35" t="s">
        <v>175</v>
      </c>
      <c r="AB453" s="35">
        <v>0</v>
      </c>
      <c r="AC453" s="35" t="s">
        <v>175</v>
      </c>
      <c r="AD453" s="35" t="s">
        <v>175</v>
      </c>
      <c r="AE453" s="35">
        <v>0</v>
      </c>
      <c r="AF453" s="35" t="s">
        <v>175</v>
      </c>
      <c r="AG453" s="35" t="s">
        <v>175</v>
      </c>
      <c r="AH453" s="35">
        <v>0</v>
      </c>
      <c r="AI453" s="35" t="s">
        <v>175</v>
      </c>
      <c r="AJ453" s="35" t="s">
        <v>175</v>
      </c>
      <c r="AK453" s="35">
        <v>0</v>
      </c>
      <c r="AM453" s="98" t="s">
        <v>7</v>
      </c>
    </row>
    <row r="454" spans="1:39" x14ac:dyDescent="0.25">
      <c r="A454" s="98" t="s">
        <v>426</v>
      </c>
      <c r="B454" s="37" t="s">
        <v>80</v>
      </c>
      <c r="C454" s="44">
        <v>0</v>
      </c>
      <c r="D454" s="44">
        <v>0</v>
      </c>
      <c r="E454" s="35" t="s">
        <v>175</v>
      </c>
      <c r="F454" s="35" t="s">
        <v>175</v>
      </c>
      <c r="G454" s="35">
        <v>0</v>
      </c>
      <c r="H454" s="35" t="s">
        <v>175</v>
      </c>
      <c r="I454" s="35" t="s">
        <v>175</v>
      </c>
      <c r="J454" s="35">
        <v>0</v>
      </c>
      <c r="K454" s="35" t="s">
        <v>175</v>
      </c>
      <c r="L454" s="35" t="s">
        <v>175</v>
      </c>
      <c r="M454" s="35">
        <v>0</v>
      </c>
      <c r="N454" s="35" t="s">
        <v>175</v>
      </c>
      <c r="O454" s="35" t="s">
        <v>175</v>
      </c>
      <c r="P454" s="35">
        <v>0</v>
      </c>
      <c r="Q454" s="35" t="s">
        <v>175</v>
      </c>
      <c r="R454" s="35" t="s">
        <v>175</v>
      </c>
      <c r="S454" s="35">
        <v>0</v>
      </c>
      <c r="T454" s="35" t="s">
        <v>175</v>
      </c>
      <c r="U454" s="35" t="s">
        <v>175</v>
      </c>
      <c r="V454" s="35">
        <v>0</v>
      </c>
      <c r="W454" s="35" t="s">
        <v>175</v>
      </c>
      <c r="X454" s="35" t="s">
        <v>175</v>
      </c>
      <c r="Y454" s="35">
        <v>0</v>
      </c>
      <c r="Z454" s="35" t="s">
        <v>175</v>
      </c>
      <c r="AA454" s="35" t="s">
        <v>175</v>
      </c>
      <c r="AB454" s="35">
        <v>0</v>
      </c>
      <c r="AC454" s="35" t="s">
        <v>175</v>
      </c>
      <c r="AD454" s="35" t="s">
        <v>175</v>
      </c>
      <c r="AE454" s="35">
        <v>0</v>
      </c>
      <c r="AF454" s="35" t="s">
        <v>175</v>
      </c>
      <c r="AG454" s="35" t="s">
        <v>175</v>
      </c>
      <c r="AH454" s="35">
        <v>0</v>
      </c>
      <c r="AI454" s="35" t="s">
        <v>175</v>
      </c>
      <c r="AJ454" s="35" t="s">
        <v>175</v>
      </c>
      <c r="AK454" s="35">
        <v>0</v>
      </c>
      <c r="AM454" s="98" t="s">
        <v>7</v>
      </c>
    </row>
    <row r="455" spans="1:39" x14ac:dyDescent="0.25">
      <c r="A455" s="98" t="s">
        <v>428</v>
      </c>
      <c r="B455" s="37" t="s">
        <v>119</v>
      </c>
      <c r="C455" s="44">
        <v>0</v>
      </c>
      <c r="D455" s="44">
        <v>0</v>
      </c>
      <c r="E455" s="35" t="s">
        <v>175</v>
      </c>
      <c r="F455" s="35" t="s">
        <v>175</v>
      </c>
      <c r="G455" s="35">
        <v>0</v>
      </c>
      <c r="H455" s="35" t="s">
        <v>175</v>
      </c>
      <c r="I455" s="35" t="s">
        <v>175</v>
      </c>
      <c r="J455" s="35">
        <v>0</v>
      </c>
      <c r="K455" s="35" t="s">
        <v>175</v>
      </c>
      <c r="L455" s="35" t="s">
        <v>175</v>
      </c>
      <c r="M455" s="35">
        <v>0</v>
      </c>
      <c r="N455" s="35" t="s">
        <v>175</v>
      </c>
      <c r="O455" s="35" t="s">
        <v>175</v>
      </c>
      <c r="P455" s="35">
        <v>0</v>
      </c>
      <c r="Q455" s="35" t="s">
        <v>175</v>
      </c>
      <c r="R455" s="35" t="s">
        <v>175</v>
      </c>
      <c r="S455" s="35">
        <v>0</v>
      </c>
      <c r="T455" s="35" t="s">
        <v>175</v>
      </c>
      <c r="U455" s="35" t="s">
        <v>175</v>
      </c>
      <c r="V455" s="35">
        <v>0</v>
      </c>
      <c r="W455" s="35" t="s">
        <v>175</v>
      </c>
      <c r="X455" s="35" t="s">
        <v>175</v>
      </c>
      <c r="Y455" s="35">
        <v>0</v>
      </c>
      <c r="Z455" s="35" t="s">
        <v>175</v>
      </c>
      <c r="AA455" s="35" t="s">
        <v>175</v>
      </c>
      <c r="AB455" s="35">
        <v>0</v>
      </c>
      <c r="AC455" s="35" t="s">
        <v>175</v>
      </c>
      <c r="AD455" s="35" t="s">
        <v>175</v>
      </c>
      <c r="AE455" s="35">
        <v>0</v>
      </c>
      <c r="AF455" s="35" t="s">
        <v>175</v>
      </c>
      <c r="AG455" s="35" t="s">
        <v>175</v>
      </c>
      <c r="AH455" s="35">
        <v>0</v>
      </c>
      <c r="AI455" s="35" t="s">
        <v>175</v>
      </c>
      <c r="AJ455" s="35" t="s">
        <v>175</v>
      </c>
      <c r="AK455" s="35">
        <v>0</v>
      </c>
      <c r="AM455" s="98" t="s">
        <v>7</v>
      </c>
    </row>
    <row r="456" spans="1:39" x14ac:dyDescent="0.25">
      <c r="A456" s="98" t="s">
        <v>432</v>
      </c>
      <c r="B456" s="37" t="s">
        <v>78</v>
      </c>
      <c r="C456" s="44">
        <v>0</v>
      </c>
      <c r="D456" s="44">
        <v>0</v>
      </c>
      <c r="E456" s="35" t="s">
        <v>175</v>
      </c>
      <c r="F456" s="35" t="s">
        <v>175</v>
      </c>
      <c r="G456" s="35">
        <v>0</v>
      </c>
      <c r="H456" s="35" t="s">
        <v>175</v>
      </c>
      <c r="I456" s="35" t="s">
        <v>175</v>
      </c>
      <c r="J456" s="35">
        <v>0</v>
      </c>
      <c r="K456" s="35" t="s">
        <v>175</v>
      </c>
      <c r="L456" s="35" t="s">
        <v>175</v>
      </c>
      <c r="M456" s="35">
        <v>0</v>
      </c>
      <c r="N456" s="35" t="s">
        <v>175</v>
      </c>
      <c r="O456" s="35" t="s">
        <v>175</v>
      </c>
      <c r="P456" s="35">
        <v>0</v>
      </c>
      <c r="Q456" s="35" t="s">
        <v>175</v>
      </c>
      <c r="R456" s="35" t="s">
        <v>175</v>
      </c>
      <c r="S456" s="35">
        <v>0</v>
      </c>
      <c r="T456" s="35" t="s">
        <v>175</v>
      </c>
      <c r="U456" s="35" t="s">
        <v>175</v>
      </c>
      <c r="V456" s="35">
        <v>0</v>
      </c>
      <c r="W456" s="35" t="s">
        <v>175</v>
      </c>
      <c r="X456" s="35" t="s">
        <v>175</v>
      </c>
      <c r="Y456" s="35">
        <v>0</v>
      </c>
      <c r="Z456" s="35" t="s">
        <v>175</v>
      </c>
      <c r="AA456" s="35" t="s">
        <v>175</v>
      </c>
      <c r="AB456" s="35">
        <v>0</v>
      </c>
      <c r="AC456" s="35" t="s">
        <v>175</v>
      </c>
      <c r="AD456" s="35" t="s">
        <v>175</v>
      </c>
      <c r="AE456" s="35">
        <v>0</v>
      </c>
      <c r="AF456" s="35" t="s">
        <v>175</v>
      </c>
      <c r="AG456" s="35" t="s">
        <v>175</v>
      </c>
      <c r="AH456" s="35">
        <v>0</v>
      </c>
      <c r="AI456" s="35" t="s">
        <v>175</v>
      </c>
      <c r="AJ456" s="35" t="s">
        <v>175</v>
      </c>
      <c r="AK456" s="35">
        <v>0</v>
      </c>
      <c r="AM456" s="98" t="s">
        <v>7</v>
      </c>
    </row>
    <row r="457" spans="1:39" x14ac:dyDescent="0.25">
      <c r="A457" s="98" t="s">
        <v>427</v>
      </c>
      <c r="B457" s="37" t="s">
        <v>120</v>
      </c>
      <c r="C457" s="44">
        <v>0</v>
      </c>
      <c r="D457" s="44">
        <v>0</v>
      </c>
      <c r="E457" s="35" t="s">
        <v>175</v>
      </c>
      <c r="F457" s="35" t="s">
        <v>175</v>
      </c>
      <c r="G457" s="35">
        <v>0</v>
      </c>
      <c r="H457" s="35" t="s">
        <v>175</v>
      </c>
      <c r="I457" s="35" t="s">
        <v>175</v>
      </c>
      <c r="J457" s="35">
        <v>0</v>
      </c>
      <c r="K457" s="35" t="s">
        <v>175</v>
      </c>
      <c r="L457" s="35" t="s">
        <v>175</v>
      </c>
      <c r="M457" s="35">
        <v>0</v>
      </c>
      <c r="N457" s="35" t="s">
        <v>175</v>
      </c>
      <c r="O457" s="35" t="s">
        <v>175</v>
      </c>
      <c r="P457" s="35">
        <v>0</v>
      </c>
      <c r="Q457" s="35" t="s">
        <v>175</v>
      </c>
      <c r="R457" s="35" t="s">
        <v>175</v>
      </c>
      <c r="S457" s="35">
        <v>0</v>
      </c>
      <c r="T457" s="35" t="s">
        <v>175</v>
      </c>
      <c r="U457" s="35" t="s">
        <v>175</v>
      </c>
      <c r="V457" s="35">
        <v>0</v>
      </c>
      <c r="W457" s="35" t="s">
        <v>175</v>
      </c>
      <c r="X457" s="35" t="s">
        <v>175</v>
      </c>
      <c r="Y457" s="35">
        <v>0</v>
      </c>
      <c r="Z457" s="35" t="s">
        <v>175</v>
      </c>
      <c r="AA457" s="35" t="s">
        <v>175</v>
      </c>
      <c r="AB457" s="35">
        <v>0</v>
      </c>
      <c r="AC457" s="35" t="s">
        <v>175</v>
      </c>
      <c r="AD457" s="35" t="s">
        <v>175</v>
      </c>
      <c r="AE457" s="35">
        <v>0</v>
      </c>
      <c r="AF457" s="35" t="s">
        <v>175</v>
      </c>
      <c r="AG457" s="35" t="s">
        <v>175</v>
      </c>
      <c r="AH457" s="35">
        <v>0</v>
      </c>
      <c r="AI457" s="35" t="s">
        <v>175</v>
      </c>
      <c r="AJ457" s="35" t="s">
        <v>175</v>
      </c>
      <c r="AK457" s="35">
        <v>0</v>
      </c>
      <c r="AM457" s="98" t="s">
        <v>7</v>
      </c>
    </row>
    <row r="458" spans="1:39" x14ac:dyDescent="0.25">
      <c r="A458" s="98" t="s">
        <v>430</v>
      </c>
      <c r="B458" s="37" t="s">
        <v>121</v>
      </c>
      <c r="C458" s="44">
        <v>0</v>
      </c>
      <c r="D458" s="44">
        <v>0</v>
      </c>
      <c r="E458" s="35" t="s">
        <v>175</v>
      </c>
      <c r="F458" s="35" t="s">
        <v>175</v>
      </c>
      <c r="G458" s="35">
        <v>0</v>
      </c>
      <c r="H458" s="35" t="s">
        <v>175</v>
      </c>
      <c r="I458" s="35" t="s">
        <v>175</v>
      </c>
      <c r="J458" s="35">
        <v>0</v>
      </c>
      <c r="K458" s="35" t="s">
        <v>175</v>
      </c>
      <c r="L458" s="35" t="s">
        <v>175</v>
      </c>
      <c r="M458" s="35">
        <v>0</v>
      </c>
      <c r="N458" s="35" t="s">
        <v>175</v>
      </c>
      <c r="O458" s="35" t="s">
        <v>175</v>
      </c>
      <c r="P458" s="35">
        <v>0</v>
      </c>
      <c r="Q458" s="35" t="s">
        <v>175</v>
      </c>
      <c r="R458" s="35" t="s">
        <v>175</v>
      </c>
      <c r="S458" s="35">
        <v>0</v>
      </c>
      <c r="T458" s="35" t="s">
        <v>175</v>
      </c>
      <c r="U458" s="35" t="s">
        <v>175</v>
      </c>
      <c r="V458" s="35">
        <v>0</v>
      </c>
      <c r="W458" s="35" t="s">
        <v>175</v>
      </c>
      <c r="X458" s="35" t="s">
        <v>175</v>
      </c>
      <c r="Y458" s="35">
        <v>0</v>
      </c>
      <c r="Z458" s="35" t="s">
        <v>175</v>
      </c>
      <c r="AA458" s="35" t="s">
        <v>175</v>
      </c>
      <c r="AB458" s="35">
        <v>0</v>
      </c>
      <c r="AC458" s="35" t="s">
        <v>175</v>
      </c>
      <c r="AD458" s="35" t="s">
        <v>175</v>
      </c>
      <c r="AE458" s="35">
        <v>0</v>
      </c>
      <c r="AF458" s="35" t="s">
        <v>175</v>
      </c>
      <c r="AG458" s="35" t="s">
        <v>175</v>
      </c>
      <c r="AH458" s="35">
        <v>0</v>
      </c>
      <c r="AI458" s="35" t="s">
        <v>175</v>
      </c>
      <c r="AJ458" s="35" t="s">
        <v>175</v>
      </c>
      <c r="AK458" s="35">
        <v>0</v>
      </c>
      <c r="AM458" s="98" t="s">
        <v>7</v>
      </c>
    </row>
    <row r="459" spans="1:39" x14ac:dyDescent="0.25">
      <c r="A459" s="98" t="s">
        <v>431</v>
      </c>
      <c r="B459" s="37" t="s">
        <v>87</v>
      </c>
      <c r="C459" s="44">
        <v>0</v>
      </c>
      <c r="D459" s="44">
        <v>0</v>
      </c>
      <c r="E459" s="35" t="s">
        <v>175</v>
      </c>
      <c r="F459" s="35" t="s">
        <v>175</v>
      </c>
      <c r="G459" s="35">
        <v>0</v>
      </c>
      <c r="H459" s="35" t="s">
        <v>175</v>
      </c>
      <c r="I459" s="35" t="s">
        <v>175</v>
      </c>
      <c r="J459" s="35">
        <v>0</v>
      </c>
      <c r="K459" s="35" t="s">
        <v>175</v>
      </c>
      <c r="L459" s="35" t="s">
        <v>175</v>
      </c>
      <c r="M459" s="35">
        <v>0</v>
      </c>
      <c r="N459" s="35" t="s">
        <v>175</v>
      </c>
      <c r="O459" s="35" t="s">
        <v>175</v>
      </c>
      <c r="P459" s="35">
        <v>0</v>
      </c>
      <c r="Q459" s="35" t="s">
        <v>175</v>
      </c>
      <c r="R459" s="35" t="s">
        <v>175</v>
      </c>
      <c r="S459" s="35">
        <v>0</v>
      </c>
      <c r="T459" s="35" t="s">
        <v>175</v>
      </c>
      <c r="U459" s="35" t="s">
        <v>175</v>
      </c>
      <c r="V459" s="35">
        <v>0</v>
      </c>
      <c r="W459" s="35" t="s">
        <v>175</v>
      </c>
      <c r="X459" s="35" t="s">
        <v>175</v>
      </c>
      <c r="Y459" s="35">
        <v>0</v>
      </c>
      <c r="Z459" s="35" t="s">
        <v>175</v>
      </c>
      <c r="AA459" s="35" t="s">
        <v>175</v>
      </c>
      <c r="AB459" s="35">
        <v>0</v>
      </c>
      <c r="AC459" s="35" t="s">
        <v>175</v>
      </c>
      <c r="AD459" s="35" t="s">
        <v>175</v>
      </c>
      <c r="AE459" s="35">
        <v>0</v>
      </c>
      <c r="AF459" s="35" t="s">
        <v>175</v>
      </c>
      <c r="AG459" s="35" t="s">
        <v>175</v>
      </c>
      <c r="AH459" s="35">
        <v>0</v>
      </c>
      <c r="AI459" s="35" t="s">
        <v>175</v>
      </c>
      <c r="AJ459" s="35" t="s">
        <v>175</v>
      </c>
      <c r="AK459" s="35">
        <v>0</v>
      </c>
      <c r="AM459" s="98" t="s">
        <v>7</v>
      </c>
    </row>
    <row r="460" spans="1:39" x14ac:dyDescent="0.25">
      <c r="A460" s="98" t="s">
        <v>429</v>
      </c>
      <c r="B460" s="37" t="s">
        <v>122</v>
      </c>
      <c r="C460" s="44">
        <v>0</v>
      </c>
      <c r="D460" s="44">
        <v>0</v>
      </c>
      <c r="E460" s="35" t="s">
        <v>175</v>
      </c>
      <c r="F460" s="35" t="s">
        <v>175</v>
      </c>
      <c r="G460" s="35">
        <v>0</v>
      </c>
      <c r="H460" s="35" t="s">
        <v>175</v>
      </c>
      <c r="I460" s="35" t="s">
        <v>175</v>
      </c>
      <c r="J460" s="35">
        <v>0</v>
      </c>
      <c r="K460" s="35" t="s">
        <v>175</v>
      </c>
      <c r="L460" s="35" t="s">
        <v>175</v>
      </c>
      <c r="M460" s="35">
        <v>0</v>
      </c>
      <c r="N460" s="35" t="s">
        <v>175</v>
      </c>
      <c r="O460" s="35" t="s">
        <v>175</v>
      </c>
      <c r="P460" s="35">
        <v>0</v>
      </c>
      <c r="Q460" s="35" t="s">
        <v>175</v>
      </c>
      <c r="R460" s="35" t="s">
        <v>175</v>
      </c>
      <c r="S460" s="35">
        <v>0</v>
      </c>
      <c r="T460" s="35" t="s">
        <v>175</v>
      </c>
      <c r="U460" s="35" t="s">
        <v>175</v>
      </c>
      <c r="V460" s="35">
        <v>0</v>
      </c>
      <c r="W460" s="35" t="s">
        <v>175</v>
      </c>
      <c r="X460" s="35" t="s">
        <v>175</v>
      </c>
      <c r="Y460" s="35">
        <v>0</v>
      </c>
      <c r="Z460" s="35" t="s">
        <v>175</v>
      </c>
      <c r="AA460" s="35" t="s">
        <v>175</v>
      </c>
      <c r="AB460" s="35">
        <v>0</v>
      </c>
      <c r="AC460" s="35" t="s">
        <v>175</v>
      </c>
      <c r="AD460" s="35" t="s">
        <v>175</v>
      </c>
      <c r="AE460" s="35">
        <v>0</v>
      </c>
      <c r="AF460" s="35" t="s">
        <v>175</v>
      </c>
      <c r="AG460" s="35" t="s">
        <v>175</v>
      </c>
      <c r="AH460" s="35">
        <v>0</v>
      </c>
      <c r="AI460" s="35" t="s">
        <v>175</v>
      </c>
      <c r="AJ460" s="35" t="s">
        <v>175</v>
      </c>
      <c r="AK460" s="35">
        <v>0</v>
      </c>
      <c r="AM460" s="98" t="s">
        <v>7</v>
      </c>
    </row>
    <row r="461" spans="1:39" x14ac:dyDescent="0.25">
      <c r="A461" s="98" t="s">
        <v>434</v>
      </c>
      <c r="B461" s="37" t="s">
        <v>123</v>
      </c>
      <c r="C461" s="44">
        <v>0</v>
      </c>
      <c r="D461" s="44">
        <v>0</v>
      </c>
      <c r="E461" s="35" t="s">
        <v>175</v>
      </c>
      <c r="F461" s="35" t="s">
        <v>175</v>
      </c>
      <c r="G461" s="35">
        <v>0</v>
      </c>
      <c r="H461" s="35" t="s">
        <v>175</v>
      </c>
      <c r="I461" s="35" t="s">
        <v>175</v>
      </c>
      <c r="J461" s="35">
        <v>0</v>
      </c>
      <c r="K461" s="35" t="s">
        <v>175</v>
      </c>
      <c r="L461" s="35" t="s">
        <v>175</v>
      </c>
      <c r="M461" s="35">
        <v>0</v>
      </c>
      <c r="N461" s="35" t="s">
        <v>175</v>
      </c>
      <c r="O461" s="35" t="s">
        <v>175</v>
      </c>
      <c r="P461" s="35">
        <v>0</v>
      </c>
      <c r="Q461" s="35" t="s">
        <v>175</v>
      </c>
      <c r="R461" s="35" t="s">
        <v>175</v>
      </c>
      <c r="S461" s="35">
        <v>0</v>
      </c>
      <c r="T461" s="35" t="s">
        <v>175</v>
      </c>
      <c r="U461" s="35" t="s">
        <v>175</v>
      </c>
      <c r="V461" s="35">
        <v>0</v>
      </c>
      <c r="W461" s="35" t="s">
        <v>175</v>
      </c>
      <c r="X461" s="35" t="s">
        <v>175</v>
      </c>
      <c r="Y461" s="35">
        <v>0</v>
      </c>
      <c r="Z461" s="35" t="s">
        <v>175</v>
      </c>
      <c r="AA461" s="35" t="s">
        <v>175</v>
      </c>
      <c r="AB461" s="35">
        <v>0</v>
      </c>
      <c r="AC461" s="35" t="s">
        <v>175</v>
      </c>
      <c r="AD461" s="35" t="s">
        <v>175</v>
      </c>
      <c r="AE461" s="35">
        <v>0</v>
      </c>
      <c r="AF461" s="35" t="s">
        <v>175</v>
      </c>
      <c r="AG461" s="35" t="s">
        <v>175</v>
      </c>
      <c r="AH461" s="35">
        <v>0</v>
      </c>
      <c r="AI461" s="35" t="s">
        <v>175</v>
      </c>
      <c r="AJ461" s="35" t="s">
        <v>175</v>
      </c>
      <c r="AK461" s="35">
        <v>0</v>
      </c>
      <c r="AM461" s="98" t="s">
        <v>7</v>
      </c>
    </row>
    <row r="462" spans="1:39" x14ac:dyDescent="0.25">
      <c r="A462" s="98" t="s">
        <v>433</v>
      </c>
      <c r="B462" s="37" t="s">
        <v>124</v>
      </c>
      <c r="C462" s="44">
        <v>0</v>
      </c>
      <c r="D462" s="44">
        <v>0</v>
      </c>
      <c r="E462" s="35" t="s">
        <v>175</v>
      </c>
      <c r="F462" s="35" t="s">
        <v>175</v>
      </c>
      <c r="G462" s="35">
        <v>0</v>
      </c>
      <c r="H462" s="35" t="s">
        <v>175</v>
      </c>
      <c r="I462" s="35" t="s">
        <v>175</v>
      </c>
      <c r="J462" s="35">
        <v>0</v>
      </c>
      <c r="K462" s="35" t="s">
        <v>175</v>
      </c>
      <c r="L462" s="35" t="s">
        <v>175</v>
      </c>
      <c r="M462" s="35">
        <v>0</v>
      </c>
      <c r="N462" s="35" t="s">
        <v>175</v>
      </c>
      <c r="O462" s="35" t="s">
        <v>175</v>
      </c>
      <c r="P462" s="35">
        <v>0</v>
      </c>
      <c r="Q462" s="35" t="s">
        <v>175</v>
      </c>
      <c r="R462" s="35" t="s">
        <v>175</v>
      </c>
      <c r="S462" s="35">
        <v>0</v>
      </c>
      <c r="T462" s="35" t="s">
        <v>175</v>
      </c>
      <c r="U462" s="35" t="s">
        <v>175</v>
      </c>
      <c r="V462" s="35">
        <v>0</v>
      </c>
      <c r="W462" s="35" t="s">
        <v>175</v>
      </c>
      <c r="X462" s="35" t="s">
        <v>175</v>
      </c>
      <c r="Y462" s="35">
        <v>0</v>
      </c>
      <c r="Z462" s="35" t="s">
        <v>175</v>
      </c>
      <c r="AA462" s="35" t="s">
        <v>175</v>
      </c>
      <c r="AB462" s="35">
        <v>0</v>
      </c>
      <c r="AC462" s="35" t="s">
        <v>175</v>
      </c>
      <c r="AD462" s="35" t="s">
        <v>175</v>
      </c>
      <c r="AE462" s="35">
        <v>0</v>
      </c>
      <c r="AF462" s="35" t="s">
        <v>175</v>
      </c>
      <c r="AG462" s="35" t="s">
        <v>175</v>
      </c>
      <c r="AH462" s="35">
        <v>0</v>
      </c>
      <c r="AI462" s="35" t="s">
        <v>175</v>
      </c>
      <c r="AJ462" s="35" t="s">
        <v>175</v>
      </c>
      <c r="AK462" s="35">
        <v>0</v>
      </c>
      <c r="AM462" s="98" t="s">
        <v>7</v>
      </c>
    </row>
    <row r="463" spans="1:39" x14ac:dyDescent="0.25">
      <c r="A463" s="98" t="s">
        <v>436</v>
      </c>
      <c r="B463" s="37" t="s">
        <v>125</v>
      </c>
      <c r="C463" s="44">
        <v>0</v>
      </c>
      <c r="D463" s="44">
        <v>0</v>
      </c>
      <c r="E463" s="35" t="s">
        <v>175</v>
      </c>
      <c r="F463" s="35" t="s">
        <v>175</v>
      </c>
      <c r="G463" s="35">
        <v>0</v>
      </c>
      <c r="H463" s="35" t="s">
        <v>175</v>
      </c>
      <c r="I463" s="35" t="s">
        <v>175</v>
      </c>
      <c r="J463" s="35">
        <v>0</v>
      </c>
      <c r="K463" s="35" t="s">
        <v>175</v>
      </c>
      <c r="L463" s="35" t="s">
        <v>175</v>
      </c>
      <c r="M463" s="35">
        <v>0</v>
      </c>
      <c r="N463" s="35" t="s">
        <v>175</v>
      </c>
      <c r="O463" s="35" t="s">
        <v>175</v>
      </c>
      <c r="P463" s="35">
        <v>0</v>
      </c>
      <c r="Q463" s="35" t="s">
        <v>175</v>
      </c>
      <c r="R463" s="35" t="s">
        <v>175</v>
      </c>
      <c r="S463" s="35">
        <v>0</v>
      </c>
      <c r="T463" s="35" t="s">
        <v>175</v>
      </c>
      <c r="U463" s="35" t="s">
        <v>175</v>
      </c>
      <c r="V463" s="35">
        <v>0</v>
      </c>
      <c r="W463" s="35" t="s">
        <v>175</v>
      </c>
      <c r="X463" s="35" t="s">
        <v>175</v>
      </c>
      <c r="Y463" s="35">
        <v>0</v>
      </c>
      <c r="Z463" s="35" t="s">
        <v>175</v>
      </c>
      <c r="AA463" s="35" t="s">
        <v>175</v>
      </c>
      <c r="AB463" s="35">
        <v>0</v>
      </c>
      <c r="AC463" s="35" t="s">
        <v>175</v>
      </c>
      <c r="AD463" s="35" t="s">
        <v>175</v>
      </c>
      <c r="AE463" s="35">
        <v>0</v>
      </c>
      <c r="AF463" s="35" t="s">
        <v>175</v>
      </c>
      <c r="AG463" s="35" t="s">
        <v>175</v>
      </c>
      <c r="AH463" s="35">
        <v>0</v>
      </c>
      <c r="AI463" s="35" t="s">
        <v>175</v>
      </c>
      <c r="AJ463" s="35" t="s">
        <v>175</v>
      </c>
      <c r="AK463" s="35">
        <v>0</v>
      </c>
      <c r="AM463" s="98" t="s">
        <v>7</v>
      </c>
    </row>
    <row r="464" spans="1:39" x14ac:dyDescent="0.25">
      <c r="A464" s="98" t="s">
        <v>435</v>
      </c>
      <c r="B464" s="37" t="s">
        <v>109</v>
      </c>
      <c r="C464" s="44">
        <v>0</v>
      </c>
      <c r="D464" s="44">
        <v>0</v>
      </c>
      <c r="E464" s="35" t="s">
        <v>175</v>
      </c>
      <c r="F464" s="35" t="s">
        <v>175</v>
      </c>
      <c r="G464" s="35">
        <v>0</v>
      </c>
      <c r="H464" s="35" t="s">
        <v>175</v>
      </c>
      <c r="I464" s="35" t="s">
        <v>175</v>
      </c>
      <c r="J464" s="35">
        <v>0</v>
      </c>
      <c r="K464" s="35" t="s">
        <v>175</v>
      </c>
      <c r="L464" s="35" t="s">
        <v>175</v>
      </c>
      <c r="M464" s="35">
        <v>0</v>
      </c>
      <c r="N464" s="35" t="s">
        <v>175</v>
      </c>
      <c r="O464" s="35" t="s">
        <v>175</v>
      </c>
      <c r="P464" s="35">
        <v>0</v>
      </c>
      <c r="Q464" s="35" t="s">
        <v>175</v>
      </c>
      <c r="R464" s="35" t="s">
        <v>175</v>
      </c>
      <c r="S464" s="35">
        <v>0</v>
      </c>
      <c r="T464" s="35" t="s">
        <v>175</v>
      </c>
      <c r="U464" s="35" t="s">
        <v>175</v>
      </c>
      <c r="V464" s="35">
        <v>0</v>
      </c>
      <c r="W464" s="35" t="s">
        <v>175</v>
      </c>
      <c r="X464" s="35" t="s">
        <v>175</v>
      </c>
      <c r="Y464" s="35">
        <v>0</v>
      </c>
      <c r="Z464" s="35" t="s">
        <v>175</v>
      </c>
      <c r="AA464" s="35" t="s">
        <v>175</v>
      </c>
      <c r="AB464" s="35">
        <v>0</v>
      </c>
      <c r="AC464" s="35" t="s">
        <v>175</v>
      </c>
      <c r="AD464" s="35" t="s">
        <v>175</v>
      </c>
      <c r="AE464" s="35">
        <v>0</v>
      </c>
      <c r="AF464" s="35" t="s">
        <v>175</v>
      </c>
      <c r="AG464" s="35" t="s">
        <v>175</v>
      </c>
      <c r="AH464" s="35">
        <v>0</v>
      </c>
      <c r="AI464" s="35" t="s">
        <v>175</v>
      </c>
      <c r="AJ464" s="35" t="s">
        <v>175</v>
      </c>
      <c r="AK464" s="35">
        <v>0</v>
      </c>
      <c r="AM464" s="98" t="s">
        <v>7</v>
      </c>
    </row>
    <row r="465" spans="1:39" x14ac:dyDescent="0.25">
      <c r="A465" s="98" t="s">
        <v>437</v>
      </c>
      <c r="B465" s="37" t="s">
        <v>126</v>
      </c>
      <c r="C465" s="44">
        <v>0</v>
      </c>
      <c r="D465" s="44">
        <v>0</v>
      </c>
      <c r="E465" s="35" t="s">
        <v>175</v>
      </c>
      <c r="F465" s="35" t="s">
        <v>175</v>
      </c>
      <c r="G465" s="35">
        <v>0</v>
      </c>
      <c r="H465" s="35" t="s">
        <v>175</v>
      </c>
      <c r="I465" s="35" t="s">
        <v>175</v>
      </c>
      <c r="J465" s="35">
        <v>0</v>
      </c>
      <c r="K465" s="35" t="s">
        <v>175</v>
      </c>
      <c r="L465" s="35" t="s">
        <v>175</v>
      </c>
      <c r="M465" s="35">
        <v>0</v>
      </c>
      <c r="N465" s="35" t="s">
        <v>175</v>
      </c>
      <c r="O465" s="35" t="s">
        <v>175</v>
      </c>
      <c r="P465" s="35">
        <v>0</v>
      </c>
      <c r="Q465" s="35" t="s">
        <v>175</v>
      </c>
      <c r="R465" s="35" t="s">
        <v>175</v>
      </c>
      <c r="S465" s="35">
        <v>0</v>
      </c>
      <c r="T465" s="35" t="s">
        <v>175</v>
      </c>
      <c r="U465" s="35" t="s">
        <v>175</v>
      </c>
      <c r="V465" s="35">
        <v>0</v>
      </c>
      <c r="W465" s="35" t="s">
        <v>175</v>
      </c>
      <c r="X465" s="35" t="s">
        <v>175</v>
      </c>
      <c r="Y465" s="35">
        <v>0</v>
      </c>
      <c r="Z465" s="35" t="s">
        <v>175</v>
      </c>
      <c r="AA465" s="35" t="s">
        <v>175</v>
      </c>
      <c r="AB465" s="35">
        <v>0</v>
      </c>
      <c r="AC465" s="35" t="s">
        <v>175</v>
      </c>
      <c r="AD465" s="35" t="s">
        <v>175</v>
      </c>
      <c r="AE465" s="35">
        <v>0</v>
      </c>
      <c r="AF465" s="35" t="s">
        <v>175</v>
      </c>
      <c r="AG465" s="35" t="s">
        <v>175</v>
      </c>
      <c r="AH465" s="35">
        <v>0</v>
      </c>
      <c r="AI465" s="35" t="s">
        <v>175</v>
      </c>
      <c r="AJ465" s="35" t="s">
        <v>175</v>
      </c>
      <c r="AK465" s="35">
        <v>0</v>
      </c>
      <c r="AM465" s="98" t="s">
        <v>7</v>
      </c>
    </row>
    <row r="466" spans="1:39" x14ac:dyDescent="0.25">
      <c r="A466" s="98" t="s">
        <v>438</v>
      </c>
      <c r="B466" s="37" t="s">
        <v>79</v>
      </c>
      <c r="C466" s="44">
        <v>0</v>
      </c>
      <c r="D466" s="44">
        <v>0</v>
      </c>
      <c r="E466" s="35" t="s">
        <v>175</v>
      </c>
      <c r="F466" s="35" t="s">
        <v>175</v>
      </c>
      <c r="G466" s="35">
        <v>0</v>
      </c>
      <c r="H466" s="35" t="s">
        <v>175</v>
      </c>
      <c r="I466" s="35" t="s">
        <v>175</v>
      </c>
      <c r="J466" s="35">
        <v>0</v>
      </c>
      <c r="K466" s="35" t="s">
        <v>175</v>
      </c>
      <c r="L466" s="35" t="s">
        <v>175</v>
      </c>
      <c r="M466" s="35">
        <v>0</v>
      </c>
      <c r="N466" s="35" t="s">
        <v>175</v>
      </c>
      <c r="O466" s="35" t="s">
        <v>175</v>
      </c>
      <c r="P466" s="35">
        <v>0</v>
      </c>
      <c r="Q466" s="35" t="s">
        <v>175</v>
      </c>
      <c r="R466" s="35" t="s">
        <v>175</v>
      </c>
      <c r="S466" s="35">
        <v>0</v>
      </c>
      <c r="T466" s="35" t="s">
        <v>175</v>
      </c>
      <c r="U466" s="35" t="s">
        <v>175</v>
      </c>
      <c r="V466" s="35">
        <v>0</v>
      </c>
      <c r="W466" s="35" t="s">
        <v>175</v>
      </c>
      <c r="X466" s="35" t="s">
        <v>175</v>
      </c>
      <c r="Y466" s="35">
        <v>0</v>
      </c>
      <c r="Z466" s="35" t="s">
        <v>175</v>
      </c>
      <c r="AA466" s="35" t="s">
        <v>175</v>
      </c>
      <c r="AB466" s="35">
        <v>0</v>
      </c>
      <c r="AC466" s="35" t="s">
        <v>175</v>
      </c>
      <c r="AD466" s="35" t="s">
        <v>175</v>
      </c>
      <c r="AE466" s="35">
        <v>0</v>
      </c>
      <c r="AF466" s="35" t="s">
        <v>175</v>
      </c>
      <c r="AG466" s="35" t="s">
        <v>175</v>
      </c>
      <c r="AH466" s="35">
        <v>0</v>
      </c>
      <c r="AI466" s="35" t="s">
        <v>175</v>
      </c>
      <c r="AJ466" s="35" t="s">
        <v>175</v>
      </c>
      <c r="AK466" s="35">
        <v>0</v>
      </c>
      <c r="AM466" s="98" t="s">
        <v>7</v>
      </c>
    </row>
    <row r="467" spans="1:39" x14ac:dyDescent="0.25">
      <c r="A467" s="98" t="s">
        <v>439</v>
      </c>
      <c r="B467" s="37" t="s">
        <v>127</v>
      </c>
      <c r="C467" s="44">
        <v>0</v>
      </c>
      <c r="D467" s="44">
        <v>0</v>
      </c>
      <c r="E467" s="35" t="s">
        <v>175</v>
      </c>
      <c r="F467" s="35" t="s">
        <v>175</v>
      </c>
      <c r="G467" s="35">
        <v>0</v>
      </c>
      <c r="H467" s="35" t="s">
        <v>175</v>
      </c>
      <c r="I467" s="35" t="s">
        <v>175</v>
      </c>
      <c r="J467" s="35">
        <v>0</v>
      </c>
      <c r="K467" s="35" t="s">
        <v>175</v>
      </c>
      <c r="L467" s="35" t="s">
        <v>175</v>
      </c>
      <c r="M467" s="35">
        <v>0</v>
      </c>
      <c r="N467" s="35" t="s">
        <v>175</v>
      </c>
      <c r="O467" s="35" t="s">
        <v>175</v>
      </c>
      <c r="P467" s="35">
        <v>0</v>
      </c>
      <c r="Q467" s="35" t="s">
        <v>175</v>
      </c>
      <c r="R467" s="35" t="s">
        <v>175</v>
      </c>
      <c r="S467" s="35">
        <v>0</v>
      </c>
      <c r="T467" s="35" t="s">
        <v>175</v>
      </c>
      <c r="U467" s="35" t="s">
        <v>175</v>
      </c>
      <c r="V467" s="35">
        <v>0</v>
      </c>
      <c r="W467" s="35" t="s">
        <v>175</v>
      </c>
      <c r="X467" s="35" t="s">
        <v>175</v>
      </c>
      <c r="Y467" s="35">
        <v>0</v>
      </c>
      <c r="Z467" s="35" t="s">
        <v>175</v>
      </c>
      <c r="AA467" s="35" t="s">
        <v>175</v>
      </c>
      <c r="AB467" s="35">
        <v>0</v>
      </c>
      <c r="AC467" s="35" t="s">
        <v>175</v>
      </c>
      <c r="AD467" s="35" t="s">
        <v>175</v>
      </c>
      <c r="AE467" s="35">
        <v>0</v>
      </c>
      <c r="AF467" s="35" t="s">
        <v>175</v>
      </c>
      <c r="AG467" s="35" t="s">
        <v>175</v>
      </c>
      <c r="AH467" s="35">
        <v>0</v>
      </c>
      <c r="AI467" s="35" t="s">
        <v>175</v>
      </c>
      <c r="AJ467" s="35" t="s">
        <v>175</v>
      </c>
      <c r="AK467" s="35">
        <v>0</v>
      </c>
      <c r="AM467" s="98" t="s">
        <v>7</v>
      </c>
    </row>
    <row r="468" spans="1:39" x14ac:dyDescent="0.25">
      <c r="A468" s="98" t="s">
        <v>440</v>
      </c>
      <c r="B468" s="37" t="s">
        <v>128</v>
      </c>
      <c r="C468" s="44">
        <v>0</v>
      </c>
      <c r="D468" s="44">
        <v>0</v>
      </c>
      <c r="E468" s="35" t="s">
        <v>175</v>
      </c>
      <c r="F468" s="35" t="s">
        <v>175</v>
      </c>
      <c r="G468" s="35">
        <v>0</v>
      </c>
      <c r="H468" s="35" t="s">
        <v>175</v>
      </c>
      <c r="I468" s="35" t="s">
        <v>175</v>
      </c>
      <c r="J468" s="35">
        <v>0</v>
      </c>
      <c r="K468" s="35" t="s">
        <v>175</v>
      </c>
      <c r="L468" s="35" t="s">
        <v>175</v>
      </c>
      <c r="M468" s="35">
        <v>0</v>
      </c>
      <c r="N468" s="35" t="s">
        <v>175</v>
      </c>
      <c r="O468" s="35" t="s">
        <v>175</v>
      </c>
      <c r="P468" s="35">
        <v>0</v>
      </c>
      <c r="Q468" s="35" t="s">
        <v>175</v>
      </c>
      <c r="R468" s="35" t="s">
        <v>175</v>
      </c>
      <c r="S468" s="35">
        <v>0</v>
      </c>
      <c r="T468" s="35" t="s">
        <v>175</v>
      </c>
      <c r="U468" s="35" t="s">
        <v>175</v>
      </c>
      <c r="V468" s="35">
        <v>0</v>
      </c>
      <c r="W468" s="35" t="s">
        <v>175</v>
      </c>
      <c r="X468" s="35" t="s">
        <v>175</v>
      </c>
      <c r="Y468" s="35">
        <v>0</v>
      </c>
      <c r="Z468" s="35" t="s">
        <v>175</v>
      </c>
      <c r="AA468" s="35" t="s">
        <v>175</v>
      </c>
      <c r="AB468" s="35">
        <v>0</v>
      </c>
      <c r="AC468" s="35" t="s">
        <v>175</v>
      </c>
      <c r="AD468" s="35" t="s">
        <v>175</v>
      </c>
      <c r="AE468" s="35">
        <v>0</v>
      </c>
      <c r="AF468" s="35" t="s">
        <v>175</v>
      </c>
      <c r="AG468" s="35" t="s">
        <v>175</v>
      </c>
      <c r="AH468" s="35">
        <v>0</v>
      </c>
      <c r="AI468" s="35" t="s">
        <v>175</v>
      </c>
      <c r="AJ468" s="35" t="s">
        <v>175</v>
      </c>
      <c r="AK468" s="35">
        <v>0</v>
      </c>
      <c r="AM468" s="98" t="s">
        <v>7</v>
      </c>
    </row>
    <row r="469" spans="1:39" x14ac:dyDescent="0.25">
      <c r="A469" s="98" t="s">
        <v>442</v>
      </c>
      <c r="B469" s="37" t="s">
        <v>129</v>
      </c>
      <c r="C469" s="44">
        <v>0</v>
      </c>
      <c r="D469" s="44">
        <v>0</v>
      </c>
      <c r="E469" s="35" t="s">
        <v>175</v>
      </c>
      <c r="F469" s="35" t="s">
        <v>175</v>
      </c>
      <c r="G469" s="35">
        <v>0</v>
      </c>
      <c r="H469" s="35" t="s">
        <v>175</v>
      </c>
      <c r="I469" s="35" t="s">
        <v>175</v>
      </c>
      <c r="J469" s="35">
        <v>0</v>
      </c>
      <c r="K469" s="35" t="s">
        <v>175</v>
      </c>
      <c r="L469" s="35" t="s">
        <v>175</v>
      </c>
      <c r="M469" s="35">
        <v>0</v>
      </c>
      <c r="N469" s="35" t="s">
        <v>175</v>
      </c>
      <c r="O469" s="35" t="s">
        <v>175</v>
      </c>
      <c r="P469" s="35">
        <v>0</v>
      </c>
      <c r="Q469" s="35" t="s">
        <v>175</v>
      </c>
      <c r="R469" s="35" t="s">
        <v>175</v>
      </c>
      <c r="S469" s="35">
        <v>0</v>
      </c>
      <c r="T469" s="35" t="s">
        <v>175</v>
      </c>
      <c r="U469" s="35" t="s">
        <v>175</v>
      </c>
      <c r="V469" s="35">
        <v>0</v>
      </c>
      <c r="W469" s="35" t="s">
        <v>175</v>
      </c>
      <c r="X469" s="35" t="s">
        <v>175</v>
      </c>
      <c r="Y469" s="35">
        <v>0</v>
      </c>
      <c r="Z469" s="35" t="s">
        <v>175</v>
      </c>
      <c r="AA469" s="35" t="s">
        <v>175</v>
      </c>
      <c r="AB469" s="35">
        <v>0</v>
      </c>
      <c r="AC469" s="35" t="s">
        <v>175</v>
      </c>
      <c r="AD469" s="35" t="s">
        <v>175</v>
      </c>
      <c r="AE469" s="35">
        <v>0</v>
      </c>
      <c r="AF469" s="35" t="s">
        <v>175</v>
      </c>
      <c r="AG469" s="35" t="s">
        <v>175</v>
      </c>
      <c r="AH469" s="35">
        <v>0</v>
      </c>
      <c r="AI469" s="35" t="s">
        <v>175</v>
      </c>
      <c r="AJ469" s="35" t="s">
        <v>175</v>
      </c>
      <c r="AK469" s="35">
        <v>0</v>
      </c>
      <c r="AM469" s="98" t="s">
        <v>7</v>
      </c>
    </row>
    <row r="470" spans="1:39" ht="13.8" thickBot="1" x14ac:dyDescent="0.3">
      <c r="A470" s="98" t="s">
        <v>441</v>
      </c>
      <c r="B470" s="37" t="s">
        <v>130</v>
      </c>
      <c r="C470" s="44">
        <v>0</v>
      </c>
      <c r="D470" s="44">
        <v>0</v>
      </c>
      <c r="E470" s="35" t="s">
        <v>175</v>
      </c>
      <c r="F470" s="35" t="s">
        <v>175</v>
      </c>
      <c r="G470" s="35">
        <v>0</v>
      </c>
      <c r="H470" s="35" t="s">
        <v>175</v>
      </c>
      <c r="I470" s="35" t="s">
        <v>175</v>
      </c>
      <c r="J470" s="35">
        <v>0</v>
      </c>
      <c r="K470" s="35" t="s">
        <v>175</v>
      </c>
      <c r="L470" s="35" t="s">
        <v>175</v>
      </c>
      <c r="M470" s="35">
        <v>0</v>
      </c>
      <c r="N470" s="35" t="s">
        <v>175</v>
      </c>
      <c r="O470" s="35" t="s">
        <v>175</v>
      </c>
      <c r="P470" s="35">
        <v>0</v>
      </c>
      <c r="Q470" s="35" t="s">
        <v>175</v>
      </c>
      <c r="R470" s="35" t="s">
        <v>175</v>
      </c>
      <c r="S470" s="35">
        <v>0</v>
      </c>
      <c r="T470" s="35" t="s">
        <v>175</v>
      </c>
      <c r="U470" s="35" t="s">
        <v>175</v>
      </c>
      <c r="V470" s="35">
        <v>0</v>
      </c>
      <c r="W470" s="35" t="s">
        <v>175</v>
      </c>
      <c r="X470" s="35" t="s">
        <v>175</v>
      </c>
      <c r="Y470" s="35">
        <v>0</v>
      </c>
      <c r="Z470" s="35" t="s">
        <v>175</v>
      </c>
      <c r="AA470" s="35" t="s">
        <v>175</v>
      </c>
      <c r="AB470" s="35">
        <v>0</v>
      </c>
      <c r="AC470" s="35" t="s">
        <v>175</v>
      </c>
      <c r="AD470" s="35" t="s">
        <v>175</v>
      </c>
      <c r="AE470" s="35">
        <v>0</v>
      </c>
      <c r="AF470" s="35" t="s">
        <v>175</v>
      </c>
      <c r="AG470" s="35" t="s">
        <v>175</v>
      </c>
      <c r="AH470" s="35">
        <v>0</v>
      </c>
      <c r="AI470" s="35" t="s">
        <v>175</v>
      </c>
      <c r="AJ470" s="35" t="s">
        <v>175</v>
      </c>
      <c r="AK470" s="35">
        <v>0</v>
      </c>
      <c r="AM470" s="98" t="s">
        <v>7</v>
      </c>
    </row>
    <row r="471" spans="1:39" ht="14.4" thickTop="1" thickBot="1" x14ac:dyDescent="0.3">
      <c r="A471" s="98" t="s">
        <v>19</v>
      </c>
      <c r="B471" s="39" t="s">
        <v>19</v>
      </c>
      <c r="C471" s="46">
        <v>0</v>
      </c>
      <c r="D471" s="46">
        <v>0</v>
      </c>
      <c r="E471" s="46">
        <v>0</v>
      </c>
      <c r="F471" s="46">
        <v>0</v>
      </c>
      <c r="G471" s="46">
        <v>0</v>
      </c>
      <c r="H471" s="46">
        <v>0</v>
      </c>
      <c r="I471" s="46">
        <v>0</v>
      </c>
      <c r="J471" s="46">
        <v>0</v>
      </c>
      <c r="K471" s="46">
        <v>0</v>
      </c>
      <c r="L471" s="46">
        <v>0</v>
      </c>
      <c r="M471" s="46">
        <v>0</v>
      </c>
      <c r="N471" s="46">
        <v>0</v>
      </c>
      <c r="O471" s="46">
        <v>0</v>
      </c>
      <c r="P471" s="46">
        <v>0</v>
      </c>
      <c r="Q471" s="46">
        <v>0</v>
      </c>
      <c r="R471" s="46">
        <v>0</v>
      </c>
      <c r="S471" s="46">
        <v>0</v>
      </c>
      <c r="T471" s="46">
        <v>0</v>
      </c>
      <c r="U471" s="46">
        <v>0</v>
      </c>
      <c r="V471" s="46">
        <v>0</v>
      </c>
      <c r="W471" s="46">
        <v>0</v>
      </c>
      <c r="X471" s="46">
        <v>0</v>
      </c>
      <c r="Y471" s="46">
        <v>0</v>
      </c>
      <c r="Z471" s="46">
        <v>0</v>
      </c>
      <c r="AA471" s="46">
        <v>0</v>
      </c>
      <c r="AB471" s="46">
        <v>0</v>
      </c>
      <c r="AC471" s="46">
        <v>0</v>
      </c>
      <c r="AD471" s="46">
        <v>0</v>
      </c>
      <c r="AE471" s="46">
        <v>0</v>
      </c>
      <c r="AF471" s="46">
        <v>0</v>
      </c>
      <c r="AG471" s="46">
        <v>0</v>
      </c>
      <c r="AH471" s="46">
        <v>0</v>
      </c>
      <c r="AI471" s="46">
        <v>0</v>
      </c>
      <c r="AJ471" s="46">
        <v>0</v>
      </c>
      <c r="AK471" s="65"/>
    </row>
    <row r="472" spans="1:39" ht="13.8" thickTop="1" x14ac:dyDescent="0.25">
      <c r="A472" s="98" t="s">
        <v>175</v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25">
      <c r="A473" s="98" t="s">
        <v>38</v>
      </c>
      <c r="B473" s="4" t="s">
        <v>38</v>
      </c>
      <c r="C473" s="139">
        <v>0</v>
      </c>
      <c r="D473" s="139"/>
      <c r="E473" s="139">
        <v>0</v>
      </c>
      <c r="F473" s="139"/>
      <c r="G473" s="28"/>
      <c r="H473" s="139">
        <v>0</v>
      </c>
      <c r="I473" s="139"/>
      <c r="J473" s="28"/>
      <c r="K473" s="139">
        <v>0</v>
      </c>
      <c r="L473" s="139"/>
      <c r="M473" s="28"/>
      <c r="N473" s="139">
        <v>0</v>
      </c>
      <c r="O473" s="139"/>
      <c r="P473" s="28"/>
      <c r="Q473" s="139">
        <v>0</v>
      </c>
      <c r="R473" s="139"/>
      <c r="S473" s="28"/>
      <c r="T473" s="139">
        <v>0</v>
      </c>
      <c r="U473" s="139"/>
      <c r="V473" s="28"/>
      <c r="W473" s="139">
        <v>0</v>
      </c>
      <c r="X473" s="139"/>
      <c r="Y473" s="28"/>
      <c r="Z473" s="139">
        <v>0</v>
      </c>
      <c r="AA473" s="139"/>
      <c r="AB473" s="28"/>
      <c r="AC473" s="139">
        <v>0</v>
      </c>
      <c r="AD473" s="139"/>
      <c r="AE473" s="28"/>
      <c r="AF473" s="139">
        <v>0</v>
      </c>
      <c r="AG473" s="139"/>
      <c r="AH473" s="28"/>
      <c r="AI473" s="139">
        <v>0</v>
      </c>
      <c r="AJ473" s="139"/>
      <c r="AK473" s="28"/>
    </row>
    <row r="474" spans="1:39" x14ac:dyDescent="0.25">
      <c r="A474" s="98" t="s">
        <v>39</v>
      </c>
      <c r="B474" s="4" t="s">
        <v>39</v>
      </c>
      <c r="C474" s="141">
        <v>0</v>
      </c>
      <c r="D474" s="140"/>
      <c r="E474" s="141">
        <v>0</v>
      </c>
      <c r="F474" s="140"/>
      <c r="G474" s="29"/>
      <c r="H474" s="141">
        <v>0</v>
      </c>
      <c r="I474" s="140"/>
      <c r="J474" s="29"/>
      <c r="K474" s="141">
        <v>0</v>
      </c>
      <c r="L474" s="140"/>
      <c r="M474" s="29"/>
      <c r="N474" s="141">
        <v>0</v>
      </c>
      <c r="O474" s="140"/>
      <c r="P474" s="29"/>
      <c r="Q474" s="141">
        <v>0</v>
      </c>
      <c r="R474" s="140"/>
      <c r="S474" s="29"/>
      <c r="T474" s="141">
        <v>0</v>
      </c>
      <c r="U474" s="140"/>
      <c r="V474" s="29"/>
      <c r="W474" s="141">
        <v>0</v>
      </c>
      <c r="X474" s="140"/>
      <c r="Y474" s="29"/>
      <c r="Z474" s="141">
        <v>0</v>
      </c>
      <c r="AA474" s="140"/>
      <c r="AB474" s="29"/>
      <c r="AC474" s="141">
        <v>0</v>
      </c>
      <c r="AD474" s="140"/>
      <c r="AE474" s="29"/>
      <c r="AF474" s="141">
        <v>0</v>
      </c>
      <c r="AG474" s="140"/>
      <c r="AH474" s="29"/>
      <c r="AI474" s="141">
        <v>0</v>
      </c>
      <c r="AJ474" s="140"/>
      <c r="AK474" s="29"/>
    </row>
    <row r="475" spans="1:39" x14ac:dyDescent="0.25">
      <c r="A475" s="98" t="s">
        <v>40</v>
      </c>
      <c r="B475" s="4" t="s">
        <v>40</v>
      </c>
      <c r="C475" s="139">
        <v>0</v>
      </c>
      <c r="D475" s="140"/>
      <c r="E475" s="139">
        <v>0</v>
      </c>
      <c r="F475" s="139"/>
      <c r="G475" s="28"/>
      <c r="H475" s="139">
        <v>0</v>
      </c>
      <c r="I475" s="139"/>
      <c r="J475" s="28"/>
      <c r="K475" s="139">
        <v>0</v>
      </c>
      <c r="L475" s="139"/>
      <c r="M475" s="28"/>
      <c r="N475" s="139">
        <v>0</v>
      </c>
      <c r="O475" s="139"/>
      <c r="P475" s="28"/>
      <c r="Q475" s="139">
        <v>0</v>
      </c>
      <c r="R475" s="139"/>
      <c r="S475" s="28"/>
      <c r="T475" s="139">
        <v>0</v>
      </c>
      <c r="U475" s="139"/>
      <c r="V475" s="28"/>
      <c r="W475" s="139">
        <v>0</v>
      </c>
      <c r="X475" s="139"/>
      <c r="Y475" s="28"/>
      <c r="Z475" s="139">
        <v>0</v>
      </c>
      <c r="AA475" s="139"/>
      <c r="AB475" s="28"/>
      <c r="AC475" s="139">
        <v>0</v>
      </c>
      <c r="AD475" s="139"/>
      <c r="AE475" s="28"/>
      <c r="AF475" s="139">
        <v>0</v>
      </c>
      <c r="AG475" s="139"/>
      <c r="AH475" s="28"/>
      <c r="AI475" s="139">
        <v>0</v>
      </c>
      <c r="AJ475" s="139"/>
      <c r="AK475" s="28"/>
    </row>
    <row r="476" spans="1:39" x14ac:dyDescent="0.25">
      <c r="A476" s="98" t="s">
        <v>107</v>
      </c>
      <c r="B476" s="52" t="s">
        <v>107</v>
      </c>
    </row>
    <row r="477" spans="1:39" x14ac:dyDescent="0.25">
      <c r="A477" s="98" t="s">
        <v>175</v>
      </c>
      <c r="B477" s="3"/>
    </row>
    <row r="478" spans="1:39" x14ac:dyDescent="0.25">
      <c r="A478" s="98" t="s">
        <v>175</v>
      </c>
      <c r="B478" s="3"/>
    </row>
    <row r="479" spans="1:39" x14ac:dyDescent="0.25">
      <c r="A479" s="98" t="s">
        <v>175</v>
      </c>
      <c r="B479" s="3"/>
    </row>
    <row r="480" spans="1:39" x14ac:dyDescent="0.25">
      <c r="A480" s="98" t="s">
        <v>175</v>
      </c>
      <c r="B480" s="3"/>
    </row>
    <row r="481" spans="1:50" x14ac:dyDescent="0.25">
      <c r="A481" s="98" t="s">
        <v>175</v>
      </c>
      <c r="B481" s="3"/>
    </row>
    <row r="482" spans="1:50" x14ac:dyDescent="0.25">
      <c r="A482" s="98" t="s">
        <v>175</v>
      </c>
      <c r="B482" s="3"/>
    </row>
    <row r="483" spans="1:50" ht="20.25" customHeight="1" x14ac:dyDescent="0.4">
      <c r="A483" s="98" t="s">
        <v>42</v>
      </c>
      <c r="B483" s="131" t="s">
        <v>42</v>
      </c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  <c r="AA483" s="131"/>
      <c r="AB483" s="131"/>
      <c r="AC483" s="131"/>
      <c r="AD483" s="131"/>
      <c r="AE483" s="131"/>
      <c r="AF483" s="131"/>
      <c r="AG483" s="131"/>
      <c r="AH483" s="131"/>
      <c r="AI483" s="131"/>
      <c r="AJ483" s="131"/>
    </row>
    <row r="484" spans="1:50" ht="12.75" customHeight="1" x14ac:dyDescent="0.25">
      <c r="A484" s="98" t="s">
        <v>56</v>
      </c>
      <c r="B484" s="132" t="s">
        <v>56</v>
      </c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  <c r="AA484" s="132"/>
      <c r="AB484" s="132"/>
      <c r="AC484" s="132"/>
      <c r="AD484" s="132"/>
      <c r="AE484" s="132"/>
      <c r="AF484" s="132"/>
      <c r="AG484" s="132"/>
      <c r="AH484" s="132"/>
      <c r="AI484" s="132"/>
      <c r="AJ484" s="132"/>
    </row>
    <row r="485" spans="1:50" ht="12.75" customHeight="1" x14ac:dyDescent="0.25">
      <c r="A485" s="98" t="s">
        <v>154</v>
      </c>
      <c r="B485" s="133" t="s">
        <v>154</v>
      </c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  <c r="AA485" s="132"/>
      <c r="AB485" s="132"/>
      <c r="AC485" s="132"/>
      <c r="AD485" s="132"/>
      <c r="AE485" s="132"/>
      <c r="AF485" s="132"/>
      <c r="AG485" s="132"/>
      <c r="AH485" s="132"/>
      <c r="AI485" s="132"/>
      <c r="AJ485" s="132"/>
    </row>
    <row r="486" spans="1:50" ht="12.75" customHeight="1" x14ac:dyDescent="0.25">
      <c r="A486" s="98" t="s">
        <v>91</v>
      </c>
      <c r="B486" s="132" t="s">
        <v>91</v>
      </c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  <c r="AA486" s="132"/>
      <c r="AB486" s="132"/>
      <c r="AC486" s="132"/>
      <c r="AD486" s="132"/>
      <c r="AE486" s="132"/>
      <c r="AF486" s="132"/>
      <c r="AG486" s="132"/>
      <c r="AH486" s="132"/>
      <c r="AI486" s="132"/>
      <c r="AJ486" s="132"/>
    </row>
    <row r="487" spans="1:50" x14ac:dyDescent="0.25">
      <c r="A487" s="98" t="s">
        <v>175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.8" thickBot="1" x14ac:dyDescent="0.3">
      <c r="A488" s="98" t="s">
        <v>175</v>
      </c>
      <c r="E488" s="98">
        <v>2</v>
      </c>
      <c r="F488" s="98">
        <v>3</v>
      </c>
      <c r="G488" s="98"/>
      <c r="H488" s="98">
        <v>4</v>
      </c>
      <c r="I488" s="98">
        <v>5</v>
      </c>
      <c r="J488" s="98"/>
      <c r="K488" s="98">
        <v>6</v>
      </c>
      <c r="L488" s="98">
        <v>7</v>
      </c>
      <c r="M488" s="98"/>
      <c r="N488" s="98">
        <v>8</v>
      </c>
      <c r="O488" s="98">
        <v>9</v>
      </c>
      <c r="P488" s="98"/>
      <c r="Q488" s="98">
        <v>10</v>
      </c>
      <c r="R488" s="98">
        <v>11</v>
      </c>
      <c r="S488" s="98"/>
      <c r="T488" s="98">
        <v>12</v>
      </c>
      <c r="U488" s="98">
        <v>13</v>
      </c>
      <c r="V488" s="98"/>
      <c r="W488" s="98">
        <v>14</v>
      </c>
      <c r="X488" s="98">
        <v>15</v>
      </c>
      <c r="Y488" s="98"/>
      <c r="Z488" s="98">
        <v>16</v>
      </c>
      <c r="AA488" s="98">
        <v>17</v>
      </c>
      <c r="AB488" s="98"/>
      <c r="AC488" s="98">
        <v>18</v>
      </c>
      <c r="AD488" s="98">
        <v>19</v>
      </c>
      <c r="AE488" s="98"/>
      <c r="AF488" s="98">
        <v>20</v>
      </c>
      <c r="AG488" s="98">
        <v>21</v>
      </c>
      <c r="AH488" s="98"/>
      <c r="AI488" s="98">
        <v>22</v>
      </c>
      <c r="AJ488" s="98">
        <v>23</v>
      </c>
    </row>
    <row r="489" spans="1:50" ht="23.25" customHeight="1" thickTop="1" thickBot="1" x14ac:dyDescent="0.3">
      <c r="A489" s="98" t="s">
        <v>33</v>
      </c>
      <c r="B489" s="134" t="s">
        <v>33</v>
      </c>
      <c r="C489" s="142" t="s">
        <v>0</v>
      </c>
      <c r="D489" s="142"/>
      <c r="E489" s="142" t="s">
        <v>12</v>
      </c>
      <c r="F489" s="142"/>
      <c r="G489" s="67"/>
      <c r="H489" s="142" t="s">
        <v>13</v>
      </c>
      <c r="I489" s="142"/>
      <c r="J489" s="67"/>
      <c r="K489" s="142" t="s">
        <v>14</v>
      </c>
      <c r="L489" s="142"/>
      <c r="M489" s="67"/>
      <c r="N489" s="142" t="s">
        <v>15</v>
      </c>
      <c r="O489" s="142"/>
      <c r="P489" s="67"/>
      <c r="Q489" s="142" t="s">
        <v>27</v>
      </c>
      <c r="R489" s="142"/>
      <c r="S489" s="67"/>
      <c r="T489" s="142" t="s">
        <v>35</v>
      </c>
      <c r="U489" s="142"/>
      <c r="V489" s="67"/>
      <c r="W489" s="142" t="s">
        <v>16</v>
      </c>
      <c r="X489" s="142"/>
      <c r="Y489" s="67"/>
      <c r="Z489" s="142" t="s">
        <v>67</v>
      </c>
      <c r="AA489" s="142"/>
      <c r="AB489" s="67"/>
      <c r="AC489" s="142" t="s">
        <v>34</v>
      </c>
      <c r="AD489" s="142"/>
      <c r="AE489" s="67"/>
      <c r="AF489" s="142" t="s">
        <v>17</v>
      </c>
      <c r="AG489" s="142"/>
      <c r="AH489" s="67"/>
      <c r="AI489" s="142" t="s">
        <v>18</v>
      </c>
      <c r="AJ489" s="142"/>
      <c r="AK489" s="49"/>
    </row>
    <row r="490" spans="1:50" ht="14.4" thickTop="1" thickBot="1" x14ac:dyDescent="0.3">
      <c r="A490" s="98" t="s">
        <v>175</v>
      </c>
      <c r="B490" s="143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25">
      <c r="A491" s="98" t="s">
        <v>443</v>
      </c>
      <c r="B491" s="35" t="s">
        <v>84</v>
      </c>
      <c r="C491" s="44">
        <v>0</v>
      </c>
      <c r="D491" s="44">
        <v>0</v>
      </c>
      <c r="E491" s="35" t="s">
        <v>175</v>
      </c>
      <c r="F491" s="35" t="s">
        <v>175</v>
      </c>
      <c r="G491" s="35">
        <v>0</v>
      </c>
      <c r="H491" s="35" t="s">
        <v>175</v>
      </c>
      <c r="I491" s="35" t="s">
        <v>175</v>
      </c>
      <c r="J491" s="35">
        <v>0</v>
      </c>
      <c r="K491" s="35" t="s">
        <v>175</v>
      </c>
      <c r="L491" s="35" t="s">
        <v>175</v>
      </c>
      <c r="M491" s="35">
        <v>0</v>
      </c>
      <c r="N491" s="35" t="s">
        <v>175</v>
      </c>
      <c r="O491" s="35" t="s">
        <v>175</v>
      </c>
      <c r="P491" s="35">
        <v>0</v>
      </c>
      <c r="Q491" s="35" t="s">
        <v>175</v>
      </c>
      <c r="R491" s="35" t="s">
        <v>175</v>
      </c>
      <c r="S491" s="35">
        <v>0</v>
      </c>
      <c r="T491" s="35" t="s">
        <v>175</v>
      </c>
      <c r="U491" s="35" t="s">
        <v>175</v>
      </c>
      <c r="V491" s="35">
        <v>0</v>
      </c>
      <c r="W491" s="35" t="s">
        <v>175</v>
      </c>
      <c r="X491" s="35" t="s">
        <v>175</v>
      </c>
      <c r="Y491" s="35">
        <v>0</v>
      </c>
      <c r="Z491" s="35" t="s">
        <v>175</v>
      </c>
      <c r="AA491" s="35" t="s">
        <v>175</v>
      </c>
      <c r="AB491" s="35">
        <v>0</v>
      </c>
      <c r="AC491" s="35" t="s">
        <v>175</v>
      </c>
      <c r="AD491" s="35" t="s">
        <v>175</v>
      </c>
      <c r="AE491" s="35">
        <v>0</v>
      </c>
      <c r="AF491" s="35" t="s">
        <v>175</v>
      </c>
      <c r="AG491" s="35" t="s">
        <v>175</v>
      </c>
      <c r="AH491" s="35">
        <v>0</v>
      </c>
      <c r="AI491" s="35" t="s">
        <v>175</v>
      </c>
      <c r="AJ491" s="35" t="s">
        <v>175</v>
      </c>
      <c r="AK491" s="35">
        <v>0</v>
      </c>
      <c r="AM491" s="98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25">
      <c r="A492" s="98" t="s">
        <v>444</v>
      </c>
      <c r="B492" s="37" t="s">
        <v>92</v>
      </c>
      <c r="C492" s="44">
        <v>0</v>
      </c>
      <c r="D492" s="44">
        <v>0</v>
      </c>
      <c r="E492" s="35" t="s">
        <v>175</v>
      </c>
      <c r="F492" s="35" t="s">
        <v>175</v>
      </c>
      <c r="G492" s="35">
        <v>0</v>
      </c>
      <c r="H492" s="35" t="s">
        <v>175</v>
      </c>
      <c r="I492" s="35" t="s">
        <v>175</v>
      </c>
      <c r="J492" s="35">
        <v>0</v>
      </c>
      <c r="K492" s="35" t="s">
        <v>175</v>
      </c>
      <c r="L492" s="35" t="s">
        <v>175</v>
      </c>
      <c r="M492" s="35">
        <v>0</v>
      </c>
      <c r="N492" s="35" t="s">
        <v>175</v>
      </c>
      <c r="O492" s="35" t="s">
        <v>175</v>
      </c>
      <c r="P492" s="35">
        <v>0</v>
      </c>
      <c r="Q492" s="35" t="s">
        <v>175</v>
      </c>
      <c r="R492" s="35" t="s">
        <v>175</v>
      </c>
      <c r="S492" s="35">
        <v>0</v>
      </c>
      <c r="T492" s="35" t="s">
        <v>175</v>
      </c>
      <c r="U492" s="35" t="s">
        <v>175</v>
      </c>
      <c r="V492" s="35">
        <v>0</v>
      </c>
      <c r="W492" s="35" t="s">
        <v>175</v>
      </c>
      <c r="X492" s="35" t="s">
        <v>175</v>
      </c>
      <c r="Y492" s="35">
        <v>0</v>
      </c>
      <c r="Z492" s="35" t="s">
        <v>175</v>
      </c>
      <c r="AA492" s="35" t="s">
        <v>175</v>
      </c>
      <c r="AB492" s="35">
        <v>0</v>
      </c>
      <c r="AC492" s="35" t="s">
        <v>175</v>
      </c>
      <c r="AD492" s="35" t="s">
        <v>175</v>
      </c>
      <c r="AE492" s="35">
        <v>0</v>
      </c>
      <c r="AF492" s="35" t="s">
        <v>175</v>
      </c>
      <c r="AG492" s="35" t="s">
        <v>175</v>
      </c>
      <c r="AH492" s="35">
        <v>0</v>
      </c>
      <c r="AI492" s="35" t="s">
        <v>175</v>
      </c>
      <c r="AJ492" s="35" t="s">
        <v>175</v>
      </c>
      <c r="AK492" s="35">
        <v>0</v>
      </c>
      <c r="AM492" s="98" t="s">
        <v>8</v>
      </c>
    </row>
    <row r="493" spans="1:50" ht="15.9" customHeight="1" x14ac:dyDescent="0.25">
      <c r="A493" s="98" t="s">
        <v>445</v>
      </c>
      <c r="B493" s="37" t="s">
        <v>93</v>
      </c>
      <c r="C493" s="44">
        <v>0</v>
      </c>
      <c r="D493" s="44">
        <v>0</v>
      </c>
      <c r="E493" s="35" t="s">
        <v>175</v>
      </c>
      <c r="F493" s="35" t="s">
        <v>175</v>
      </c>
      <c r="G493" s="35">
        <v>0</v>
      </c>
      <c r="H493" s="35" t="s">
        <v>175</v>
      </c>
      <c r="I493" s="35" t="s">
        <v>175</v>
      </c>
      <c r="J493" s="35">
        <v>0</v>
      </c>
      <c r="K493" s="35" t="s">
        <v>175</v>
      </c>
      <c r="L493" s="35" t="s">
        <v>175</v>
      </c>
      <c r="M493" s="35">
        <v>0</v>
      </c>
      <c r="N493" s="35" t="s">
        <v>175</v>
      </c>
      <c r="O493" s="35" t="s">
        <v>175</v>
      </c>
      <c r="P493" s="35">
        <v>0</v>
      </c>
      <c r="Q493" s="35" t="s">
        <v>175</v>
      </c>
      <c r="R493" s="35" t="s">
        <v>175</v>
      </c>
      <c r="S493" s="35">
        <v>0</v>
      </c>
      <c r="T493" s="35" t="s">
        <v>175</v>
      </c>
      <c r="U493" s="35" t="s">
        <v>175</v>
      </c>
      <c r="V493" s="35">
        <v>0</v>
      </c>
      <c r="W493" s="35" t="s">
        <v>175</v>
      </c>
      <c r="X493" s="35" t="s">
        <v>175</v>
      </c>
      <c r="Y493" s="35">
        <v>0</v>
      </c>
      <c r="Z493" s="35" t="s">
        <v>175</v>
      </c>
      <c r="AA493" s="35" t="s">
        <v>175</v>
      </c>
      <c r="AB493" s="35">
        <v>0</v>
      </c>
      <c r="AC493" s="35" t="s">
        <v>175</v>
      </c>
      <c r="AD493" s="35" t="s">
        <v>175</v>
      </c>
      <c r="AE493" s="35">
        <v>0</v>
      </c>
      <c r="AF493" s="35" t="s">
        <v>175</v>
      </c>
      <c r="AG493" s="35" t="s">
        <v>175</v>
      </c>
      <c r="AH493" s="35">
        <v>0</v>
      </c>
      <c r="AI493" s="35" t="s">
        <v>175</v>
      </c>
      <c r="AJ493" s="35" t="s">
        <v>175</v>
      </c>
      <c r="AK493" s="35">
        <v>0</v>
      </c>
      <c r="AM493" s="98" t="s">
        <v>8</v>
      </c>
    </row>
    <row r="494" spans="1:50" ht="15.9" customHeight="1" x14ac:dyDescent="0.25">
      <c r="A494" s="98" t="s">
        <v>446</v>
      </c>
      <c r="B494" s="37" t="s">
        <v>110</v>
      </c>
      <c r="C494" s="44">
        <v>0</v>
      </c>
      <c r="D494" s="44">
        <v>0</v>
      </c>
      <c r="E494" s="35" t="s">
        <v>175</v>
      </c>
      <c r="F494" s="35" t="s">
        <v>175</v>
      </c>
      <c r="G494" s="35">
        <v>0</v>
      </c>
      <c r="H494" s="35" t="s">
        <v>175</v>
      </c>
      <c r="I494" s="35" t="s">
        <v>175</v>
      </c>
      <c r="J494" s="35">
        <v>0</v>
      </c>
      <c r="K494" s="35" t="s">
        <v>175</v>
      </c>
      <c r="L494" s="35" t="s">
        <v>175</v>
      </c>
      <c r="M494" s="35">
        <v>0</v>
      </c>
      <c r="N494" s="35" t="s">
        <v>175</v>
      </c>
      <c r="O494" s="35" t="s">
        <v>175</v>
      </c>
      <c r="P494" s="35">
        <v>0</v>
      </c>
      <c r="Q494" s="35" t="s">
        <v>175</v>
      </c>
      <c r="R494" s="35" t="s">
        <v>175</v>
      </c>
      <c r="S494" s="35">
        <v>0</v>
      </c>
      <c r="T494" s="35" t="s">
        <v>175</v>
      </c>
      <c r="U494" s="35" t="s">
        <v>175</v>
      </c>
      <c r="V494" s="35">
        <v>0</v>
      </c>
      <c r="W494" s="35" t="s">
        <v>175</v>
      </c>
      <c r="X494" s="35" t="s">
        <v>175</v>
      </c>
      <c r="Y494" s="35">
        <v>0</v>
      </c>
      <c r="Z494" s="35" t="s">
        <v>175</v>
      </c>
      <c r="AA494" s="35" t="s">
        <v>175</v>
      </c>
      <c r="AB494" s="35">
        <v>0</v>
      </c>
      <c r="AC494" s="35" t="s">
        <v>175</v>
      </c>
      <c r="AD494" s="35" t="s">
        <v>175</v>
      </c>
      <c r="AE494" s="35">
        <v>0</v>
      </c>
      <c r="AF494" s="35" t="s">
        <v>175</v>
      </c>
      <c r="AG494" s="35" t="s">
        <v>175</v>
      </c>
      <c r="AH494" s="35">
        <v>0</v>
      </c>
      <c r="AI494" s="35" t="s">
        <v>175</v>
      </c>
      <c r="AJ494" s="35" t="s">
        <v>175</v>
      </c>
      <c r="AK494" s="35">
        <v>0</v>
      </c>
      <c r="AM494" s="98" t="s">
        <v>8</v>
      </c>
    </row>
    <row r="495" spans="1:50" ht="15.9" customHeight="1" x14ac:dyDescent="0.25">
      <c r="A495" s="98" t="s">
        <v>447</v>
      </c>
      <c r="B495" s="37" t="s">
        <v>111</v>
      </c>
      <c r="C495" s="44">
        <v>0</v>
      </c>
      <c r="D495" s="44">
        <v>0</v>
      </c>
      <c r="E495" s="35" t="s">
        <v>175</v>
      </c>
      <c r="F495" s="35" t="s">
        <v>175</v>
      </c>
      <c r="G495" s="35">
        <v>0</v>
      </c>
      <c r="H495" s="35" t="s">
        <v>175</v>
      </c>
      <c r="I495" s="35" t="s">
        <v>175</v>
      </c>
      <c r="J495" s="35">
        <v>0</v>
      </c>
      <c r="K495" s="35" t="s">
        <v>175</v>
      </c>
      <c r="L495" s="35" t="s">
        <v>175</v>
      </c>
      <c r="M495" s="35">
        <v>0</v>
      </c>
      <c r="N495" s="35" t="s">
        <v>175</v>
      </c>
      <c r="O495" s="35" t="s">
        <v>175</v>
      </c>
      <c r="P495" s="35">
        <v>0</v>
      </c>
      <c r="Q495" s="35" t="s">
        <v>175</v>
      </c>
      <c r="R495" s="35" t="s">
        <v>175</v>
      </c>
      <c r="S495" s="35">
        <v>0</v>
      </c>
      <c r="T495" s="35" t="s">
        <v>175</v>
      </c>
      <c r="U495" s="35" t="s">
        <v>175</v>
      </c>
      <c r="V495" s="35">
        <v>0</v>
      </c>
      <c r="W495" s="35" t="s">
        <v>175</v>
      </c>
      <c r="X495" s="35" t="s">
        <v>175</v>
      </c>
      <c r="Y495" s="35">
        <v>0</v>
      </c>
      <c r="Z495" s="35" t="s">
        <v>175</v>
      </c>
      <c r="AA495" s="35" t="s">
        <v>175</v>
      </c>
      <c r="AB495" s="35">
        <v>0</v>
      </c>
      <c r="AC495" s="35" t="s">
        <v>175</v>
      </c>
      <c r="AD495" s="35" t="s">
        <v>175</v>
      </c>
      <c r="AE495" s="35">
        <v>0</v>
      </c>
      <c r="AF495" s="35" t="s">
        <v>175</v>
      </c>
      <c r="AG495" s="35" t="s">
        <v>175</v>
      </c>
      <c r="AH495" s="35">
        <v>0</v>
      </c>
      <c r="AI495" s="35" t="s">
        <v>175</v>
      </c>
      <c r="AJ495" s="35" t="s">
        <v>175</v>
      </c>
      <c r="AK495" s="35">
        <v>0</v>
      </c>
      <c r="AM495" s="98" t="s">
        <v>8</v>
      </c>
    </row>
    <row r="496" spans="1:50" ht="15.9" customHeight="1" x14ac:dyDescent="0.25">
      <c r="A496" s="98" t="s">
        <v>448</v>
      </c>
      <c r="B496" s="37" t="s">
        <v>112</v>
      </c>
      <c r="C496" s="44">
        <v>0</v>
      </c>
      <c r="D496" s="44">
        <v>0</v>
      </c>
      <c r="E496" s="35" t="s">
        <v>175</v>
      </c>
      <c r="F496" s="35" t="s">
        <v>175</v>
      </c>
      <c r="G496" s="35">
        <v>0</v>
      </c>
      <c r="H496" s="35" t="s">
        <v>175</v>
      </c>
      <c r="I496" s="35" t="s">
        <v>175</v>
      </c>
      <c r="J496" s="35">
        <v>0</v>
      </c>
      <c r="K496" s="35" t="s">
        <v>175</v>
      </c>
      <c r="L496" s="35" t="s">
        <v>175</v>
      </c>
      <c r="M496" s="35">
        <v>0</v>
      </c>
      <c r="N496" s="35" t="s">
        <v>175</v>
      </c>
      <c r="O496" s="35" t="s">
        <v>175</v>
      </c>
      <c r="P496" s="35">
        <v>0</v>
      </c>
      <c r="Q496" s="35" t="s">
        <v>175</v>
      </c>
      <c r="R496" s="35" t="s">
        <v>175</v>
      </c>
      <c r="S496" s="35">
        <v>0</v>
      </c>
      <c r="T496" s="35" t="s">
        <v>175</v>
      </c>
      <c r="U496" s="35" t="s">
        <v>175</v>
      </c>
      <c r="V496" s="35">
        <v>0</v>
      </c>
      <c r="W496" s="35" t="s">
        <v>175</v>
      </c>
      <c r="X496" s="35" t="s">
        <v>175</v>
      </c>
      <c r="Y496" s="35">
        <v>0</v>
      </c>
      <c r="Z496" s="35" t="s">
        <v>175</v>
      </c>
      <c r="AA496" s="35" t="s">
        <v>175</v>
      </c>
      <c r="AB496" s="35">
        <v>0</v>
      </c>
      <c r="AC496" s="35" t="s">
        <v>175</v>
      </c>
      <c r="AD496" s="35" t="s">
        <v>175</v>
      </c>
      <c r="AE496" s="35">
        <v>0</v>
      </c>
      <c r="AF496" s="35" t="s">
        <v>175</v>
      </c>
      <c r="AG496" s="35" t="s">
        <v>175</v>
      </c>
      <c r="AH496" s="35">
        <v>0</v>
      </c>
      <c r="AI496" s="35" t="s">
        <v>175</v>
      </c>
      <c r="AJ496" s="35" t="s">
        <v>175</v>
      </c>
      <c r="AK496" s="35">
        <v>0</v>
      </c>
      <c r="AM496" s="98" t="s">
        <v>8</v>
      </c>
    </row>
    <row r="497" spans="1:39" ht="15.9" customHeight="1" x14ac:dyDescent="0.25">
      <c r="A497" s="98" t="s">
        <v>449</v>
      </c>
      <c r="B497" s="37" t="s">
        <v>94</v>
      </c>
      <c r="C497" s="44">
        <v>0</v>
      </c>
      <c r="D497" s="44">
        <v>0</v>
      </c>
      <c r="E497" s="35" t="s">
        <v>175</v>
      </c>
      <c r="F497" s="35" t="s">
        <v>175</v>
      </c>
      <c r="G497" s="35">
        <v>0</v>
      </c>
      <c r="H497" s="35" t="s">
        <v>175</v>
      </c>
      <c r="I497" s="35" t="s">
        <v>175</v>
      </c>
      <c r="J497" s="35">
        <v>0</v>
      </c>
      <c r="K497" s="35" t="s">
        <v>175</v>
      </c>
      <c r="L497" s="35" t="s">
        <v>175</v>
      </c>
      <c r="M497" s="35">
        <v>0</v>
      </c>
      <c r="N497" s="35" t="s">
        <v>175</v>
      </c>
      <c r="O497" s="35" t="s">
        <v>175</v>
      </c>
      <c r="P497" s="35">
        <v>0</v>
      </c>
      <c r="Q497" s="35" t="s">
        <v>175</v>
      </c>
      <c r="R497" s="35" t="s">
        <v>175</v>
      </c>
      <c r="S497" s="35">
        <v>0</v>
      </c>
      <c r="T497" s="35" t="s">
        <v>175</v>
      </c>
      <c r="U497" s="35" t="s">
        <v>175</v>
      </c>
      <c r="V497" s="35">
        <v>0</v>
      </c>
      <c r="W497" s="35" t="s">
        <v>175</v>
      </c>
      <c r="X497" s="35" t="s">
        <v>175</v>
      </c>
      <c r="Y497" s="35">
        <v>0</v>
      </c>
      <c r="Z497" s="35" t="s">
        <v>175</v>
      </c>
      <c r="AA497" s="35" t="s">
        <v>175</v>
      </c>
      <c r="AB497" s="35">
        <v>0</v>
      </c>
      <c r="AC497" s="35" t="s">
        <v>175</v>
      </c>
      <c r="AD497" s="35" t="s">
        <v>175</v>
      </c>
      <c r="AE497" s="35">
        <v>0</v>
      </c>
      <c r="AF497" s="35" t="s">
        <v>175</v>
      </c>
      <c r="AG497" s="35" t="s">
        <v>175</v>
      </c>
      <c r="AH497" s="35">
        <v>0</v>
      </c>
      <c r="AI497" s="35" t="s">
        <v>175</v>
      </c>
      <c r="AJ497" s="35" t="s">
        <v>175</v>
      </c>
      <c r="AK497" s="35">
        <v>0</v>
      </c>
      <c r="AM497" s="98" t="s">
        <v>8</v>
      </c>
    </row>
    <row r="498" spans="1:39" ht="15.9" customHeight="1" x14ac:dyDescent="0.25">
      <c r="A498" s="98" t="s">
        <v>450</v>
      </c>
      <c r="B498" s="37" t="s">
        <v>113</v>
      </c>
      <c r="C498" s="44">
        <v>0</v>
      </c>
      <c r="D498" s="44">
        <v>0</v>
      </c>
      <c r="E498" s="35" t="s">
        <v>175</v>
      </c>
      <c r="F498" s="35" t="s">
        <v>175</v>
      </c>
      <c r="G498" s="35">
        <v>0</v>
      </c>
      <c r="H498" s="35" t="s">
        <v>175</v>
      </c>
      <c r="I498" s="35" t="s">
        <v>175</v>
      </c>
      <c r="J498" s="35">
        <v>0</v>
      </c>
      <c r="K498" s="35" t="s">
        <v>175</v>
      </c>
      <c r="L498" s="35" t="s">
        <v>175</v>
      </c>
      <c r="M498" s="35">
        <v>0</v>
      </c>
      <c r="N498" s="35" t="s">
        <v>175</v>
      </c>
      <c r="O498" s="35" t="s">
        <v>175</v>
      </c>
      <c r="P498" s="35">
        <v>0</v>
      </c>
      <c r="Q498" s="35" t="s">
        <v>175</v>
      </c>
      <c r="R498" s="35" t="s">
        <v>175</v>
      </c>
      <c r="S498" s="35">
        <v>0</v>
      </c>
      <c r="T498" s="35" t="s">
        <v>175</v>
      </c>
      <c r="U498" s="35" t="s">
        <v>175</v>
      </c>
      <c r="V498" s="35">
        <v>0</v>
      </c>
      <c r="W498" s="35" t="s">
        <v>175</v>
      </c>
      <c r="X498" s="35" t="s">
        <v>175</v>
      </c>
      <c r="Y498" s="35">
        <v>0</v>
      </c>
      <c r="Z498" s="35" t="s">
        <v>175</v>
      </c>
      <c r="AA498" s="35" t="s">
        <v>175</v>
      </c>
      <c r="AB498" s="35">
        <v>0</v>
      </c>
      <c r="AC498" s="35" t="s">
        <v>175</v>
      </c>
      <c r="AD498" s="35" t="s">
        <v>175</v>
      </c>
      <c r="AE498" s="35">
        <v>0</v>
      </c>
      <c r="AF498" s="35" t="s">
        <v>175</v>
      </c>
      <c r="AG498" s="35" t="s">
        <v>175</v>
      </c>
      <c r="AH498" s="35">
        <v>0</v>
      </c>
      <c r="AI498" s="35" t="s">
        <v>175</v>
      </c>
      <c r="AJ498" s="35" t="s">
        <v>175</v>
      </c>
      <c r="AK498" s="35">
        <v>0</v>
      </c>
      <c r="AM498" s="98" t="s">
        <v>8</v>
      </c>
    </row>
    <row r="499" spans="1:39" ht="15.9" customHeight="1" x14ac:dyDescent="0.25">
      <c r="A499" s="98" t="s">
        <v>451</v>
      </c>
      <c r="B499" s="37" t="s">
        <v>77</v>
      </c>
      <c r="C499" s="44">
        <v>0</v>
      </c>
      <c r="D499" s="44">
        <v>0</v>
      </c>
      <c r="E499" s="35" t="s">
        <v>175</v>
      </c>
      <c r="F499" s="35" t="s">
        <v>175</v>
      </c>
      <c r="G499" s="35">
        <v>0</v>
      </c>
      <c r="H499" s="35" t="s">
        <v>175</v>
      </c>
      <c r="I499" s="35" t="s">
        <v>175</v>
      </c>
      <c r="J499" s="35">
        <v>0</v>
      </c>
      <c r="K499" s="35" t="s">
        <v>175</v>
      </c>
      <c r="L499" s="35" t="s">
        <v>175</v>
      </c>
      <c r="M499" s="35">
        <v>0</v>
      </c>
      <c r="N499" s="35" t="s">
        <v>175</v>
      </c>
      <c r="O499" s="35" t="s">
        <v>175</v>
      </c>
      <c r="P499" s="35">
        <v>0</v>
      </c>
      <c r="Q499" s="35" t="s">
        <v>175</v>
      </c>
      <c r="R499" s="35" t="s">
        <v>175</v>
      </c>
      <c r="S499" s="35">
        <v>0</v>
      </c>
      <c r="T499" s="35" t="s">
        <v>175</v>
      </c>
      <c r="U499" s="35" t="s">
        <v>175</v>
      </c>
      <c r="V499" s="35">
        <v>0</v>
      </c>
      <c r="W499" s="35" t="s">
        <v>175</v>
      </c>
      <c r="X499" s="35" t="s">
        <v>175</v>
      </c>
      <c r="Y499" s="35">
        <v>0</v>
      </c>
      <c r="Z499" s="35" t="s">
        <v>175</v>
      </c>
      <c r="AA499" s="35" t="s">
        <v>175</v>
      </c>
      <c r="AB499" s="35">
        <v>0</v>
      </c>
      <c r="AC499" s="35" t="s">
        <v>175</v>
      </c>
      <c r="AD499" s="35" t="s">
        <v>175</v>
      </c>
      <c r="AE499" s="35">
        <v>0</v>
      </c>
      <c r="AF499" s="35" t="s">
        <v>175</v>
      </c>
      <c r="AG499" s="35" t="s">
        <v>175</v>
      </c>
      <c r="AH499" s="35">
        <v>0</v>
      </c>
      <c r="AI499" s="35" t="s">
        <v>175</v>
      </c>
      <c r="AJ499" s="35" t="s">
        <v>175</v>
      </c>
      <c r="AK499" s="35">
        <v>0</v>
      </c>
      <c r="AM499" s="98" t="s">
        <v>8</v>
      </c>
    </row>
    <row r="500" spans="1:39" ht="15.9" customHeight="1" x14ac:dyDescent="0.25">
      <c r="A500" s="98" t="s">
        <v>452</v>
      </c>
      <c r="B500" s="37" t="s">
        <v>114</v>
      </c>
      <c r="C500" s="44">
        <v>0</v>
      </c>
      <c r="D500" s="44">
        <v>0</v>
      </c>
      <c r="E500" s="35" t="s">
        <v>175</v>
      </c>
      <c r="F500" s="35" t="s">
        <v>175</v>
      </c>
      <c r="G500" s="35">
        <v>0</v>
      </c>
      <c r="H500" s="35" t="s">
        <v>175</v>
      </c>
      <c r="I500" s="35" t="s">
        <v>175</v>
      </c>
      <c r="J500" s="35">
        <v>0</v>
      </c>
      <c r="K500" s="35" t="s">
        <v>175</v>
      </c>
      <c r="L500" s="35" t="s">
        <v>175</v>
      </c>
      <c r="M500" s="35">
        <v>0</v>
      </c>
      <c r="N500" s="35" t="s">
        <v>175</v>
      </c>
      <c r="O500" s="35" t="s">
        <v>175</v>
      </c>
      <c r="P500" s="35">
        <v>0</v>
      </c>
      <c r="Q500" s="35" t="s">
        <v>175</v>
      </c>
      <c r="R500" s="35" t="s">
        <v>175</v>
      </c>
      <c r="S500" s="35">
        <v>0</v>
      </c>
      <c r="T500" s="35" t="s">
        <v>175</v>
      </c>
      <c r="U500" s="35" t="s">
        <v>175</v>
      </c>
      <c r="V500" s="35">
        <v>0</v>
      </c>
      <c r="W500" s="35" t="s">
        <v>175</v>
      </c>
      <c r="X500" s="35" t="s">
        <v>175</v>
      </c>
      <c r="Y500" s="35">
        <v>0</v>
      </c>
      <c r="Z500" s="35" t="s">
        <v>175</v>
      </c>
      <c r="AA500" s="35" t="s">
        <v>175</v>
      </c>
      <c r="AB500" s="35">
        <v>0</v>
      </c>
      <c r="AC500" s="35" t="s">
        <v>175</v>
      </c>
      <c r="AD500" s="35" t="s">
        <v>175</v>
      </c>
      <c r="AE500" s="35">
        <v>0</v>
      </c>
      <c r="AF500" s="35" t="s">
        <v>175</v>
      </c>
      <c r="AG500" s="35" t="s">
        <v>175</v>
      </c>
      <c r="AH500" s="35">
        <v>0</v>
      </c>
      <c r="AI500" s="35" t="s">
        <v>175</v>
      </c>
      <c r="AJ500" s="35" t="s">
        <v>175</v>
      </c>
      <c r="AK500" s="35">
        <v>0</v>
      </c>
      <c r="AM500" s="98" t="s">
        <v>8</v>
      </c>
    </row>
    <row r="501" spans="1:39" ht="15.9" customHeight="1" x14ac:dyDescent="0.25">
      <c r="A501" s="98" t="s">
        <v>453</v>
      </c>
      <c r="B501" s="37" t="s">
        <v>85</v>
      </c>
      <c r="C501" s="44">
        <v>0</v>
      </c>
      <c r="D501" s="44">
        <v>0</v>
      </c>
      <c r="E501" s="35" t="s">
        <v>175</v>
      </c>
      <c r="F501" s="35" t="s">
        <v>175</v>
      </c>
      <c r="G501" s="35">
        <v>0</v>
      </c>
      <c r="H501" s="35" t="s">
        <v>175</v>
      </c>
      <c r="I501" s="35" t="s">
        <v>175</v>
      </c>
      <c r="J501" s="35">
        <v>0</v>
      </c>
      <c r="K501" s="35" t="s">
        <v>175</v>
      </c>
      <c r="L501" s="35" t="s">
        <v>175</v>
      </c>
      <c r="M501" s="35">
        <v>0</v>
      </c>
      <c r="N501" s="35" t="s">
        <v>175</v>
      </c>
      <c r="O501" s="35" t="s">
        <v>175</v>
      </c>
      <c r="P501" s="35">
        <v>0</v>
      </c>
      <c r="Q501" s="35" t="s">
        <v>175</v>
      </c>
      <c r="R501" s="35" t="s">
        <v>175</v>
      </c>
      <c r="S501" s="35">
        <v>0</v>
      </c>
      <c r="T501" s="35" t="s">
        <v>175</v>
      </c>
      <c r="U501" s="35" t="s">
        <v>175</v>
      </c>
      <c r="V501" s="35">
        <v>0</v>
      </c>
      <c r="W501" s="35" t="s">
        <v>175</v>
      </c>
      <c r="X501" s="35" t="s">
        <v>175</v>
      </c>
      <c r="Y501" s="35">
        <v>0</v>
      </c>
      <c r="Z501" s="35" t="s">
        <v>175</v>
      </c>
      <c r="AA501" s="35" t="s">
        <v>175</v>
      </c>
      <c r="AB501" s="35">
        <v>0</v>
      </c>
      <c r="AC501" s="35" t="s">
        <v>175</v>
      </c>
      <c r="AD501" s="35" t="s">
        <v>175</v>
      </c>
      <c r="AE501" s="35">
        <v>0</v>
      </c>
      <c r="AF501" s="35" t="s">
        <v>175</v>
      </c>
      <c r="AG501" s="35" t="s">
        <v>175</v>
      </c>
      <c r="AH501" s="35">
        <v>0</v>
      </c>
      <c r="AI501" s="35" t="s">
        <v>175</v>
      </c>
      <c r="AJ501" s="35" t="s">
        <v>175</v>
      </c>
      <c r="AK501" s="35">
        <v>0</v>
      </c>
      <c r="AM501" s="98" t="s">
        <v>8</v>
      </c>
    </row>
    <row r="502" spans="1:39" ht="15.9" customHeight="1" x14ac:dyDescent="0.25">
      <c r="A502" s="98" t="s">
        <v>454</v>
      </c>
      <c r="B502" s="37" t="s">
        <v>115</v>
      </c>
      <c r="C502" s="44">
        <v>0</v>
      </c>
      <c r="D502" s="44">
        <v>0</v>
      </c>
      <c r="E502" s="35" t="s">
        <v>175</v>
      </c>
      <c r="F502" s="35" t="s">
        <v>175</v>
      </c>
      <c r="G502" s="35">
        <v>0</v>
      </c>
      <c r="H502" s="35" t="s">
        <v>175</v>
      </c>
      <c r="I502" s="35" t="s">
        <v>175</v>
      </c>
      <c r="J502" s="35">
        <v>0</v>
      </c>
      <c r="K502" s="35" t="s">
        <v>175</v>
      </c>
      <c r="L502" s="35" t="s">
        <v>175</v>
      </c>
      <c r="M502" s="35">
        <v>0</v>
      </c>
      <c r="N502" s="35" t="s">
        <v>175</v>
      </c>
      <c r="O502" s="35" t="s">
        <v>175</v>
      </c>
      <c r="P502" s="35">
        <v>0</v>
      </c>
      <c r="Q502" s="35" t="s">
        <v>175</v>
      </c>
      <c r="R502" s="35" t="s">
        <v>175</v>
      </c>
      <c r="S502" s="35">
        <v>0</v>
      </c>
      <c r="T502" s="35" t="s">
        <v>175</v>
      </c>
      <c r="U502" s="35" t="s">
        <v>175</v>
      </c>
      <c r="V502" s="35">
        <v>0</v>
      </c>
      <c r="W502" s="35" t="s">
        <v>175</v>
      </c>
      <c r="X502" s="35" t="s">
        <v>175</v>
      </c>
      <c r="Y502" s="35">
        <v>0</v>
      </c>
      <c r="Z502" s="35" t="s">
        <v>175</v>
      </c>
      <c r="AA502" s="35" t="s">
        <v>175</v>
      </c>
      <c r="AB502" s="35">
        <v>0</v>
      </c>
      <c r="AC502" s="35" t="s">
        <v>175</v>
      </c>
      <c r="AD502" s="35" t="s">
        <v>175</v>
      </c>
      <c r="AE502" s="35">
        <v>0</v>
      </c>
      <c r="AF502" s="35" t="s">
        <v>175</v>
      </c>
      <c r="AG502" s="35" t="s">
        <v>175</v>
      </c>
      <c r="AH502" s="35">
        <v>0</v>
      </c>
      <c r="AI502" s="35" t="s">
        <v>175</v>
      </c>
      <c r="AJ502" s="35" t="s">
        <v>175</v>
      </c>
      <c r="AK502" s="35">
        <v>0</v>
      </c>
      <c r="AM502" s="98" t="s">
        <v>8</v>
      </c>
    </row>
    <row r="503" spans="1:39" ht="15.9" customHeight="1" x14ac:dyDescent="0.25">
      <c r="A503" s="98" t="s">
        <v>455</v>
      </c>
      <c r="B503" s="37" t="s">
        <v>116</v>
      </c>
      <c r="C503" s="44">
        <v>0</v>
      </c>
      <c r="D503" s="44">
        <v>0</v>
      </c>
      <c r="E503" s="35" t="s">
        <v>175</v>
      </c>
      <c r="F503" s="35" t="s">
        <v>175</v>
      </c>
      <c r="G503" s="35">
        <v>0</v>
      </c>
      <c r="H503" s="35" t="s">
        <v>175</v>
      </c>
      <c r="I503" s="35" t="s">
        <v>175</v>
      </c>
      <c r="J503" s="35">
        <v>0</v>
      </c>
      <c r="K503" s="35" t="s">
        <v>175</v>
      </c>
      <c r="L503" s="35" t="s">
        <v>175</v>
      </c>
      <c r="M503" s="35">
        <v>0</v>
      </c>
      <c r="N503" s="35" t="s">
        <v>175</v>
      </c>
      <c r="O503" s="35" t="s">
        <v>175</v>
      </c>
      <c r="P503" s="35">
        <v>0</v>
      </c>
      <c r="Q503" s="35" t="s">
        <v>175</v>
      </c>
      <c r="R503" s="35" t="s">
        <v>175</v>
      </c>
      <c r="S503" s="35">
        <v>0</v>
      </c>
      <c r="T503" s="35" t="s">
        <v>175</v>
      </c>
      <c r="U503" s="35" t="s">
        <v>175</v>
      </c>
      <c r="V503" s="35">
        <v>0</v>
      </c>
      <c r="W503" s="35" t="s">
        <v>175</v>
      </c>
      <c r="X503" s="35" t="s">
        <v>175</v>
      </c>
      <c r="Y503" s="35">
        <v>0</v>
      </c>
      <c r="Z503" s="35" t="s">
        <v>175</v>
      </c>
      <c r="AA503" s="35" t="s">
        <v>175</v>
      </c>
      <c r="AB503" s="35">
        <v>0</v>
      </c>
      <c r="AC503" s="35" t="s">
        <v>175</v>
      </c>
      <c r="AD503" s="35" t="s">
        <v>175</v>
      </c>
      <c r="AE503" s="35">
        <v>0</v>
      </c>
      <c r="AF503" s="35" t="s">
        <v>175</v>
      </c>
      <c r="AG503" s="35" t="s">
        <v>175</v>
      </c>
      <c r="AH503" s="35">
        <v>0</v>
      </c>
      <c r="AI503" s="35" t="s">
        <v>175</v>
      </c>
      <c r="AJ503" s="35" t="s">
        <v>175</v>
      </c>
      <c r="AK503" s="35">
        <v>0</v>
      </c>
      <c r="AM503" s="98" t="s">
        <v>8</v>
      </c>
    </row>
    <row r="504" spans="1:39" ht="15.9" customHeight="1" x14ac:dyDescent="0.25">
      <c r="A504" s="98" t="s">
        <v>464</v>
      </c>
      <c r="B504" s="37" t="s">
        <v>117</v>
      </c>
      <c r="C504" s="44">
        <v>0</v>
      </c>
      <c r="D504" s="44">
        <v>0</v>
      </c>
      <c r="E504" s="35" t="s">
        <v>175</v>
      </c>
      <c r="F504" s="35" t="s">
        <v>175</v>
      </c>
      <c r="G504" s="35">
        <v>0</v>
      </c>
      <c r="H504" s="35" t="s">
        <v>175</v>
      </c>
      <c r="I504" s="35" t="s">
        <v>175</v>
      </c>
      <c r="J504" s="35">
        <v>0</v>
      </c>
      <c r="K504" s="35" t="s">
        <v>175</v>
      </c>
      <c r="L504" s="35" t="s">
        <v>175</v>
      </c>
      <c r="M504" s="35">
        <v>0</v>
      </c>
      <c r="N504" s="35" t="s">
        <v>175</v>
      </c>
      <c r="O504" s="35" t="s">
        <v>175</v>
      </c>
      <c r="P504" s="35">
        <v>0</v>
      </c>
      <c r="Q504" s="35" t="s">
        <v>175</v>
      </c>
      <c r="R504" s="35" t="s">
        <v>175</v>
      </c>
      <c r="S504" s="35">
        <v>0</v>
      </c>
      <c r="T504" s="35" t="s">
        <v>175</v>
      </c>
      <c r="U504" s="35" t="s">
        <v>175</v>
      </c>
      <c r="V504" s="35">
        <v>0</v>
      </c>
      <c r="W504" s="35" t="s">
        <v>175</v>
      </c>
      <c r="X504" s="35" t="s">
        <v>175</v>
      </c>
      <c r="Y504" s="35">
        <v>0</v>
      </c>
      <c r="Z504" s="35" t="s">
        <v>175</v>
      </c>
      <c r="AA504" s="35" t="s">
        <v>175</v>
      </c>
      <c r="AB504" s="35">
        <v>0</v>
      </c>
      <c r="AC504" s="35" t="s">
        <v>175</v>
      </c>
      <c r="AD504" s="35" t="s">
        <v>175</v>
      </c>
      <c r="AE504" s="35">
        <v>0</v>
      </c>
      <c r="AF504" s="35" t="s">
        <v>175</v>
      </c>
      <c r="AG504" s="35" t="s">
        <v>175</v>
      </c>
      <c r="AH504" s="35">
        <v>0</v>
      </c>
      <c r="AI504" s="35" t="s">
        <v>175</v>
      </c>
      <c r="AJ504" s="35" t="s">
        <v>175</v>
      </c>
      <c r="AK504" s="35">
        <v>0</v>
      </c>
      <c r="AM504" s="98" t="s">
        <v>8</v>
      </c>
    </row>
    <row r="505" spans="1:39" ht="15.9" customHeight="1" x14ac:dyDescent="0.25">
      <c r="A505" s="98" t="s">
        <v>456</v>
      </c>
      <c r="B505" s="37" t="s">
        <v>171</v>
      </c>
      <c r="C505" s="44">
        <v>0</v>
      </c>
      <c r="D505" s="44">
        <v>0</v>
      </c>
      <c r="E505" s="35" t="s">
        <v>175</v>
      </c>
      <c r="F505" s="35" t="s">
        <v>175</v>
      </c>
      <c r="G505" s="35">
        <v>0</v>
      </c>
      <c r="H505" s="35" t="s">
        <v>175</v>
      </c>
      <c r="I505" s="35" t="s">
        <v>175</v>
      </c>
      <c r="J505" s="35">
        <v>0</v>
      </c>
      <c r="K505" s="35" t="s">
        <v>175</v>
      </c>
      <c r="L505" s="35" t="s">
        <v>175</v>
      </c>
      <c r="M505" s="35">
        <v>0</v>
      </c>
      <c r="N505" s="35" t="s">
        <v>175</v>
      </c>
      <c r="O505" s="35" t="s">
        <v>175</v>
      </c>
      <c r="P505" s="35">
        <v>0</v>
      </c>
      <c r="Q505" s="35" t="s">
        <v>175</v>
      </c>
      <c r="R505" s="35" t="s">
        <v>175</v>
      </c>
      <c r="S505" s="35">
        <v>0</v>
      </c>
      <c r="T505" s="35" t="s">
        <v>175</v>
      </c>
      <c r="U505" s="35" t="s">
        <v>175</v>
      </c>
      <c r="V505" s="35">
        <v>0</v>
      </c>
      <c r="W505" s="35" t="s">
        <v>175</v>
      </c>
      <c r="X505" s="35" t="s">
        <v>175</v>
      </c>
      <c r="Y505" s="35">
        <v>0</v>
      </c>
      <c r="Z505" s="35" t="s">
        <v>175</v>
      </c>
      <c r="AA505" s="35" t="s">
        <v>175</v>
      </c>
      <c r="AB505" s="35">
        <v>0</v>
      </c>
      <c r="AC505" s="35" t="s">
        <v>175</v>
      </c>
      <c r="AD505" s="35" t="s">
        <v>175</v>
      </c>
      <c r="AE505" s="35">
        <v>0</v>
      </c>
      <c r="AF505" s="35" t="s">
        <v>175</v>
      </c>
      <c r="AG505" s="35" t="s">
        <v>175</v>
      </c>
      <c r="AH505" s="35">
        <v>0</v>
      </c>
      <c r="AI505" s="35" t="s">
        <v>175</v>
      </c>
      <c r="AJ505" s="35" t="s">
        <v>175</v>
      </c>
      <c r="AK505" s="35">
        <v>0</v>
      </c>
      <c r="AM505" s="98" t="s">
        <v>8</v>
      </c>
    </row>
    <row r="506" spans="1:39" ht="15.9" customHeight="1" x14ac:dyDescent="0.25">
      <c r="A506" s="98" t="s">
        <v>457</v>
      </c>
      <c r="B506" s="37" t="s">
        <v>118</v>
      </c>
      <c r="C506" s="44">
        <v>0</v>
      </c>
      <c r="D506" s="44">
        <v>0</v>
      </c>
      <c r="E506" s="35" t="s">
        <v>175</v>
      </c>
      <c r="F506" s="35" t="s">
        <v>175</v>
      </c>
      <c r="G506" s="35">
        <v>0</v>
      </c>
      <c r="H506" s="35" t="s">
        <v>175</v>
      </c>
      <c r="I506" s="35" t="s">
        <v>175</v>
      </c>
      <c r="J506" s="35">
        <v>0</v>
      </c>
      <c r="K506" s="35" t="s">
        <v>175</v>
      </c>
      <c r="L506" s="35" t="s">
        <v>175</v>
      </c>
      <c r="M506" s="35">
        <v>0</v>
      </c>
      <c r="N506" s="35" t="s">
        <v>175</v>
      </c>
      <c r="O506" s="35" t="s">
        <v>175</v>
      </c>
      <c r="P506" s="35">
        <v>0</v>
      </c>
      <c r="Q506" s="35" t="s">
        <v>175</v>
      </c>
      <c r="R506" s="35" t="s">
        <v>175</v>
      </c>
      <c r="S506" s="35">
        <v>0</v>
      </c>
      <c r="T506" s="35" t="s">
        <v>175</v>
      </c>
      <c r="U506" s="35" t="s">
        <v>175</v>
      </c>
      <c r="V506" s="35">
        <v>0</v>
      </c>
      <c r="W506" s="35" t="s">
        <v>175</v>
      </c>
      <c r="X506" s="35" t="s">
        <v>175</v>
      </c>
      <c r="Y506" s="35">
        <v>0</v>
      </c>
      <c r="Z506" s="35" t="s">
        <v>175</v>
      </c>
      <c r="AA506" s="35" t="s">
        <v>175</v>
      </c>
      <c r="AB506" s="35">
        <v>0</v>
      </c>
      <c r="AC506" s="35" t="s">
        <v>175</v>
      </c>
      <c r="AD506" s="35" t="s">
        <v>175</v>
      </c>
      <c r="AE506" s="35">
        <v>0</v>
      </c>
      <c r="AF506" s="35" t="s">
        <v>175</v>
      </c>
      <c r="AG506" s="35" t="s">
        <v>175</v>
      </c>
      <c r="AH506" s="35">
        <v>0</v>
      </c>
      <c r="AI506" s="35" t="s">
        <v>175</v>
      </c>
      <c r="AJ506" s="35" t="s">
        <v>175</v>
      </c>
      <c r="AK506" s="35">
        <v>0</v>
      </c>
      <c r="AM506" s="98" t="s">
        <v>8</v>
      </c>
    </row>
    <row r="507" spans="1:39" ht="15.9" customHeight="1" x14ac:dyDescent="0.25">
      <c r="A507" s="98" t="s">
        <v>459</v>
      </c>
      <c r="B507" s="37" t="s">
        <v>80</v>
      </c>
      <c r="C507" s="44">
        <v>0</v>
      </c>
      <c r="D507" s="44">
        <v>0</v>
      </c>
      <c r="E507" s="35" t="s">
        <v>175</v>
      </c>
      <c r="F507" s="35" t="s">
        <v>175</v>
      </c>
      <c r="G507" s="35">
        <v>0</v>
      </c>
      <c r="H507" s="35" t="s">
        <v>175</v>
      </c>
      <c r="I507" s="35" t="s">
        <v>175</v>
      </c>
      <c r="J507" s="35">
        <v>0</v>
      </c>
      <c r="K507" s="35" t="s">
        <v>175</v>
      </c>
      <c r="L507" s="35" t="s">
        <v>175</v>
      </c>
      <c r="M507" s="35">
        <v>0</v>
      </c>
      <c r="N507" s="35" t="s">
        <v>175</v>
      </c>
      <c r="O507" s="35" t="s">
        <v>175</v>
      </c>
      <c r="P507" s="35">
        <v>0</v>
      </c>
      <c r="Q507" s="35" t="s">
        <v>175</v>
      </c>
      <c r="R507" s="35" t="s">
        <v>175</v>
      </c>
      <c r="S507" s="35">
        <v>0</v>
      </c>
      <c r="T507" s="35" t="s">
        <v>175</v>
      </c>
      <c r="U507" s="35" t="s">
        <v>175</v>
      </c>
      <c r="V507" s="35">
        <v>0</v>
      </c>
      <c r="W507" s="35" t="s">
        <v>175</v>
      </c>
      <c r="X507" s="35" t="s">
        <v>175</v>
      </c>
      <c r="Y507" s="35">
        <v>0</v>
      </c>
      <c r="Z507" s="35" t="s">
        <v>175</v>
      </c>
      <c r="AA507" s="35" t="s">
        <v>175</v>
      </c>
      <c r="AB507" s="35">
        <v>0</v>
      </c>
      <c r="AC507" s="35" t="s">
        <v>175</v>
      </c>
      <c r="AD507" s="35" t="s">
        <v>175</v>
      </c>
      <c r="AE507" s="35">
        <v>0</v>
      </c>
      <c r="AF507" s="35" t="s">
        <v>175</v>
      </c>
      <c r="AG507" s="35" t="s">
        <v>175</v>
      </c>
      <c r="AH507" s="35">
        <v>0</v>
      </c>
      <c r="AI507" s="35" t="s">
        <v>175</v>
      </c>
      <c r="AJ507" s="35" t="s">
        <v>175</v>
      </c>
      <c r="AK507" s="35">
        <v>0</v>
      </c>
      <c r="AM507" s="98" t="s">
        <v>8</v>
      </c>
    </row>
    <row r="508" spans="1:39" ht="15.9" customHeight="1" x14ac:dyDescent="0.25">
      <c r="A508" s="98" t="s">
        <v>461</v>
      </c>
      <c r="B508" s="37" t="s">
        <v>119</v>
      </c>
      <c r="C508" s="44">
        <v>0</v>
      </c>
      <c r="D508" s="44">
        <v>0</v>
      </c>
      <c r="E508" s="35" t="s">
        <v>175</v>
      </c>
      <c r="F508" s="35" t="s">
        <v>175</v>
      </c>
      <c r="G508" s="35">
        <v>0</v>
      </c>
      <c r="H508" s="35" t="s">
        <v>175</v>
      </c>
      <c r="I508" s="35" t="s">
        <v>175</v>
      </c>
      <c r="J508" s="35">
        <v>0</v>
      </c>
      <c r="K508" s="35" t="s">
        <v>175</v>
      </c>
      <c r="L508" s="35" t="s">
        <v>175</v>
      </c>
      <c r="M508" s="35">
        <v>0</v>
      </c>
      <c r="N508" s="35" t="s">
        <v>175</v>
      </c>
      <c r="O508" s="35" t="s">
        <v>175</v>
      </c>
      <c r="P508" s="35">
        <v>0</v>
      </c>
      <c r="Q508" s="35" t="s">
        <v>175</v>
      </c>
      <c r="R508" s="35" t="s">
        <v>175</v>
      </c>
      <c r="S508" s="35">
        <v>0</v>
      </c>
      <c r="T508" s="35" t="s">
        <v>175</v>
      </c>
      <c r="U508" s="35" t="s">
        <v>175</v>
      </c>
      <c r="V508" s="35">
        <v>0</v>
      </c>
      <c r="W508" s="35" t="s">
        <v>175</v>
      </c>
      <c r="X508" s="35" t="s">
        <v>175</v>
      </c>
      <c r="Y508" s="35">
        <v>0</v>
      </c>
      <c r="Z508" s="35" t="s">
        <v>175</v>
      </c>
      <c r="AA508" s="35" t="s">
        <v>175</v>
      </c>
      <c r="AB508" s="35">
        <v>0</v>
      </c>
      <c r="AC508" s="35" t="s">
        <v>175</v>
      </c>
      <c r="AD508" s="35" t="s">
        <v>175</v>
      </c>
      <c r="AE508" s="35">
        <v>0</v>
      </c>
      <c r="AF508" s="35" t="s">
        <v>175</v>
      </c>
      <c r="AG508" s="35" t="s">
        <v>175</v>
      </c>
      <c r="AH508" s="35">
        <v>0</v>
      </c>
      <c r="AI508" s="35" t="s">
        <v>175</v>
      </c>
      <c r="AJ508" s="35" t="s">
        <v>175</v>
      </c>
      <c r="AK508" s="35">
        <v>0</v>
      </c>
      <c r="AM508" s="98" t="s">
        <v>8</v>
      </c>
    </row>
    <row r="509" spans="1:39" ht="15.9" customHeight="1" x14ac:dyDescent="0.25">
      <c r="A509" s="98" t="s">
        <v>463</v>
      </c>
      <c r="B509" s="37" t="s">
        <v>78</v>
      </c>
      <c r="C509" s="44">
        <v>0</v>
      </c>
      <c r="D509" s="44">
        <v>0</v>
      </c>
      <c r="E509" s="35" t="s">
        <v>175</v>
      </c>
      <c r="F509" s="35" t="s">
        <v>175</v>
      </c>
      <c r="G509" s="35">
        <v>0</v>
      </c>
      <c r="H509" s="35" t="s">
        <v>175</v>
      </c>
      <c r="I509" s="35" t="s">
        <v>175</v>
      </c>
      <c r="J509" s="35">
        <v>0</v>
      </c>
      <c r="K509" s="35" t="s">
        <v>175</v>
      </c>
      <c r="L509" s="35" t="s">
        <v>175</v>
      </c>
      <c r="M509" s="35">
        <v>0</v>
      </c>
      <c r="N509" s="35" t="s">
        <v>175</v>
      </c>
      <c r="O509" s="35" t="s">
        <v>175</v>
      </c>
      <c r="P509" s="35">
        <v>0</v>
      </c>
      <c r="Q509" s="35" t="s">
        <v>175</v>
      </c>
      <c r="R509" s="35" t="s">
        <v>175</v>
      </c>
      <c r="S509" s="35">
        <v>0</v>
      </c>
      <c r="T509" s="35" t="s">
        <v>175</v>
      </c>
      <c r="U509" s="35" t="s">
        <v>175</v>
      </c>
      <c r="V509" s="35">
        <v>0</v>
      </c>
      <c r="W509" s="35" t="s">
        <v>175</v>
      </c>
      <c r="X509" s="35" t="s">
        <v>175</v>
      </c>
      <c r="Y509" s="35">
        <v>0</v>
      </c>
      <c r="Z509" s="35" t="s">
        <v>175</v>
      </c>
      <c r="AA509" s="35" t="s">
        <v>175</v>
      </c>
      <c r="AB509" s="35">
        <v>0</v>
      </c>
      <c r="AC509" s="35" t="s">
        <v>175</v>
      </c>
      <c r="AD509" s="35" t="s">
        <v>175</v>
      </c>
      <c r="AE509" s="35">
        <v>0</v>
      </c>
      <c r="AF509" s="35" t="s">
        <v>175</v>
      </c>
      <c r="AG509" s="35" t="s">
        <v>175</v>
      </c>
      <c r="AH509" s="35">
        <v>0</v>
      </c>
      <c r="AI509" s="35" t="s">
        <v>175</v>
      </c>
      <c r="AJ509" s="35" t="s">
        <v>175</v>
      </c>
      <c r="AK509" s="35">
        <v>0</v>
      </c>
      <c r="AM509" s="98" t="s">
        <v>8</v>
      </c>
    </row>
    <row r="510" spans="1:39" ht="15.9" customHeight="1" x14ac:dyDescent="0.25">
      <c r="A510" s="98" t="s">
        <v>458</v>
      </c>
      <c r="B510" s="37" t="s">
        <v>120</v>
      </c>
      <c r="C510" s="44">
        <v>0</v>
      </c>
      <c r="D510" s="44">
        <v>0</v>
      </c>
      <c r="E510" s="35" t="s">
        <v>175</v>
      </c>
      <c r="F510" s="35" t="s">
        <v>175</v>
      </c>
      <c r="G510" s="35">
        <v>0</v>
      </c>
      <c r="H510" s="35" t="s">
        <v>175</v>
      </c>
      <c r="I510" s="35" t="s">
        <v>175</v>
      </c>
      <c r="J510" s="35">
        <v>0</v>
      </c>
      <c r="K510" s="35" t="s">
        <v>175</v>
      </c>
      <c r="L510" s="35" t="s">
        <v>175</v>
      </c>
      <c r="M510" s="35">
        <v>0</v>
      </c>
      <c r="N510" s="35" t="s">
        <v>175</v>
      </c>
      <c r="O510" s="35" t="s">
        <v>175</v>
      </c>
      <c r="P510" s="35">
        <v>0</v>
      </c>
      <c r="Q510" s="35" t="s">
        <v>175</v>
      </c>
      <c r="R510" s="35" t="s">
        <v>175</v>
      </c>
      <c r="S510" s="35">
        <v>0</v>
      </c>
      <c r="T510" s="35" t="s">
        <v>175</v>
      </c>
      <c r="U510" s="35" t="s">
        <v>175</v>
      </c>
      <c r="V510" s="35">
        <v>0</v>
      </c>
      <c r="W510" s="35" t="s">
        <v>175</v>
      </c>
      <c r="X510" s="35" t="s">
        <v>175</v>
      </c>
      <c r="Y510" s="35">
        <v>0</v>
      </c>
      <c r="Z510" s="35" t="s">
        <v>175</v>
      </c>
      <c r="AA510" s="35" t="s">
        <v>175</v>
      </c>
      <c r="AB510" s="35">
        <v>0</v>
      </c>
      <c r="AC510" s="35" t="s">
        <v>175</v>
      </c>
      <c r="AD510" s="35" t="s">
        <v>175</v>
      </c>
      <c r="AE510" s="35">
        <v>0</v>
      </c>
      <c r="AF510" s="35" t="s">
        <v>175</v>
      </c>
      <c r="AG510" s="35" t="s">
        <v>175</v>
      </c>
      <c r="AH510" s="35">
        <v>0</v>
      </c>
      <c r="AI510" s="35" t="s">
        <v>175</v>
      </c>
      <c r="AJ510" s="35" t="s">
        <v>175</v>
      </c>
      <c r="AK510" s="35">
        <v>0</v>
      </c>
      <c r="AM510" s="98" t="s">
        <v>8</v>
      </c>
    </row>
    <row r="511" spans="1:39" ht="15.9" customHeight="1" x14ac:dyDescent="0.25">
      <c r="A511" s="98" t="s">
        <v>460</v>
      </c>
      <c r="B511" s="37" t="s">
        <v>121</v>
      </c>
      <c r="C511" s="44">
        <v>0</v>
      </c>
      <c r="D511" s="44">
        <v>0</v>
      </c>
      <c r="E511" s="35" t="s">
        <v>175</v>
      </c>
      <c r="F511" s="35" t="s">
        <v>175</v>
      </c>
      <c r="G511" s="35">
        <v>0</v>
      </c>
      <c r="H511" s="35" t="s">
        <v>175</v>
      </c>
      <c r="I511" s="35" t="s">
        <v>175</v>
      </c>
      <c r="J511" s="35">
        <v>0</v>
      </c>
      <c r="K511" s="35" t="s">
        <v>175</v>
      </c>
      <c r="L511" s="35" t="s">
        <v>175</v>
      </c>
      <c r="M511" s="35">
        <v>0</v>
      </c>
      <c r="N511" s="35" t="s">
        <v>175</v>
      </c>
      <c r="O511" s="35" t="s">
        <v>175</v>
      </c>
      <c r="P511" s="35">
        <v>0</v>
      </c>
      <c r="Q511" s="35" t="s">
        <v>175</v>
      </c>
      <c r="R511" s="35" t="s">
        <v>175</v>
      </c>
      <c r="S511" s="35">
        <v>0</v>
      </c>
      <c r="T511" s="35" t="s">
        <v>175</v>
      </c>
      <c r="U511" s="35" t="s">
        <v>175</v>
      </c>
      <c r="V511" s="35">
        <v>0</v>
      </c>
      <c r="W511" s="35" t="s">
        <v>175</v>
      </c>
      <c r="X511" s="35" t="s">
        <v>175</v>
      </c>
      <c r="Y511" s="35">
        <v>0</v>
      </c>
      <c r="Z511" s="35" t="s">
        <v>175</v>
      </c>
      <c r="AA511" s="35" t="s">
        <v>175</v>
      </c>
      <c r="AB511" s="35">
        <v>0</v>
      </c>
      <c r="AC511" s="35" t="s">
        <v>175</v>
      </c>
      <c r="AD511" s="35" t="s">
        <v>175</v>
      </c>
      <c r="AE511" s="35">
        <v>0</v>
      </c>
      <c r="AF511" s="35" t="s">
        <v>175</v>
      </c>
      <c r="AG511" s="35" t="s">
        <v>175</v>
      </c>
      <c r="AH511" s="35">
        <v>0</v>
      </c>
      <c r="AI511" s="35" t="s">
        <v>175</v>
      </c>
      <c r="AJ511" s="35" t="s">
        <v>175</v>
      </c>
      <c r="AK511" s="35">
        <v>0</v>
      </c>
      <c r="AM511" s="98" t="s">
        <v>8</v>
      </c>
    </row>
    <row r="512" spans="1:39" ht="15.9" customHeight="1" x14ac:dyDescent="0.25">
      <c r="A512" s="98" t="s">
        <v>462</v>
      </c>
      <c r="B512" s="37" t="s">
        <v>87</v>
      </c>
      <c r="C512" s="44">
        <v>0</v>
      </c>
      <c r="D512" s="44">
        <v>0</v>
      </c>
      <c r="E512" s="35" t="s">
        <v>175</v>
      </c>
      <c r="F512" s="35" t="s">
        <v>175</v>
      </c>
      <c r="G512" s="35">
        <v>0</v>
      </c>
      <c r="H512" s="35" t="s">
        <v>175</v>
      </c>
      <c r="I512" s="35" t="s">
        <v>175</v>
      </c>
      <c r="J512" s="35">
        <v>0</v>
      </c>
      <c r="K512" s="35" t="s">
        <v>175</v>
      </c>
      <c r="L512" s="35" t="s">
        <v>175</v>
      </c>
      <c r="M512" s="35">
        <v>0</v>
      </c>
      <c r="N512" s="35" t="s">
        <v>175</v>
      </c>
      <c r="O512" s="35" t="s">
        <v>175</v>
      </c>
      <c r="P512" s="35">
        <v>0</v>
      </c>
      <c r="Q512" s="35" t="s">
        <v>175</v>
      </c>
      <c r="R512" s="35" t="s">
        <v>175</v>
      </c>
      <c r="S512" s="35">
        <v>0</v>
      </c>
      <c r="T512" s="35" t="s">
        <v>175</v>
      </c>
      <c r="U512" s="35" t="s">
        <v>175</v>
      </c>
      <c r="V512" s="35">
        <v>0</v>
      </c>
      <c r="W512" s="35" t="s">
        <v>175</v>
      </c>
      <c r="X512" s="35" t="s">
        <v>175</v>
      </c>
      <c r="Y512" s="35">
        <v>0</v>
      </c>
      <c r="Z512" s="35" t="s">
        <v>175</v>
      </c>
      <c r="AA512" s="35" t="s">
        <v>175</v>
      </c>
      <c r="AB512" s="35">
        <v>0</v>
      </c>
      <c r="AC512" s="35" t="s">
        <v>175</v>
      </c>
      <c r="AD512" s="35" t="s">
        <v>175</v>
      </c>
      <c r="AE512" s="35">
        <v>0</v>
      </c>
      <c r="AF512" s="35" t="s">
        <v>175</v>
      </c>
      <c r="AG512" s="35" t="s">
        <v>175</v>
      </c>
      <c r="AH512" s="35">
        <v>0</v>
      </c>
      <c r="AI512" s="35" t="s">
        <v>175</v>
      </c>
      <c r="AJ512" s="35" t="s">
        <v>175</v>
      </c>
      <c r="AK512" s="35">
        <v>0</v>
      </c>
      <c r="AM512" s="98" t="s">
        <v>8</v>
      </c>
    </row>
    <row r="513" spans="1:39" ht="15.9" customHeight="1" x14ac:dyDescent="0.25">
      <c r="A513" s="98" t="s">
        <v>465</v>
      </c>
      <c r="B513" s="37" t="s">
        <v>122</v>
      </c>
      <c r="C513" s="44">
        <v>0</v>
      </c>
      <c r="D513" s="44">
        <v>0</v>
      </c>
      <c r="E513" s="35" t="s">
        <v>175</v>
      </c>
      <c r="F513" s="35" t="s">
        <v>175</v>
      </c>
      <c r="G513" s="35">
        <v>0</v>
      </c>
      <c r="H513" s="35" t="s">
        <v>175</v>
      </c>
      <c r="I513" s="35" t="s">
        <v>175</v>
      </c>
      <c r="J513" s="35">
        <v>0</v>
      </c>
      <c r="K513" s="35" t="s">
        <v>175</v>
      </c>
      <c r="L513" s="35" t="s">
        <v>175</v>
      </c>
      <c r="M513" s="35">
        <v>0</v>
      </c>
      <c r="N513" s="35" t="s">
        <v>175</v>
      </c>
      <c r="O513" s="35" t="s">
        <v>175</v>
      </c>
      <c r="P513" s="35">
        <v>0</v>
      </c>
      <c r="Q513" s="35" t="s">
        <v>175</v>
      </c>
      <c r="R513" s="35" t="s">
        <v>175</v>
      </c>
      <c r="S513" s="35">
        <v>0</v>
      </c>
      <c r="T513" s="35" t="s">
        <v>175</v>
      </c>
      <c r="U513" s="35" t="s">
        <v>175</v>
      </c>
      <c r="V513" s="35">
        <v>0</v>
      </c>
      <c r="W513" s="35" t="s">
        <v>175</v>
      </c>
      <c r="X513" s="35" t="s">
        <v>175</v>
      </c>
      <c r="Y513" s="35">
        <v>0</v>
      </c>
      <c r="Z513" s="35" t="s">
        <v>175</v>
      </c>
      <c r="AA513" s="35" t="s">
        <v>175</v>
      </c>
      <c r="AB513" s="35">
        <v>0</v>
      </c>
      <c r="AC513" s="35" t="s">
        <v>175</v>
      </c>
      <c r="AD513" s="35" t="s">
        <v>175</v>
      </c>
      <c r="AE513" s="35">
        <v>0</v>
      </c>
      <c r="AF513" s="35" t="s">
        <v>175</v>
      </c>
      <c r="AG513" s="35" t="s">
        <v>175</v>
      </c>
      <c r="AH513" s="35">
        <v>0</v>
      </c>
      <c r="AI513" s="35" t="s">
        <v>175</v>
      </c>
      <c r="AJ513" s="35" t="s">
        <v>175</v>
      </c>
      <c r="AK513" s="35">
        <v>0</v>
      </c>
      <c r="AM513" s="98" t="s">
        <v>8</v>
      </c>
    </row>
    <row r="514" spans="1:39" ht="15.9" customHeight="1" x14ac:dyDescent="0.25">
      <c r="A514" s="98" t="s">
        <v>467</v>
      </c>
      <c r="B514" s="37" t="s">
        <v>123</v>
      </c>
      <c r="C514" s="44">
        <v>0</v>
      </c>
      <c r="D514" s="44">
        <v>0</v>
      </c>
      <c r="E514" s="35" t="s">
        <v>175</v>
      </c>
      <c r="F514" s="35" t="s">
        <v>175</v>
      </c>
      <c r="G514" s="35">
        <v>0</v>
      </c>
      <c r="H514" s="35" t="s">
        <v>175</v>
      </c>
      <c r="I514" s="35" t="s">
        <v>175</v>
      </c>
      <c r="J514" s="35">
        <v>0</v>
      </c>
      <c r="K514" s="35" t="s">
        <v>175</v>
      </c>
      <c r="L514" s="35" t="s">
        <v>175</v>
      </c>
      <c r="M514" s="35">
        <v>0</v>
      </c>
      <c r="N514" s="35" t="s">
        <v>175</v>
      </c>
      <c r="O514" s="35" t="s">
        <v>175</v>
      </c>
      <c r="P514" s="35">
        <v>0</v>
      </c>
      <c r="Q514" s="35" t="s">
        <v>175</v>
      </c>
      <c r="R514" s="35" t="s">
        <v>175</v>
      </c>
      <c r="S514" s="35">
        <v>0</v>
      </c>
      <c r="T514" s="35" t="s">
        <v>175</v>
      </c>
      <c r="U514" s="35" t="s">
        <v>175</v>
      </c>
      <c r="V514" s="35">
        <v>0</v>
      </c>
      <c r="W514" s="35" t="s">
        <v>175</v>
      </c>
      <c r="X514" s="35" t="s">
        <v>175</v>
      </c>
      <c r="Y514" s="35">
        <v>0</v>
      </c>
      <c r="Z514" s="35" t="s">
        <v>175</v>
      </c>
      <c r="AA514" s="35" t="s">
        <v>175</v>
      </c>
      <c r="AB514" s="35">
        <v>0</v>
      </c>
      <c r="AC514" s="35" t="s">
        <v>175</v>
      </c>
      <c r="AD514" s="35" t="s">
        <v>175</v>
      </c>
      <c r="AE514" s="35">
        <v>0</v>
      </c>
      <c r="AF514" s="35" t="s">
        <v>175</v>
      </c>
      <c r="AG514" s="35" t="s">
        <v>175</v>
      </c>
      <c r="AH514" s="35">
        <v>0</v>
      </c>
      <c r="AI514" s="35" t="s">
        <v>175</v>
      </c>
      <c r="AJ514" s="35" t="s">
        <v>175</v>
      </c>
      <c r="AK514" s="35">
        <v>0</v>
      </c>
      <c r="AM514" s="98" t="s">
        <v>8</v>
      </c>
    </row>
    <row r="515" spans="1:39" ht="15.9" customHeight="1" x14ac:dyDescent="0.25">
      <c r="A515" s="98" t="s">
        <v>466</v>
      </c>
      <c r="B515" s="37" t="s">
        <v>124</v>
      </c>
      <c r="C515" s="44">
        <v>0</v>
      </c>
      <c r="D515" s="44">
        <v>0</v>
      </c>
      <c r="E515" s="35" t="s">
        <v>175</v>
      </c>
      <c r="F515" s="35" t="s">
        <v>175</v>
      </c>
      <c r="G515" s="35">
        <v>0</v>
      </c>
      <c r="H515" s="35" t="s">
        <v>175</v>
      </c>
      <c r="I515" s="35" t="s">
        <v>175</v>
      </c>
      <c r="J515" s="35">
        <v>0</v>
      </c>
      <c r="K515" s="35" t="s">
        <v>175</v>
      </c>
      <c r="L515" s="35" t="s">
        <v>175</v>
      </c>
      <c r="M515" s="35">
        <v>0</v>
      </c>
      <c r="N515" s="35" t="s">
        <v>175</v>
      </c>
      <c r="O515" s="35" t="s">
        <v>175</v>
      </c>
      <c r="P515" s="35">
        <v>0</v>
      </c>
      <c r="Q515" s="35" t="s">
        <v>175</v>
      </c>
      <c r="R515" s="35" t="s">
        <v>175</v>
      </c>
      <c r="S515" s="35">
        <v>0</v>
      </c>
      <c r="T515" s="35" t="s">
        <v>175</v>
      </c>
      <c r="U515" s="35" t="s">
        <v>175</v>
      </c>
      <c r="V515" s="35">
        <v>0</v>
      </c>
      <c r="W515" s="35" t="s">
        <v>175</v>
      </c>
      <c r="X515" s="35" t="s">
        <v>175</v>
      </c>
      <c r="Y515" s="35">
        <v>0</v>
      </c>
      <c r="Z515" s="35" t="s">
        <v>175</v>
      </c>
      <c r="AA515" s="35" t="s">
        <v>175</v>
      </c>
      <c r="AB515" s="35">
        <v>0</v>
      </c>
      <c r="AC515" s="35" t="s">
        <v>175</v>
      </c>
      <c r="AD515" s="35" t="s">
        <v>175</v>
      </c>
      <c r="AE515" s="35">
        <v>0</v>
      </c>
      <c r="AF515" s="35" t="s">
        <v>175</v>
      </c>
      <c r="AG515" s="35" t="s">
        <v>175</v>
      </c>
      <c r="AH515" s="35">
        <v>0</v>
      </c>
      <c r="AI515" s="35" t="s">
        <v>175</v>
      </c>
      <c r="AJ515" s="35" t="s">
        <v>175</v>
      </c>
      <c r="AK515" s="35">
        <v>0</v>
      </c>
      <c r="AM515" s="98" t="s">
        <v>8</v>
      </c>
    </row>
    <row r="516" spans="1:39" ht="15.9" customHeight="1" x14ac:dyDescent="0.25">
      <c r="A516" s="98" t="s">
        <v>468</v>
      </c>
      <c r="B516" s="37" t="s">
        <v>125</v>
      </c>
      <c r="C516" s="44">
        <v>0</v>
      </c>
      <c r="D516" s="44">
        <v>0</v>
      </c>
      <c r="E516" s="35" t="s">
        <v>175</v>
      </c>
      <c r="F516" s="35" t="s">
        <v>175</v>
      </c>
      <c r="G516" s="35">
        <v>0</v>
      </c>
      <c r="H516" s="35" t="s">
        <v>175</v>
      </c>
      <c r="I516" s="35" t="s">
        <v>175</v>
      </c>
      <c r="J516" s="35">
        <v>0</v>
      </c>
      <c r="K516" s="35" t="s">
        <v>175</v>
      </c>
      <c r="L516" s="35" t="s">
        <v>175</v>
      </c>
      <c r="M516" s="35">
        <v>0</v>
      </c>
      <c r="N516" s="35" t="s">
        <v>175</v>
      </c>
      <c r="O516" s="35" t="s">
        <v>175</v>
      </c>
      <c r="P516" s="35">
        <v>0</v>
      </c>
      <c r="Q516" s="35" t="s">
        <v>175</v>
      </c>
      <c r="R516" s="35" t="s">
        <v>175</v>
      </c>
      <c r="S516" s="35">
        <v>0</v>
      </c>
      <c r="T516" s="35" t="s">
        <v>175</v>
      </c>
      <c r="U516" s="35" t="s">
        <v>175</v>
      </c>
      <c r="V516" s="35">
        <v>0</v>
      </c>
      <c r="W516" s="35" t="s">
        <v>175</v>
      </c>
      <c r="X516" s="35" t="s">
        <v>175</v>
      </c>
      <c r="Y516" s="35">
        <v>0</v>
      </c>
      <c r="Z516" s="35" t="s">
        <v>175</v>
      </c>
      <c r="AA516" s="35" t="s">
        <v>175</v>
      </c>
      <c r="AB516" s="35">
        <v>0</v>
      </c>
      <c r="AC516" s="35" t="s">
        <v>175</v>
      </c>
      <c r="AD516" s="35" t="s">
        <v>175</v>
      </c>
      <c r="AE516" s="35">
        <v>0</v>
      </c>
      <c r="AF516" s="35" t="s">
        <v>175</v>
      </c>
      <c r="AG516" s="35" t="s">
        <v>175</v>
      </c>
      <c r="AH516" s="35">
        <v>0</v>
      </c>
      <c r="AI516" s="35" t="s">
        <v>175</v>
      </c>
      <c r="AJ516" s="35" t="s">
        <v>175</v>
      </c>
      <c r="AK516" s="35">
        <v>0</v>
      </c>
      <c r="AM516" s="98" t="s">
        <v>8</v>
      </c>
    </row>
    <row r="517" spans="1:39" ht="15.9" customHeight="1" x14ac:dyDescent="0.25">
      <c r="A517" s="98" t="s">
        <v>469</v>
      </c>
      <c r="B517" s="37" t="s">
        <v>109</v>
      </c>
      <c r="C517" s="44">
        <v>0</v>
      </c>
      <c r="D517" s="44">
        <v>0</v>
      </c>
      <c r="E517" s="35" t="s">
        <v>175</v>
      </c>
      <c r="F517" s="35" t="s">
        <v>175</v>
      </c>
      <c r="G517" s="35">
        <v>0</v>
      </c>
      <c r="H517" s="35" t="s">
        <v>175</v>
      </c>
      <c r="I517" s="35" t="s">
        <v>175</v>
      </c>
      <c r="J517" s="35">
        <v>0</v>
      </c>
      <c r="K517" s="35" t="s">
        <v>175</v>
      </c>
      <c r="L517" s="35" t="s">
        <v>175</v>
      </c>
      <c r="M517" s="35">
        <v>0</v>
      </c>
      <c r="N517" s="35" t="s">
        <v>175</v>
      </c>
      <c r="O517" s="35" t="s">
        <v>175</v>
      </c>
      <c r="P517" s="35">
        <v>0</v>
      </c>
      <c r="Q517" s="35" t="s">
        <v>175</v>
      </c>
      <c r="R517" s="35" t="s">
        <v>175</v>
      </c>
      <c r="S517" s="35">
        <v>0</v>
      </c>
      <c r="T517" s="35" t="s">
        <v>175</v>
      </c>
      <c r="U517" s="35" t="s">
        <v>175</v>
      </c>
      <c r="V517" s="35">
        <v>0</v>
      </c>
      <c r="W517" s="35" t="s">
        <v>175</v>
      </c>
      <c r="X517" s="35" t="s">
        <v>175</v>
      </c>
      <c r="Y517" s="35">
        <v>0</v>
      </c>
      <c r="Z517" s="35" t="s">
        <v>175</v>
      </c>
      <c r="AA517" s="35" t="s">
        <v>175</v>
      </c>
      <c r="AB517" s="35">
        <v>0</v>
      </c>
      <c r="AC517" s="35" t="s">
        <v>175</v>
      </c>
      <c r="AD517" s="35" t="s">
        <v>175</v>
      </c>
      <c r="AE517" s="35">
        <v>0</v>
      </c>
      <c r="AF517" s="35" t="s">
        <v>175</v>
      </c>
      <c r="AG517" s="35" t="s">
        <v>175</v>
      </c>
      <c r="AH517" s="35">
        <v>0</v>
      </c>
      <c r="AI517" s="35" t="s">
        <v>175</v>
      </c>
      <c r="AJ517" s="35" t="s">
        <v>175</v>
      </c>
      <c r="AK517" s="35">
        <v>0</v>
      </c>
      <c r="AM517" s="98" t="s">
        <v>8</v>
      </c>
    </row>
    <row r="518" spans="1:39" ht="15.9" customHeight="1" x14ac:dyDescent="0.25">
      <c r="A518" s="98" t="s">
        <v>470</v>
      </c>
      <c r="B518" s="37" t="s">
        <v>126</v>
      </c>
      <c r="C518" s="44">
        <v>0</v>
      </c>
      <c r="D518" s="44">
        <v>0</v>
      </c>
      <c r="E518" s="35" t="s">
        <v>175</v>
      </c>
      <c r="F518" s="35" t="s">
        <v>175</v>
      </c>
      <c r="G518" s="35">
        <v>0</v>
      </c>
      <c r="H518" s="35" t="s">
        <v>175</v>
      </c>
      <c r="I518" s="35" t="s">
        <v>175</v>
      </c>
      <c r="J518" s="35">
        <v>0</v>
      </c>
      <c r="K518" s="35" t="s">
        <v>175</v>
      </c>
      <c r="L518" s="35" t="s">
        <v>175</v>
      </c>
      <c r="M518" s="35">
        <v>0</v>
      </c>
      <c r="N518" s="35" t="s">
        <v>175</v>
      </c>
      <c r="O518" s="35" t="s">
        <v>175</v>
      </c>
      <c r="P518" s="35">
        <v>0</v>
      </c>
      <c r="Q518" s="35" t="s">
        <v>175</v>
      </c>
      <c r="R518" s="35" t="s">
        <v>175</v>
      </c>
      <c r="S518" s="35">
        <v>0</v>
      </c>
      <c r="T518" s="35" t="s">
        <v>175</v>
      </c>
      <c r="U518" s="35" t="s">
        <v>175</v>
      </c>
      <c r="V518" s="35">
        <v>0</v>
      </c>
      <c r="W518" s="35" t="s">
        <v>175</v>
      </c>
      <c r="X518" s="35" t="s">
        <v>175</v>
      </c>
      <c r="Y518" s="35">
        <v>0</v>
      </c>
      <c r="Z518" s="35" t="s">
        <v>175</v>
      </c>
      <c r="AA518" s="35" t="s">
        <v>175</v>
      </c>
      <c r="AB518" s="35">
        <v>0</v>
      </c>
      <c r="AC518" s="35" t="s">
        <v>175</v>
      </c>
      <c r="AD518" s="35" t="s">
        <v>175</v>
      </c>
      <c r="AE518" s="35">
        <v>0</v>
      </c>
      <c r="AF518" s="35" t="s">
        <v>175</v>
      </c>
      <c r="AG518" s="35" t="s">
        <v>175</v>
      </c>
      <c r="AH518" s="35">
        <v>0</v>
      </c>
      <c r="AI518" s="35" t="s">
        <v>175</v>
      </c>
      <c r="AJ518" s="35" t="s">
        <v>175</v>
      </c>
      <c r="AK518" s="35">
        <v>0</v>
      </c>
      <c r="AM518" s="98" t="s">
        <v>8</v>
      </c>
    </row>
    <row r="519" spans="1:39" ht="15.9" customHeight="1" x14ac:dyDescent="0.25">
      <c r="A519" s="98" t="s">
        <v>471</v>
      </c>
      <c r="B519" s="37" t="s">
        <v>79</v>
      </c>
      <c r="C519" s="44">
        <v>0</v>
      </c>
      <c r="D519" s="44">
        <v>0</v>
      </c>
      <c r="E519" s="35" t="s">
        <v>175</v>
      </c>
      <c r="F519" s="35" t="s">
        <v>175</v>
      </c>
      <c r="G519" s="35">
        <v>0</v>
      </c>
      <c r="H519" s="35" t="s">
        <v>175</v>
      </c>
      <c r="I519" s="35" t="s">
        <v>175</v>
      </c>
      <c r="J519" s="35">
        <v>0</v>
      </c>
      <c r="K519" s="35" t="s">
        <v>175</v>
      </c>
      <c r="L519" s="35" t="s">
        <v>175</v>
      </c>
      <c r="M519" s="35">
        <v>0</v>
      </c>
      <c r="N519" s="35" t="s">
        <v>175</v>
      </c>
      <c r="O519" s="35" t="s">
        <v>175</v>
      </c>
      <c r="P519" s="35">
        <v>0</v>
      </c>
      <c r="Q519" s="35" t="s">
        <v>175</v>
      </c>
      <c r="R519" s="35" t="s">
        <v>175</v>
      </c>
      <c r="S519" s="35">
        <v>0</v>
      </c>
      <c r="T519" s="35" t="s">
        <v>175</v>
      </c>
      <c r="U519" s="35" t="s">
        <v>175</v>
      </c>
      <c r="V519" s="35">
        <v>0</v>
      </c>
      <c r="W519" s="35" t="s">
        <v>175</v>
      </c>
      <c r="X519" s="35" t="s">
        <v>175</v>
      </c>
      <c r="Y519" s="35">
        <v>0</v>
      </c>
      <c r="Z519" s="35" t="s">
        <v>175</v>
      </c>
      <c r="AA519" s="35" t="s">
        <v>175</v>
      </c>
      <c r="AB519" s="35">
        <v>0</v>
      </c>
      <c r="AC519" s="35" t="s">
        <v>175</v>
      </c>
      <c r="AD519" s="35" t="s">
        <v>175</v>
      </c>
      <c r="AE519" s="35">
        <v>0</v>
      </c>
      <c r="AF519" s="35" t="s">
        <v>175</v>
      </c>
      <c r="AG519" s="35" t="s">
        <v>175</v>
      </c>
      <c r="AH519" s="35">
        <v>0</v>
      </c>
      <c r="AI519" s="35" t="s">
        <v>175</v>
      </c>
      <c r="AJ519" s="35" t="s">
        <v>175</v>
      </c>
      <c r="AK519" s="35">
        <v>0</v>
      </c>
      <c r="AM519" s="98" t="s">
        <v>8</v>
      </c>
    </row>
    <row r="520" spans="1:39" ht="15.9" customHeight="1" x14ac:dyDescent="0.25">
      <c r="A520" s="98" t="s">
        <v>472</v>
      </c>
      <c r="B520" s="37" t="s">
        <v>127</v>
      </c>
      <c r="C520" s="44">
        <v>0</v>
      </c>
      <c r="D520" s="44">
        <v>0</v>
      </c>
      <c r="E520" s="35" t="s">
        <v>175</v>
      </c>
      <c r="F520" s="35" t="s">
        <v>175</v>
      </c>
      <c r="G520" s="35">
        <v>0</v>
      </c>
      <c r="H520" s="35" t="s">
        <v>175</v>
      </c>
      <c r="I520" s="35" t="s">
        <v>175</v>
      </c>
      <c r="J520" s="35">
        <v>0</v>
      </c>
      <c r="K520" s="35" t="s">
        <v>175</v>
      </c>
      <c r="L520" s="35" t="s">
        <v>175</v>
      </c>
      <c r="M520" s="35">
        <v>0</v>
      </c>
      <c r="N520" s="35" t="s">
        <v>175</v>
      </c>
      <c r="O520" s="35" t="s">
        <v>175</v>
      </c>
      <c r="P520" s="35">
        <v>0</v>
      </c>
      <c r="Q520" s="35" t="s">
        <v>175</v>
      </c>
      <c r="R520" s="35" t="s">
        <v>175</v>
      </c>
      <c r="S520" s="35">
        <v>0</v>
      </c>
      <c r="T520" s="35" t="s">
        <v>175</v>
      </c>
      <c r="U520" s="35" t="s">
        <v>175</v>
      </c>
      <c r="V520" s="35">
        <v>0</v>
      </c>
      <c r="W520" s="35" t="s">
        <v>175</v>
      </c>
      <c r="X520" s="35" t="s">
        <v>175</v>
      </c>
      <c r="Y520" s="35">
        <v>0</v>
      </c>
      <c r="Z520" s="35" t="s">
        <v>175</v>
      </c>
      <c r="AA520" s="35" t="s">
        <v>175</v>
      </c>
      <c r="AB520" s="35">
        <v>0</v>
      </c>
      <c r="AC520" s="35" t="s">
        <v>175</v>
      </c>
      <c r="AD520" s="35" t="s">
        <v>175</v>
      </c>
      <c r="AE520" s="35">
        <v>0</v>
      </c>
      <c r="AF520" s="35" t="s">
        <v>175</v>
      </c>
      <c r="AG520" s="35" t="s">
        <v>175</v>
      </c>
      <c r="AH520" s="35">
        <v>0</v>
      </c>
      <c r="AI520" s="35" t="s">
        <v>175</v>
      </c>
      <c r="AJ520" s="35" t="s">
        <v>175</v>
      </c>
      <c r="AK520" s="35">
        <v>0</v>
      </c>
      <c r="AM520" s="98" t="s">
        <v>8</v>
      </c>
    </row>
    <row r="521" spans="1:39" ht="15.9" customHeight="1" x14ac:dyDescent="0.25">
      <c r="A521" s="98" t="s">
        <v>474</v>
      </c>
      <c r="B521" s="37" t="s">
        <v>128</v>
      </c>
      <c r="C521" s="44">
        <v>0</v>
      </c>
      <c r="D521" s="44">
        <v>0</v>
      </c>
      <c r="E521" s="35" t="s">
        <v>175</v>
      </c>
      <c r="F521" s="35" t="s">
        <v>175</v>
      </c>
      <c r="G521" s="35">
        <v>0</v>
      </c>
      <c r="H521" s="35" t="s">
        <v>175</v>
      </c>
      <c r="I521" s="35" t="s">
        <v>175</v>
      </c>
      <c r="J521" s="35">
        <v>0</v>
      </c>
      <c r="K521" s="35" t="s">
        <v>175</v>
      </c>
      <c r="L521" s="35" t="s">
        <v>175</v>
      </c>
      <c r="M521" s="35">
        <v>0</v>
      </c>
      <c r="N521" s="35" t="s">
        <v>175</v>
      </c>
      <c r="O521" s="35" t="s">
        <v>175</v>
      </c>
      <c r="P521" s="35">
        <v>0</v>
      </c>
      <c r="Q521" s="35" t="s">
        <v>175</v>
      </c>
      <c r="R521" s="35" t="s">
        <v>175</v>
      </c>
      <c r="S521" s="35">
        <v>0</v>
      </c>
      <c r="T521" s="35" t="s">
        <v>175</v>
      </c>
      <c r="U521" s="35" t="s">
        <v>175</v>
      </c>
      <c r="V521" s="35">
        <v>0</v>
      </c>
      <c r="W521" s="35" t="s">
        <v>175</v>
      </c>
      <c r="X521" s="35" t="s">
        <v>175</v>
      </c>
      <c r="Y521" s="35">
        <v>0</v>
      </c>
      <c r="Z521" s="35" t="s">
        <v>175</v>
      </c>
      <c r="AA521" s="35" t="s">
        <v>175</v>
      </c>
      <c r="AB521" s="35">
        <v>0</v>
      </c>
      <c r="AC521" s="35" t="s">
        <v>175</v>
      </c>
      <c r="AD521" s="35" t="s">
        <v>175</v>
      </c>
      <c r="AE521" s="35">
        <v>0</v>
      </c>
      <c r="AF521" s="35" t="s">
        <v>175</v>
      </c>
      <c r="AG521" s="35" t="s">
        <v>175</v>
      </c>
      <c r="AH521" s="35">
        <v>0</v>
      </c>
      <c r="AI521" s="35" t="s">
        <v>175</v>
      </c>
      <c r="AJ521" s="35" t="s">
        <v>175</v>
      </c>
      <c r="AK521" s="35">
        <v>0</v>
      </c>
      <c r="AM521" s="98" t="s">
        <v>8</v>
      </c>
    </row>
    <row r="522" spans="1:39" ht="15.9" customHeight="1" x14ac:dyDescent="0.25">
      <c r="A522" s="98" t="s">
        <v>475</v>
      </c>
      <c r="B522" s="37" t="s">
        <v>129</v>
      </c>
      <c r="C522" s="44">
        <v>0</v>
      </c>
      <c r="D522" s="44">
        <v>0</v>
      </c>
      <c r="E522" s="35" t="s">
        <v>175</v>
      </c>
      <c r="F522" s="35" t="s">
        <v>175</v>
      </c>
      <c r="G522" s="35">
        <v>0</v>
      </c>
      <c r="H522" s="35" t="s">
        <v>175</v>
      </c>
      <c r="I522" s="35" t="s">
        <v>175</v>
      </c>
      <c r="J522" s="35">
        <v>0</v>
      </c>
      <c r="K522" s="35" t="s">
        <v>175</v>
      </c>
      <c r="L522" s="35" t="s">
        <v>175</v>
      </c>
      <c r="M522" s="35">
        <v>0</v>
      </c>
      <c r="N522" s="35" t="s">
        <v>175</v>
      </c>
      <c r="O522" s="35" t="s">
        <v>175</v>
      </c>
      <c r="P522" s="35">
        <v>0</v>
      </c>
      <c r="Q522" s="35" t="s">
        <v>175</v>
      </c>
      <c r="R522" s="35" t="s">
        <v>175</v>
      </c>
      <c r="S522" s="35">
        <v>0</v>
      </c>
      <c r="T522" s="35" t="s">
        <v>175</v>
      </c>
      <c r="U522" s="35" t="s">
        <v>175</v>
      </c>
      <c r="V522" s="35">
        <v>0</v>
      </c>
      <c r="W522" s="35" t="s">
        <v>175</v>
      </c>
      <c r="X522" s="35" t="s">
        <v>175</v>
      </c>
      <c r="Y522" s="35">
        <v>0</v>
      </c>
      <c r="Z522" s="35" t="s">
        <v>175</v>
      </c>
      <c r="AA522" s="35" t="s">
        <v>175</v>
      </c>
      <c r="AB522" s="35">
        <v>0</v>
      </c>
      <c r="AC522" s="35" t="s">
        <v>175</v>
      </c>
      <c r="AD522" s="35" t="s">
        <v>175</v>
      </c>
      <c r="AE522" s="35">
        <v>0</v>
      </c>
      <c r="AF522" s="35" t="s">
        <v>175</v>
      </c>
      <c r="AG522" s="35" t="s">
        <v>175</v>
      </c>
      <c r="AH522" s="35">
        <v>0</v>
      </c>
      <c r="AI522" s="35" t="s">
        <v>175</v>
      </c>
      <c r="AJ522" s="35" t="s">
        <v>175</v>
      </c>
      <c r="AK522" s="35">
        <v>0</v>
      </c>
      <c r="AM522" s="98" t="s">
        <v>8</v>
      </c>
    </row>
    <row r="523" spans="1:39" ht="15.9" customHeight="1" x14ac:dyDescent="0.25">
      <c r="A523" s="98" t="s">
        <v>473</v>
      </c>
      <c r="B523" s="37" t="s">
        <v>130</v>
      </c>
      <c r="C523" s="44">
        <v>0</v>
      </c>
      <c r="D523" s="44">
        <v>0</v>
      </c>
      <c r="E523" s="35" t="s">
        <v>175</v>
      </c>
      <c r="F523" s="35" t="s">
        <v>175</v>
      </c>
      <c r="G523" s="35">
        <v>0</v>
      </c>
      <c r="H523" s="35" t="s">
        <v>175</v>
      </c>
      <c r="I523" s="35" t="s">
        <v>175</v>
      </c>
      <c r="J523" s="35">
        <v>0</v>
      </c>
      <c r="K523" s="35" t="s">
        <v>175</v>
      </c>
      <c r="L523" s="35" t="s">
        <v>175</v>
      </c>
      <c r="M523" s="35">
        <v>0</v>
      </c>
      <c r="N523" s="35" t="s">
        <v>175</v>
      </c>
      <c r="O523" s="35" t="s">
        <v>175</v>
      </c>
      <c r="P523" s="35">
        <v>0</v>
      </c>
      <c r="Q523" s="35" t="s">
        <v>175</v>
      </c>
      <c r="R523" s="35" t="s">
        <v>175</v>
      </c>
      <c r="S523" s="35">
        <v>0</v>
      </c>
      <c r="T523" s="35" t="s">
        <v>175</v>
      </c>
      <c r="U523" s="35" t="s">
        <v>175</v>
      </c>
      <c r="V523" s="35">
        <v>0</v>
      </c>
      <c r="W523" s="35" t="s">
        <v>175</v>
      </c>
      <c r="X523" s="35" t="s">
        <v>175</v>
      </c>
      <c r="Y523" s="35">
        <v>0</v>
      </c>
      <c r="Z523" s="35" t="s">
        <v>175</v>
      </c>
      <c r="AA523" s="35" t="s">
        <v>175</v>
      </c>
      <c r="AB523" s="35">
        <v>0</v>
      </c>
      <c r="AC523" s="35" t="s">
        <v>175</v>
      </c>
      <c r="AD523" s="35" t="s">
        <v>175</v>
      </c>
      <c r="AE523" s="35">
        <v>0</v>
      </c>
      <c r="AF523" s="35" t="s">
        <v>175</v>
      </c>
      <c r="AG523" s="35" t="s">
        <v>175</v>
      </c>
      <c r="AH523" s="35">
        <v>0</v>
      </c>
      <c r="AI523" s="35" t="s">
        <v>175</v>
      </c>
      <c r="AJ523" s="35" t="s">
        <v>175</v>
      </c>
      <c r="AK523" s="35">
        <v>0</v>
      </c>
      <c r="AM523" s="98" t="s">
        <v>8</v>
      </c>
    </row>
    <row r="524" spans="1:39" ht="15.9" customHeight="1" x14ac:dyDescent="0.25">
      <c r="A524" s="98" t="s">
        <v>19</v>
      </c>
      <c r="B524" s="39" t="s">
        <v>19</v>
      </c>
      <c r="C524" s="46">
        <v>0</v>
      </c>
      <c r="D524" s="46">
        <v>0</v>
      </c>
      <c r="E524" s="46">
        <v>0</v>
      </c>
      <c r="F524" s="46">
        <v>0</v>
      </c>
      <c r="G524" s="46">
        <v>0</v>
      </c>
      <c r="H524" s="46">
        <v>0</v>
      </c>
      <c r="I524" s="46">
        <v>0</v>
      </c>
      <c r="J524" s="46">
        <v>0</v>
      </c>
      <c r="K524" s="46">
        <v>0</v>
      </c>
      <c r="L524" s="46">
        <v>0</v>
      </c>
      <c r="M524" s="46">
        <v>0</v>
      </c>
      <c r="N524" s="46">
        <v>0</v>
      </c>
      <c r="O524" s="46">
        <v>0</v>
      </c>
      <c r="P524" s="46">
        <v>0</v>
      </c>
      <c r="Q524" s="46">
        <v>0</v>
      </c>
      <c r="R524" s="46">
        <v>0</v>
      </c>
      <c r="S524" s="46">
        <v>0</v>
      </c>
      <c r="T524" s="46">
        <v>0</v>
      </c>
      <c r="U524" s="46">
        <v>0</v>
      </c>
      <c r="V524" s="46">
        <v>0</v>
      </c>
      <c r="W524" s="46">
        <v>0</v>
      </c>
      <c r="X524" s="46">
        <v>0</v>
      </c>
      <c r="Y524" s="46">
        <v>0</v>
      </c>
      <c r="Z524" s="46">
        <v>0</v>
      </c>
      <c r="AA524" s="46">
        <v>0</v>
      </c>
      <c r="AB524" s="46">
        <v>0</v>
      </c>
      <c r="AC524" s="46">
        <v>0</v>
      </c>
      <c r="AD524" s="46">
        <v>0</v>
      </c>
      <c r="AE524" s="46">
        <v>0</v>
      </c>
      <c r="AF524" s="46">
        <v>0</v>
      </c>
      <c r="AG524" s="46">
        <v>0</v>
      </c>
      <c r="AH524" s="46">
        <v>0</v>
      </c>
      <c r="AI524" s="46">
        <v>0</v>
      </c>
      <c r="AJ524" s="46">
        <v>0</v>
      </c>
      <c r="AK524" s="46">
        <v>0</v>
      </c>
    </row>
    <row r="525" spans="1:39" x14ac:dyDescent="0.25">
      <c r="A525" s="98" t="s">
        <v>175</v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25">
      <c r="A526" s="98" t="s">
        <v>38</v>
      </c>
      <c r="B526" s="4" t="s">
        <v>38</v>
      </c>
      <c r="C526" s="139">
        <v>0</v>
      </c>
      <c r="D526" s="139"/>
      <c r="E526" s="139">
        <v>0</v>
      </c>
      <c r="F526" s="139"/>
      <c r="G526" s="28"/>
      <c r="H526" s="139">
        <v>0</v>
      </c>
      <c r="I526" s="139"/>
      <c r="J526" s="28"/>
      <c r="K526" s="139">
        <v>0</v>
      </c>
      <c r="L526" s="139"/>
      <c r="M526" s="28"/>
      <c r="N526" s="139">
        <v>0</v>
      </c>
      <c r="O526" s="139"/>
      <c r="P526" s="28"/>
      <c r="Q526" s="139">
        <v>0</v>
      </c>
      <c r="R526" s="139"/>
      <c r="S526" s="28"/>
      <c r="T526" s="139">
        <v>0</v>
      </c>
      <c r="U526" s="139"/>
      <c r="V526" s="28"/>
      <c r="W526" s="139">
        <v>0</v>
      </c>
      <c r="X526" s="139"/>
      <c r="Y526" s="28"/>
      <c r="Z526" s="139">
        <v>0</v>
      </c>
      <c r="AA526" s="139"/>
      <c r="AB526" s="28"/>
      <c r="AC526" s="139">
        <v>0</v>
      </c>
      <c r="AD526" s="139"/>
      <c r="AE526" s="28"/>
      <c r="AF526" s="139">
        <v>0</v>
      </c>
      <c r="AG526" s="139"/>
      <c r="AH526" s="28"/>
      <c r="AI526" s="139">
        <v>0</v>
      </c>
      <c r="AJ526" s="139"/>
      <c r="AK526" s="28"/>
    </row>
    <row r="527" spans="1:39" x14ac:dyDescent="0.25">
      <c r="A527" s="98" t="s">
        <v>39</v>
      </c>
      <c r="B527" s="4" t="s">
        <v>39</v>
      </c>
      <c r="C527" s="141">
        <v>0</v>
      </c>
      <c r="D527" s="140"/>
      <c r="E527" s="141">
        <v>0</v>
      </c>
      <c r="F527" s="140"/>
      <c r="G527" s="29"/>
      <c r="H527" s="141">
        <v>0</v>
      </c>
      <c r="I527" s="140"/>
      <c r="J527" s="29"/>
      <c r="K527" s="141">
        <v>0</v>
      </c>
      <c r="L527" s="140"/>
      <c r="M527" s="29"/>
      <c r="N527" s="141">
        <v>0</v>
      </c>
      <c r="O527" s="140"/>
      <c r="P527" s="29"/>
      <c r="Q527" s="141">
        <v>0</v>
      </c>
      <c r="R527" s="140"/>
      <c r="S527" s="29"/>
      <c r="T527" s="141">
        <v>0</v>
      </c>
      <c r="U527" s="140"/>
      <c r="V527" s="29"/>
      <c r="W527" s="141">
        <v>0</v>
      </c>
      <c r="X527" s="140"/>
      <c r="Y527" s="29"/>
      <c r="Z527" s="141">
        <v>0</v>
      </c>
      <c r="AA527" s="140"/>
      <c r="AB527" s="29"/>
      <c r="AC527" s="141">
        <v>0</v>
      </c>
      <c r="AD527" s="140"/>
      <c r="AE527" s="29"/>
      <c r="AF527" s="141">
        <v>0</v>
      </c>
      <c r="AG527" s="140"/>
      <c r="AH527" s="29"/>
      <c r="AI527" s="141">
        <v>0</v>
      </c>
      <c r="AJ527" s="140"/>
      <c r="AK527" s="29"/>
    </row>
    <row r="528" spans="1:39" x14ac:dyDescent="0.25">
      <c r="A528" s="98" t="s">
        <v>40</v>
      </c>
      <c r="B528" s="4" t="s">
        <v>40</v>
      </c>
      <c r="C528" s="139">
        <v>0</v>
      </c>
      <c r="D528" s="140"/>
      <c r="E528" s="139">
        <v>0</v>
      </c>
      <c r="F528" s="139"/>
      <c r="G528" s="28"/>
      <c r="H528" s="139">
        <v>0</v>
      </c>
      <c r="I528" s="139"/>
      <c r="J528" s="28"/>
      <c r="K528" s="139">
        <v>0</v>
      </c>
      <c r="L528" s="139"/>
      <c r="M528" s="28"/>
      <c r="N528" s="139">
        <v>0</v>
      </c>
      <c r="O528" s="139"/>
      <c r="P528" s="28"/>
      <c r="Q528" s="139">
        <v>0</v>
      </c>
      <c r="R528" s="139"/>
      <c r="S528" s="28"/>
      <c r="T528" s="139">
        <v>0</v>
      </c>
      <c r="U528" s="139"/>
      <c r="V528" s="28"/>
      <c r="W528" s="139">
        <v>0</v>
      </c>
      <c r="X528" s="139"/>
      <c r="Y528" s="28"/>
      <c r="Z528" s="139">
        <v>0</v>
      </c>
      <c r="AA528" s="139"/>
      <c r="AB528" s="28"/>
      <c r="AC528" s="139">
        <v>0</v>
      </c>
      <c r="AD528" s="139"/>
      <c r="AE528" s="28"/>
      <c r="AF528" s="139">
        <v>0</v>
      </c>
      <c r="AG528" s="139"/>
      <c r="AH528" s="28"/>
      <c r="AI528" s="139">
        <v>0</v>
      </c>
      <c r="AJ528" s="139"/>
      <c r="AK528" s="28"/>
    </row>
    <row r="529" spans="1:37" x14ac:dyDescent="0.25">
      <c r="A529" s="98" t="s">
        <v>107</v>
      </c>
      <c r="B529" s="52" t="s">
        <v>107</v>
      </c>
    </row>
    <row r="530" spans="1:37" x14ac:dyDescent="0.25">
      <c r="A530" s="98" t="s">
        <v>175</v>
      </c>
      <c r="B530" s="3"/>
      <c r="K530" s="2"/>
    </row>
    <row r="531" spans="1:37" x14ac:dyDescent="0.25">
      <c r="A531" s="98" t="s">
        <v>175</v>
      </c>
      <c r="B531" s="3"/>
    </row>
    <row r="532" spans="1:37" x14ac:dyDescent="0.25">
      <c r="A532" s="98" t="s">
        <v>175</v>
      </c>
      <c r="B532" s="3"/>
    </row>
    <row r="533" spans="1:37" x14ac:dyDescent="0.25">
      <c r="A533" s="98" t="s">
        <v>175</v>
      </c>
      <c r="B533" s="3"/>
    </row>
    <row r="534" spans="1:37" x14ac:dyDescent="0.25">
      <c r="A534" s="98" t="s">
        <v>175</v>
      </c>
      <c r="B534" s="3"/>
    </row>
    <row r="535" spans="1:37" x14ac:dyDescent="0.25">
      <c r="A535" s="98" t="s">
        <v>175</v>
      </c>
      <c r="B535" s="3"/>
    </row>
    <row r="536" spans="1:37" x14ac:dyDescent="0.25">
      <c r="A536" s="98" t="s">
        <v>175</v>
      </c>
    </row>
    <row r="537" spans="1:37" ht="20.25" customHeight="1" x14ac:dyDescent="0.4">
      <c r="A537" s="98" t="s">
        <v>42</v>
      </c>
      <c r="B537" s="131" t="s">
        <v>42</v>
      </c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  <c r="AA537" s="131"/>
      <c r="AB537" s="131"/>
      <c r="AC537" s="131"/>
      <c r="AD537" s="131"/>
      <c r="AE537" s="131"/>
      <c r="AF537" s="131"/>
      <c r="AG537" s="131"/>
      <c r="AH537" s="131"/>
      <c r="AI537" s="131"/>
      <c r="AJ537" s="131"/>
    </row>
    <row r="538" spans="1:37" ht="12.75" customHeight="1" x14ac:dyDescent="0.25">
      <c r="A538" s="98" t="s">
        <v>56</v>
      </c>
      <c r="B538" s="132" t="s">
        <v>56</v>
      </c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  <c r="AA538" s="132"/>
      <c r="AB538" s="132"/>
      <c r="AC538" s="132"/>
      <c r="AD538" s="132"/>
      <c r="AE538" s="132"/>
      <c r="AF538" s="132"/>
      <c r="AG538" s="132"/>
      <c r="AH538" s="132"/>
      <c r="AI538" s="132"/>
      <c r="AJ538" s="132"/>
    </row>
    <row r="539" spans="1:37" ht="12.75" customHeight="1" x14ac:dyDescent="0.25">
      <c r="A539" s="98" t="s">
        <v>155</v>
      </c>
      <c r="B539" s="133" t="s">
        <v>155</v>
      </c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  <c r="AA539" s="132"/>
      <c r="AB539" s="132"/>
      <c r="AC539" s="132"/>
      <c r="AD539" s="132"/>
      <c r="AE539" s="132"/>
      <c r="AF539" s="132"/>
      <c r="AG539" s="132"/>
      <c r="AH539" s="132"/>
      <c r="AI539" s="132"/>
      <c r="AJ539" s="132"/>
    </row>
    <row r="540" spans="1:37" ht="12.75" customHeight="1" x14ac:dyDescent="0.25">
      <c r="A540" s="98" t="s">
        <v>91</v>
      </c>
      <c r="B540" s="132" t="s">
        <v>91</v>
      </c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  <c r="AA540" s="132"/>
      <c r="AB540" s="132"/>
      <c r="AC540" s="132"/>
      <c r="AD540" s="132"/>
      <c r="AE540" s="132"/>
      <c r="AF540" s="132"/>
      <c r="AG540" s="132"/>
      <c r="AH540" s="132"/>
      <c r="AI540" s="132"/>
      <c r="AJ540" s="132"/>
    </row>
    <row r="541" spans="1:37" x14ac:dyDescent="0.25">
      <c r="A541" s="98" t="s">
        <v>175</v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8" thickBot="1" x14ac:dyDescent="0.3">
      <c r="A542" s="98" t="s">
        <v>175</v>
      </c>
    </row>
    <row r="543" spans="1:37" ht="24" customHeight="1" thickTop="1" thickBot="1" x14ac:dyDescent="0.3">
      <c r="A543" s="98" t="s">
        <v>33</v>
      </c>
      <c r="B543" s="134" t="s">
        <v>33</v>
      </c>
      <c r="C543" s="142" t="s">
        <v>0</v>
      </c>
      <c r="D543" s="142"/>
      <c r="E543" s="142" t="s">
        <v>12</v>
      </c>
      <c r="F543" s="142"/>
      <c r="G543" s="67"/>
      <c r="H543" s="142" t="s">
        <v>13</v>
      </c>
      <c r="I543" s="142"/>
      <c r="J543" s="67"/>
      <c r="K543" s="142" t="s">
        <v>14</v>
      </c>
      <c r="L543" s="142"/>
      <c r="M543" s="67"/>
      <c r="N543" s="142" t="s">
        <v>15</v>
      </c>
      <c r="O543" s="142"/>
      <c r="P543" s="67"/>
      <c r="Q543" s="142" t="s">
        <v>27</v>
      </c>
      <c r="R543" s="142"/>
      <c r="S543" s="67"/>
      <c r="T543" s="142" t="s">
        <v>35</v>
      </c>
      <c r="U543" s="142"/>
      <c r="V543" s="67"/>
      <c r="W543" s="142" t="s">
        <v>16</v>
      </c>
      <c r="X543" s="142"/>
      <c r="Y543" s="67"/>
      <c r="Z543" s="142" t="s">
        <v>67</v>
      </c>
      <c r="AA543" s="142"/>
      <c r="AB543" s="67"/>
      <c r="AC543" s="142" t="s">
        <v>34</v>
      </c>
      <c r="AD543" s="142"/>
      <c r="AE543" s="67"/>
      <c r="AF543" s="142" t="s">
        <v>17</v>
      </c>
      <c r="AG543" s="142"/>
      <c r="AH543" s="67"/>
      <c r="AI543" s="142" t="s">
        <v>18</v>
      </c>
      <c r="AJ543" s="142"/>
      <c r="AK543" s="26"/>
    </row>
    <row r="544" spans="1:37" ht="14.4" thickTop="1" thickBot="1" x14ac:dyDescent="0.3">
      <c r="A544" s="98" t="s">
        <v>175</v>
      </c>
      <c r="B544" s="143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25">
      <c r="A545" s="98" t="s">
        <v>476</v>
      </c>
      <c r="B545" s="35" t="s">
        <v>84</v>
      </c>
      <c r="C545" s="44">
        <v>0</v>
      </c>
      <c r="D545" s="44">
        <v>0</v>
      </c>
      <c r="E545" s="35" t="s">
        <v>175</v>
      </c>
      <c r="F545" s="35" t="s">
        <v>175</v>
      </c>
      <c r="G545" s="35">
        <v>0</v>
      </c>
      <c r="H545" s="35" t="s">
        <v>175</v>
      </c>
      <c r="I545" s="35" t="s">
        <v>175</v>
      </c>
      <c r="J545" s="35">
        <v>0</v>
      </c>
      <c r="K545" s="35" t="s">
        <v>175</v>
      </c>
      <c r="L545" s="35" t="s">
        <v>175</v>
      </c>
      <c r="M545" s="35">
        <v>0</v>
      </c>
      <c r="N545" s="35" t="s">
        <v>175</v>
      </c>
      <c r="O545" s="35" t="s">
        <v>175</v>
      </c>
      <c r="P545" s="35">
        <v>0</v>
      </c>
      <c r="Q545" s="35" t="s">
        <v>175</v>
      </c>
      <c r="R545" s="35" t="s">
        <v>175</v>
      </c>
      <c r="S545" s="35">
        <v>0</v>
      </c>
      <c r="T545" s="35" t="s">
        <v>175</v>
      </c>
      <c r="U545" s="35" t="s">
        <v>175</v>
      </c>
      <c r="V545" s="35">
        <v>0</v>
      </c>
      <c r="W545" s="35" t="s">
        <v>175</v>
      </c>
      <c r="X545" s="35" t="s">
        <v>175</v>
      </c>
      <c r="Y545" s="35">
        <v>0</v>
      </c>
      <c r="Z545" s="35" t="s">
        <v>175</v>
      </c>
      <c r="AA545" s="35" t="s">
        <v>175</v>
      </c>
      <c r="AB545" s="35">
        <v>0</v>
      </c>
      <c r="AC545" s="35" t="s">
        <v>175</v>
      </c>
      <c r="AD545" s="35" t="s">
        <v>175</v>
      </c>
      <c r="AE545" s="35">
        <v>0</v>
      </c>
      <c r="AF545" s="35" t="s">
        <v>175</v>
      </c>
      <c r="AG545" s="35" t="s">
        <v>175</v>
      </c>
      <c r="AH545" s="35">
        <v>0</v>
      </c>
      <c r="AI545" s="35" t="s">
        <v>175</v>
      </c>
      <c r="AJ545" s="35" t="s">
        <v>175</v>
      </c>
      <c r="AK545" s="35">
        <v>0</v>
      </c>
      <c r="AM545" s="98" t="s">
        <v>9</v>
      </c>
    </row>
    <row r="546" spans="1:39" ht="15.9" customHeight="1" x14ac:dyDescent="0.25">
      <c r="A546" s="98" t="s">
        <v>477</v>
      </c>
      <c r="B546" s="37" t="s">
        <v>92</v>
      </c>
      <c r="C546" s="44">
        <v>0</v>
      </c>
      <c r="D546" s="44">
        <v>0</v>
      </c>
      <c r="E546" s="35" t="s">
        <v>175</v>
      </c>
      <c r="F546" s="35" t="s">
        <v>175</v>
      </c>
      <c r="G546" s="35">
        <v>0</v>
      </c>
      <c r="H546" s="35" t="s">
        <v>175</v>
      </c>
      <c r="I546" s="35" t="s">
        <v>175</v>
      </c>
      <c r="J546" s="35">
        <v>0</v>
      </c>
      <c r="K546" s="35" t="s">
        <v>175</v>
      </c>
      <c r="L546" s="35" t="s">
        <v>175</v>
      </c>
      <c r="M546" s="35">
        <v>0</v>
      </c>
      <c r="N546" s="35" t="s">
        <v>175</v>
      </c>
      <c r="O546" s="35" t="s">
        <v>175</v>
      </c>
      <c r="P546" s="35">
        <v>0</v>
      </c>
      <c r="Q546" s="35" t="s">
        <v>175</v>
      </c>
      <c r="R546" s="35" t="s">
        <v>175</v>
      </c>
      <c r="S546" s="35">
        <v>0</v>
      </c>
      <c r="T546" s="35" t="s">
        <v>175</v>
      </c>
      <c r="U546" s="35" t="s">
        <v>175</v>
      </c>
      <c r="V546" s="35">
        <v>0</v>
      </c>
      <c r="W546" s="35" t="s">
        <v>175</v>
      </c>
      <c r="X546" s="35" t="s">
        <v>175</v>
      </c>
      <c r="Y546" s="35">
        <v>0</v>
      </c>
      <c r="Z546" s="35" t="s">
        <v>175</v>
      </c>
      <c r="AA546" s="35" t="s">
        <v>175</v>
      </c>
      <c r="AB546" s="35">
        <v>0</v>
      </c>
      <c r="AC546" s="35" t="s">
        <v>175</v>
      </c>
      <c r="AD546" s="35" t="s">
        <v>175</v>
      </c>
      <c r="AE546" s="35">
        <v>0</v>
      </c>
      <c r="AF546" s="35" t="s">
        <v>175</v>
      </c>
      <c r="AG546" s="35" t="s">
        <v>175</v>
      </c>
      <c r="AH546" s="35">
        <v>0</v>
      </c>
      <c r="AI546" s="35" t="s">
        <v>175</v>
      </c>
      <c r="AJ546" s="35" t="s">
        <v>175</v>
      </c>
      <c r="AK546" s="35">
        <v>0</v>
      </c>
      <c r="AM546" s="98" t="s">
        <v>9</v>
      </c>
    </row>
    <row r="547" spans="1:39" ht="15.9" customHeight="1" x14ac:dyDescent="0.25">
      <c r="A547" s="98" t="s">
        <v>479</v>
      </c>
      <c r="B547" s="37" t="s">
        <v>93</v>
      </c>
      <c r="C547" s="44">
        <v>0</v>
      </c>
      <c r="D547" s="44">
        <v>0</v>
      </c>
      <c r="E547" s="35" t="s">
        <v>175</v>
      </c>
      <c r="F547" s="35" t="s">
        <v>175</v>
      </c>
      <c r="G547" s="35">
        <v>0</v>
      </c>
      <c r="H547" s="35" t="s">
        <v>175</v>
      </c>
      <c r="I547" s="35" t="s">
        <v>175</v>
      </c>
      <c r="J547" s="35">
        <v>0</v>
      </c>
      <c r="K547" s="35" t="s">
        <v>175</v>
      </c>
      <c r="L547" s="35" t="s">
        <v>175</v>
      </c>
      <c r="M547" s="35">
        <v>0</v>
      </c>
      <c r="N547" s="35" t="s">
        <v>175</v>
      </c>
      <c r="O547" s="35" t="s">
        <v>175</v>
      </c>
      <c r="P547" s="35">
        <v>0</v>
      </c>
      <c r="Q547" s="35" t="s">
        <v>175</v>
      </c>
      <c r="R547" s="35" t="s">
        <v>175</v>
      </c>
      <c r="S547" s="35">
        <v>0</v>
      </c>
      <c r="T547" s="35" t="s">
        <v>175</v>
      </c>
      <c r="U547" s="35" t="s">
        <v>175</v>
      </c>
      <c r="V547" s="35">
        <v>0</v>
      </c>
      <c r="W547" s="35" t="s">
        <v>175</v>
      </c>
      <c r="X547" s="35" t="s">
        <v>175</v>
      </c>
      <c r="Y547" s="35">
        <v>0</v>
      </c>
      <c r="Z547" s="35" t="s">
        <v>175</v>
      </c>
      <c r="AA547" s="35" t="s">
        <v>175</v>
      </c>
      <c r="AB547" s="35">
        <v>0</v>
      </c>
      <c r="AC547" s="35" t="s">
        <v>175</v>
      </c>
      <c r="AD547" s="35" t="s">
        <v>175</v>
      </c>
      <c r="AE547" s="35">
        <v>0</v>
      </c>
      <c r="AF547" s="35" t="s">
        <v>175</v>
      </c>
      <c r="AG547" s="35" t="s">
        <v>175</v>
      </c>
      <c r="AH547" s="35">
        <v>0</v>
      </c>
      <c r="AI547" s="35" t="s">
        <v>175</v>
      </c>
      <c r="AJ547" s="35" t="s">
        <v>175</v>
      </c>
      <c r="AK547" s="35">
        <v>0</v>
      </c>
      <c r="AM547" s="98" t="s">
        <v>9</v>
      </c>
    </row>
    <row r="548" spans="1:39" ht="15.9" customHeight="1" x14ac:dyDescent="0.25">
      <c r="A548" s="98" t="s">
        <v>478</v>
      </c>
      <c r="B548" s="37" t="s">
        <v>110</v>
      </c>
      <c r="C548" s="44">
        <v>0</v>
      </c>
      <c r="D548" s="44">
        <v>0</v>
      </c>
      <c r="E548" s="35" t="s">
        <v>175</v>
      </c>
      <c r="F548" s="35" t="s">
        <v>175</v>
      </c>
      <c r="G548" s="35">
        <v>0</v>
      </c>
      <c r="H548" s="35" t="s">
        <v>175</v>
      </c>
      <c r="I548" s="35" t="s">
        <v>175</v>
      </c>
      <c r="J548" s="35">
        <v>0</v>
      </c>
      <c r="K548" s="35" t="s">
        <v>175</v>
      </c>
      <c r="L548" s="35" t="s">
        <v>175</v>
      </c>
      <c r="M548" s="35">
        <v>0</v>
      </c>
      <c r="N548" s="35" t="s">
        <v>175</v>
      </c>
      <c r="O548" s="35" t="s">
        <v>175</v>
      </c>
      <c r="P548" s="35">
        <v>0</v>
      </c>
      <c r="Q548" s="35" t="s">
        <v>175</v>
      </c>
      <c r="R548" s="35" t="s">
        <v>175</v>
      </c>
      <c r="S548" s="35">
        <v>0</v>
      </c>
      <c r="T548" s="35" t="s">
        <v>175</v>
      </c>
      <c r="U548" s="35" t="s">
        <v>175</v>
      </c>
      <c r="V548" s="35">
        <v>0</v>
      </c>
      <c r="W548" s="35" t="s">
        <v>175</v>
      </c>
      <c r="X548" s="35" t="s">
        <v>175</v>
      </c>
      <c r="Y548" s="35">
        <v>0</v>
      </c>
      <c r="Z548" s="35" t="s">
        <v>175</v>
      </c>
      <c r="AA548" s="35" t="s">
        <v>175</v>
      </c>
      <c r="AB548" s="35">
        <v>0</v>
      </c>
      <c r="AC548" s="35" t="s">
        <v>175</v>
      </c>
      <c r="AD548" s="35" t="s">
        <v>175</v>
      </c>
      <c r="AE548" s="35">
        <v>0</v>
      </c>
      <c r="AF548" s="35" t="s">
        <v>175</v>
      </c>
      <c r="AG548" s="35" t="s">
        <v>175</v>
      </c>
      <c r="AH548" s="35">
        <v>0</v>
      </c>
      <c r="AI548" s="35" t="s">
        <v>175</v>
      </c>
      <c r="AJ548" s="35" t="s">
        <v>175</v>
      </c>
      <c r="AK548" s="35">
        <v>0</v>
      </c>
      <c r="AM548" s="98" t="s">
        <v>9</v>
      </c>
    </row>
    <row r="549" spans="1:39" ht="15.9" customHeight="1" x14ac:dyDescent="0.25">
      <c r="A549" s="98" t="s">
        <v>480</v>
      </c>
      <c r="B549" s="37" t="s">
        <v>111</v>
      </c>
      <c r="C549" s="44">
        <v>0</v>
      </c>
      <c r="D549" s="44">
        <v>0</v>
      </c>
      <c r="E549" s="35" t="s">
        <v>175</v>
      </c>
      <c r="F549" s="35" t="s">
        <v>175</v>
      </c>
      <c r="G549" s="35">
        <v>0</v>
      </c>
      <c r="H549" s="35" t="s">
        <v>175</v>
      </c>
      <c r="I549" s="35" t="s">
        <v>175</v>
      </c>
      <c r="J549" s="35">
        <v>0</v>
      </c>
      <c r="K549" s="35" t="s">
        <v>175</v>
      </c>
      <c r="L549" s="35" t="s">
        <v>175</v>
      </c>
      <c r="M549" s="35">
        <v>0</v>
      </c>
      <c r="N549" s="35" t="s">
        <v>175</v>
      </c>
      <c r="O549" s="35" t="s">
        <v>175</v>
      </c>
      <c r="P549" s="35">
        <v>0</v>
      </c>
      <c r="Q549" s="35" t="s">
        <v>175</v>
      </c>
      <c r="R549" s="35" t="s">
        <v>175</v>
      </c>
      <c r="S549" s="35">
        <v>0</v>
      </c>
      <c r="T549" s="35" t="s">
        <v>175</v>
      </c>
      <c r="U549" s="35" t="s">
        <v>175</v>
      </c>
      <c r="V549" s="35">
        <v>0</v>
      </c>
      <c r="W549" s="35" t="s">
        <v>175</v>
      </c>
      <c r="X549" s="35" t="s">
        <v>175</v>
      </c>
      <c r="Y549" s="35">
        <v>0</v>
      </c>
      <c r="Z549" s="35" t="s">
        <v>175</v>
      </c>
      <c r="AA549" s="35" t="s">
        <v>175</v>
      </c>
      <c r="AB549" s="35">
        <v>0</v>
      </c>
      <c r="AC549" s="35" t="s">
        <v>175</v>
      </c>
      <c r="AD549" s="35" t="s">
        <v>175</v>
      </c>
      <c r="AE549" s="35">
        <v>0</v>
      </c>
      <c r="AF549" s="35" t="s">
        <v>175</v>
      </c>
      <c r="AG549" s="35" t="s">
        <v>175</v>
      </c>
      <c r="AH549" s="35">
        <v>0</v>
      </c>
      <c r="AI549" s="35" t="s">
        <v>175</v>
      </c>
      <c r="AJ549" s="35" t="s">
        <v>175</v>
      </c>
      <c r="AK549" s="35">
        <v>0</v>
      </c>
      <c r="AM549" s="98" t="s">
        <v>9</v>
      </c>
    </row>
    <row r="550" spans="1:39" ht="15.9" customHeight="1" x14ac:dyDescent="0.25">
      <c r="A550" s="98" t="s">
        <v>481</v>
      </c>
      <c r="B550" s="37" t="s">
        <v>112</v>
      </c>
      <c r="C550" s="44">
        <v>0</v>
      </c>
      <c r="D550" s="44">
        <v>0</v>
      </c>
      <c r="E550" s="35" t="s">
        <v>175</v>
      </c>
      <c r="F550" s="35" t="s">
        <v>175</v>
      </c>
      <c r="G550" s="35">
        <v>0</v>
      </c>
      <c r="H550" s="35" t="s">
        <v>175</v>
      </c>
      <c r="I550" s="35" t="s">
        <v>175</v>
      </c>
      <c r="J550" s="35">
        <v>0</v>
      </c>
      <c r="K550" s="35" t="s">
        <v>175</v>
      </c>
      <c r="L550" s="35" t="s">
        <v>175</v>
      </c>
      <c r="M550" s="35">
        <v>0</v>
      </c>
      <c r="N550" s="35" t="s">
        <v>175</v>
      </c>
      <c r="O550" s="35" t="s">
        <v>175</v>
      </c>
      <c r="P550" s="35">
        <v>0</v>
      </c>
      <c r="Q550" s="35" t="s">
        <v>175</v>
      </c>
      <c r="R550" s="35" t="s">
        <v>175</v>
      </c>
      <c r="S550" s="35">
        <v>0</v>
      </c>
      <c r="T550" s="35" t="s">
        <v>175</v>
      </c>
      <c r="U550" s="35" t="s">
        <v>175</v>
      </c>
      <c r="V550" s="35">
        <v>0</v>
      </c>
      <c r="W550" s="35" t="s">
        <v>175</v>
      </c>
      <c r="X550" s="35" t="s">
        <v>175</v>
      </c>
      <c r="Y550" s="35">
        <v>0</v>
      </c>
      <c r="Z550" s="35" t="s">
        <v>175</v>
      </c>
      <c r="AA550" s="35" t="s">
        <v>175</v>
      </c>
      <c r="AB550" s="35">
        <v>0</v>
      </c>
      <c r="AC550" s="35" t="s">
        <v>175</v>
      </c>
      <c r="AD550" s="35" t="s">
        <v>175</v>
      </c>
      <c r="AE550" s="35">
        <v>0</v>
      </c>
      <c r="AF550" s="35" t="s">
        <v>175</v>
      </c>
      <c r="AG550" s="35" t="s">
        <v>175</v>
      </c>
      <c r="AH550" s="35">
        <v>0</v>
      </c>
      <c r="AI550" s="35" t="s">
        <v>175</v>
      </c>
      <c r="AJ550" s="35" t="s">
        <v>175</v>
      </c>
      <c r="AK550" s="35">
        <v>0</v>
      </c>
      <c r="AM550" s="98" t="s">
        <v>9</v>
      </c>
    </row>
    <row r="551" spans="1:39" ht="15.9" customHeight="1" x14ac:dyDescent="0.25">
      <c r="A551" s="98" t="s">
        <v>482</v>
      </c>
      <c r="B551" s="37" t="s">
        <v>94</v>
      </c>
      <c r="C551" s="44">
        <v>0</v>
      </c>
      <c r="D551" s="44">
        <v>0</v>
      </c>
      <c r="E551" s="35" t="s">
        <v>175</v>
      </c>
      <c r="F551" s="35" t="s">
        <v>175</v>
      </c>
      <c r="G551" s="35">
        <v>0</v>
      </c>
      <c r="H551" s="35" t="s">
        <v>175</v>
      </c>
      <c r="I551" s="35" t="s">
        <v>175</v>
      </c>
      <c r="J551" s="35">
        <v>0</v>
      </c>
      <c r="K551" s="35" t="s">
        <v>175</v>
      </c>
      <c r="L551" s="35" t="s">
        <v>175</v>
      </c>
      <c r="M551" s="35">
        <v>0</v>
      </c>
      <c r="N551" s="35" t="s">
        <v>175</v>
      </c>
      <c r="O551" s="35" t="s">
        <v>175</v>
      </c>
      <c r="P551" s="35">
        <v>0</v>
      </c>
      <c r="Q551" s="35" t="s">
        <v>175</v>
      </c>
      <c r="R551" s="35" t="s">
        <v>175</v>
      </c>
      <c r="S551" s="35">
        <v>0</v>
      </c>
      <c r="T551" s="35" t="s">
        <v>175</v>
      </c>
      <c r="U551" s="35" t="s">
        <v>175</v>
      </c>
      <c r="V551" s="35">
        <v>0</v>
      </c>
      <c r="W551" s="35" t="s">
        <v>175</v>
      </c>
      <c r="X551" s="35" t="s">
        <v>175</v>
      </c>
      <c r="Y551" s="35">
        <v>0</v>
      </c>
      <c r="Z551" s="35" t="s">
        <v>175</v>
      </c>
      <c r="AA551" s="35" t="s">
        <v>175</v>
      </c>
      <c r="AB551" s="35">
        <v>0</v>
      </c>
      <c r="AC551" s="35" t="s">
        <v>175</v>
      </c>
      <c r="AD551" s="35" t="s">
        <v>175</v>
      </c>
      <c r="AE551" s="35">
        <v>0</v>
      </c>
      <c r="AF551" s="35" t="s">
        <v>175</v>
      </c>
      <c r="AG551" s="35" t="s">
        <v>175</v>
      </c>
      <c r="AH551" s="35">
        <v>0</v>
      </c>
      <c r="AI551" s="35" t="s">
        <v>175</v>
      </c>
      <c r="AJ551" s="35" t="s">
        <v>175</v>
      </c>
      <c r="AK551" s="35">
        <v>0</v>
      </c>
      <c r="AM551" s="98" t="s">
        <v>9</v>
      </c>
    </row>
    <row r="552" spans="1:39" ht="15.9" customHeight="1" x14ac:dyDescent="0.25">
      <c r="A552" s="98" t="s">
        <v>483</v>
      </c>
      <c r="B552" s="37" t="s">
        <v>113</v>
      </c>
      <c r="C552" s="44">
        <v>0</v>
      </c>
      <c r="D552" s="44">
        <v>0</v>
      </c>
      <c r="E552" s="35" t="s">
        <v>175</v>
      </c>
      <c r="F552" s="35" t="s">
        <v>175</v>
      </c>
      <c r="G552" s="35">
        <v>0</v>
      </c>
      <c r="H552" s="35" t="s">
        <v>175</v>
      </c>
      <c r="I552" s="35" t="s">
        <v>175</v>
      </c>
      <c r="J552" s="35">
        <v>0</v>
      </c>
      <c r="K552" s="35" t="s">
        <v>175</v>
      </c>
      <c r="L552" s="35" t="s">
        <v>175</v>
      </c>
      <c r="M552" s="35">
        <v>0</v>
      </c>
      <c r="N552" s="35" t="s">
        <v>175</v>
      </c>
      <c r="O552" s="35" t="s">
        <v>175</v>
      </c>
      <c r="P552" s="35">
        <v>0</v>
      </c>
      <c r="Q552" s="35" t="s">
        <v>175</v>
      </c>
      <c r="R552" s="35" t="s">
        <v>175</v>
      </c>
      <c r="S552" s="35">
        <v>0</v>
      </c>
      <c r="T552" s="35" t="s">
        <v>175</v>
      </c>
      <c r="U552" s="35" t="s">
        <v>175</v>
      </c>
      <c r="V552" s="35">
        <v>0</v>
      </c>
      <c r="W552" s="35" t="s">
        <v>175</v>
      </c>
      <c r="X552" s="35" t="s">
        <v>175</v>
      </c>
      <c r="Y552" s="35">
        <v>0</v>
      </c>
      <c r="Z552" s="35" t="s">
        <v>175</v>
      </c>
      <c r="AA552" s="35" t="s">
        <v>175</v>
      </c>
      <c r="AB552" s="35">
        <v>0</v>
      </c>
      <c r="AC552" s="35" t="s">
        <v>175</v>
      </c>
      <c r="AD552" s="35" t="s">
        <v>175</v>
      </c>
      <c r="AE552" s="35">
        <v>0</v>
      </c>
      <c r="AF552" s="35" t="s">
        <v>175</v>
      </c>
      <c r="AG552" s="35" t="s">
        <v>175</v>
      </c>
      <c r="AH552" s="35">
        <v>0</v>
      </c>
      <c r="AI552" s="35" t="s">
        <v>175</v>
      </c>
      <c r="AJ552" s="35" t="s">
        <v>175</v>
      </c>
      <c r="AK552" s="35">
        <v>0</v>
      </c>
      <c r="AM552" s="98" t="s">
        <v>9</v>
      </c>
    </row>
    <row r="553" spans="1:39" ht="15.9" customHeight="1" x14ac:dyDescent="0.25">
      <c r="A553" s="98" t="s">
        <v>484</v>
      </c>
      <c r="B553" s="37" t="s">
        <v>77</v>
      </c>
      <c r="C553" s="44">
        <v>0</v>
      </c>
      <c r="D553" s="44">
        <v>0</v>
      </c>
      <c r="E553" s="35" t="s">
        <v>175</v>
      </c>
      <c r="F553" s="35" t="s">
        <v>175</v>
      </c>
      <c r="G553" s="35">
        <v>0</v>
      </c>
      <c r="H553" s="35" t="s">
        <v>175</v>
      </c>
      <c r="I553" s="35" t="s">
        <v>175</v>
      </c>
      <c r="J553" s="35">
        <v>0</v>
      </c>
      <c r="K553" s="35" t="s">
        <v>175</v>
      </c>
      <c r="L553" s="35" t="s">
        <v>175</v>
      </c>
      <c r="M553" s="35">
        <v>0</v>
      </c>
      <c r="N553" s="35" t="s">
        <v>175</v>
      </c>
      <c r="O553" s="35" t="s">
        <v>175</v>
      </c>
      <c r="P553" s="35">
        <v>0</v>
      </c>
      <c r="Q553" s="35" t="s">
        <v>175</v>
      </c>
      <c r="R553" s="35" t="s">
        <v>175</v>
      </c>
      <c r="S553" s="35">
        <v>0</v>
      </c>
      <c r="T553" s="35" t="s">
        <v>175</v>
      </c>
      <c r="U553" s="35" t="s">
        <v>175</v>
      </c>
      <c r="V553" s="35">
        <v>0</v>
      </c>
      <c r="W553" s="35" t="s">
        <v>175</v>
      </c>
      <c r="X553" s="35" t="s">
        <v>175</v>
      </c>
      <c r="Y553" s="35">
        <v>0</v>
      </c>
      <c r="Z553" s="35" t="s">
        <v>175</v>
      </c>
      <c r="AA553" s="35" t="s">
        <v>175</v>
      </c>
      <c r="AB553" s="35">
        <v>0</v>
      </c>
      <c r="AC553" s="35" t="s">
        <v>175</v>
      </c>
      <c r="AD553" s="35" t="s">
        <v>175</v>
      </c>
      <c r="AE553" s="35">
        <v>0</v>
      </c>
      <c r="AF553" s="35" t="s">
        <v>175</v>
      </c>
      <c r="AG553" s="35" t="s">
        <v>175</v>
      </c>
      <c r="AH553" s="35">
        <v>0</v>
      </c>
      <c r="AI553" s="35" t="s">
        <v>175</v>
      </c>
      <c r="AJ553" s="35" t="s">
        <v>175</v>
      </c>
      <c r="AK553" s="35">
        <v>0</v>
      </c>
      <c r="AM553" s="98" t="s">
        <v>9</v>
      </c>
    </row>
    <row r="554" spans="1:39" ht="15.9" customHeight="1" x14ac:dyDescent="0.25">
      <c r="A554" s="98" t="s">
        <v>485</v>
      </c>
      <c r="B554" s="37" t="s">
        <v>114</v>
      </c>
      <c r="C554" s="44">
        <v>0</v>
      </c>
      <c r="D554" s="44">
        <v>0</v>
      </c>
      <c r="E554" s="35" t="s">
        <v>175</v>
      </c>
      <c r="F554" s="35" t="s">
        <v>175</v>
      </c>
      <c r="G554" s="35">
        <v>0</v>
      </c>
      <c r="H554" s="35" t="s">
        <v>175</v>
      </c>
      <c r="I554" s="35" t="s">
        <v>175</v>
      </c>
      <c r="J554" s="35">
        <v>0</v>
      </c>
      <c r="K554" s="35" t="s">
        <v>175</v>
      </c>
      <c r="L554" s="35" t="s">
        <v>175</v>
      </c>
      <c r="M554" s="35">
        <v>0</v>
      </c>
      <c r="N554" s="35" t="s">
        <v>175</v>
      </c>
      <c r="O554" s="35" t="s">
        <v>175</v>
      </c>
      <c r="P554" s="35">
        <v>0</v>
      </c>
      <c r="Q554" s="35" t="s">
        <v>175</v>
      </c>
      <c r="R554" s="35" t="s">
        <v>175</v>
      </c>
      <c r="S554" s="35">
        <v>0</v>
      </c>
      <c r="T554" s="35" t="s">
        <v>175</v>
      </c>
      <c r="U554" s="35" t="s">
        <v>175</v>
      </c>
      <c r="V554" s="35">
        <v>0</v>
      </c>
      <c r="W554" s="35" t="s">
        <v>175</v>
      </c>
      <c r="X554" s="35" t="s">
        <v>175</v>
      </c>
      <c r="Y554" s="35">
        <v>0</v>
      </c>
      <c r="Z554" s="35" t="s">
        <v>175</v>
      </c>
      <c r="AA554" s="35" t="s">
        <v>175</v>
      </c>
      <c r="AB554" s="35">
        <v>0</v>
      </c>
      <c r="AC554" s="35" t="s">
        <v>175</v>
      </c>
      <c r="AD554" s="35" t="s">
        <v>175</v>
      </c>
      <c r="AE554" s="35">
        <v>0</v>
      </c>
      <c r="AF554" s="35" t="s">
        <v>175</v>
      </c>
      <c r="AG554" s="35" t="s">
        <v>175</v>
      </c>
      <c r="AH554" s="35">
        <v>0</v>
      </c>
      <c r="AI554" s="35" t="s">
        <v>175</v>
      </c>
      <c r="AJ554" s="35" t="s">
        <v>175</v>
      </c>
      <c r="AK554" s="35">
        <v>0</v>
      </c>
      <c r="AM554" s="98" t="s">
        <v>9</v>
      </c>
    </row>
    <row r="555" spans="1:39" ht="15.9" customHeight="1" x14ac:dyDescent="0.25">
      <c r="A555" s="98" t="s">
        <v>486</v>
      </c>
      <c r="B555" s="37" t="s">
        <v>85</v>
      </c>
      <c r="C555" s="44">
        <v>0</v>
      </c>
      <c r="D555" s="44">
        <v>0</v>
      </c>
      <c r="E555" s="35" t="s">
        <v>175</v>
      </c>
      <c r="F555" s="35" t="s">
        <v>175</v>
      </c>
      <c r="G555" s="35">
        <v>0</v>
      </c>
      <c r="H555" s="35" t="s">
        <v>175</v>
      </c>
      <c r="I555" s="35" t="s">
        <v>175</v>
      </c>
      <c r="J555" s="35">
        <v>0</v>
      </c>
      <c r="K555" s="35" t="s">
        <v>175</v>
      </c>
      <c r="L555" s="35" t="s">
        <v>175</v>
      </c>
      <c r="M555" s="35">
        <v>0</v>
      </c>
      <c r="N555" s="35" t="s">
        <v>175</v>
      </c>
      <c r="O555" s="35" t="s">
        <v>175</v>
      </c>
      <c r="P555" s="35">
        <v>0</v>
      </c>
      <c r="Q555" s="35" t="s">
        <v>175</v>
      </c>
      <c r="R555" s="35" t="s">
        <v>175</v>
      </c>
      <c r="S555" s="35">
        <v>0</v>
      </c>
      <c r="T555" s="35" t="s">
        <v>175</v>
      </c>
      <c r="U555" s="35" t="s">
        <v>175</v>
      </c>
      <c r="V555" s="35">
        <v>0</v>
      </c>
      <c r="W555" s="35" t="s">
        <v>175</v>
      </c>
      <c r="X555" s="35" t="s">
        <v>175</v>
      </c>
      <c r="Y555" s="35">
        <v>0</v>
      </c>
      <c r="Z555" s="35" t="s">
        <v>175</v>
      </c>
      <c r="AA555" s="35" t="s">
        <v>175</v>
      </c>
      <c r="AB555" s="35">
        <v>0</v>
      </c>
      <c r="AC555" s="35" t="s">
        <v>175</v>
      </c>
      <c r="AD555" s="35" t="s">
        <v>175</v>
      </c>
      <c r="AE555" s="35">
        <v>0</v>
      </c>
      <c r="AF555" s="35" t="s">
        <v>175</v>
      </c>
      <c r="AG555" s="35" t="s">
        <v>175</v>
      </c>
      <c r="AH555" s="35">
        <v>0</v>
      </c>
      <c r="AI555" s="35" t="s">
        <v>175</v>
      </c>
      <c r="AJ555" s="35" t="s">
        <v>175</v>
      </c>
      <c r="AK555" s="35">
        <v>0</v>
      </c>
      <c r="AM555" s="98" t="s">
        <v>9</v>
      </c>
    </row>
    <row r="556" spans="1:39" ht="15.9" customHeight="1" x14ac:dyDescent="0.25">
      <c r="A556" s="98" t="s">
        <v>487</v>
      </c>
      <c r="B556" s="37" t="s">
        <v>115</v>
      </c>
      <c r="C556" s="44">
        <v>0</v>
      </c>
      <c r="D556" s="44">
        <v>0</v>
      </c>
      <c r="E556" s="35" t="s">
        <v>175</v>
      </c>
      <c r="F556" s="35" t="s">
        <v>175</v>
      </c>
      <c r="G556" s="35">
        <v>0</v>
      </c>
      <c r="H556" s="35" t="s">
        <v>175</v>
      </c>
      <c r="I556" s="35" t="s">
        <v>175</v>
      </c>
      <c r="J556" s="35">
        <v>0</v>
      </c>
      <c r="K556" s="35" t="s">
        <v>175</v>
      </c>
      <c r="L556" s="35" t="s">
        <v>175</v>
      </c>
      <c r="M556" s="35">
        <v>0</v>
      </c>
      <c r="N556" s="35" t="s">
        <v>175</v>
      </c>
      <c r="O556" s="35" t="s">
        <v>175</v>
      </c>
      <c r="P556" s="35">
        <v>0</v>
      </c>
      <c r="Q556" s="35" t="s">
        <v>175</v>
      </c>
      <c r="R556" s="35" t="s">
        <v>175</v>
      </c>
      <c r="S556" s="35">
        <v>0</v>
      </c>
      <c r="T556" s="35" t="s">
        <v>175</v>
      </c>
      <c r="U556" s="35" t="s">
        <v>175</v>
      </c>
      <c r="V556" s="35">
        <v>0</v>
      </c>
      <c r="W556" s="35" t="s">
        <v>175</v>
      </c>
      <c r="X556" s="35" t="s">
        <v>175</v>
      </c>
      <c r="Y556" s="35">
        <v>0</v>
      </c>
      <c r="Z556" s="35" t="s">
        <v>175</v>
      </c>
      <c r="AA556" s="35" t="s">
        <v>175</v>
      </c>
      <c r="AB556" s="35">
        <v>0</v>
      </c>
      <c r="AC556" s="35" t="s">
        <v>175</v>
      </c>
      <c r="AD556" s="35" t="s">
        <v>175</v>
      </c>
      <c r="AE556" s="35">
        <v>0</v>
      </c>
      <c r="AF556" s="35" t="s">
        <v>175</v>
      </c>
      <c r="AG556" s="35" t="s">
        <v>175</v>
      </c>
      <c r="AH556" s="35">
        <v>0</v>
      </c>
      <c r="AI556" s="35" t="s">
        <v>175</v>
      </c>
      <c r="AJ556" s="35" t="s">
        <v>175</v>
      </c>
      <c r="AK556" s="35">
        <v>0</v>
      </c>
      <c r="AM556" s="98" t="s">
        <v>9</v>
      </c>
    </row>
    <row r="557" spans="1:39" ht="15.9" customHeight="1" x14ac:dyDescent="0.25">
      <c r="A557" s="98" t="s">
        <v>489</v>
      </c>
      <c r="B557" s="37" t="s">
        <v>116</v>
      </c>
      <c r="C557" s="44">
        <v>0</v>
      </c>
      <c r="D557" s="44">
        <v>0</v>
      </c>
      <c r="E557" s="35" t="s">
        <v>175</v>
      </c>
      <c r="F557" s="35" t="s">
        <v>175</v>
      </c>
      <c r="G557" s="35">
        <v>0</v>
      </c>
      <c r="H557" s="35" t="s">
        <v>175</v>
      </c>
      <c r="I557" s="35" t="s">
        <v>175</v>
      </c>
      <c r="J557" s="35">
        <v>0</v>
      </c>
      <c r="K557" s="35" t="s">
        <v>175</v>
      </c>
      <c r="L557" s="35" t="s">
        <v>175</v>
      </c>
      <c r="M557" s="35">
        <v>0</v>
      </c>
      <c r="N557" s="35" t="s">
        <v>175</v>
      </c>
      <c r="O557" s="35" t="s">
        <v>175</v>
      </c>
      <c r="P557" s="35">
        <v>0</v>
      </c>
      <c r="Q557" s="35" t="s">
        <v>175</v>
      </c>
      <c r="R557" s="35" t="s">
        <v>175</v>
      </c>
      <c r="S557" s="35">
        <v>0</v>
      </c>
      <c r="T557" s="35" t="s">
        <v>175</v>
      </c>
      <c r="U557" s="35" t="s">
        <v>175</v>
      </c>
      <c r="V557" s="35">
        <v>0</v>
      </c>
      <c r="W557" s="35" t="s">
        <v>175</v>
      </c>
      <c r="X557" s="35" t="s">
        <v>175</v>
      </c>
      <c r="Y557" s="35">
        <v>0</v>
      </c>
      <c r="Z557" s="35" t="s">
        <v>175</v>
      </c>
      <c r="AA557" s="35" t="s">
        <v>175</v>
      </c>
      <c r="AB557" s="35">
        <v>0</v>
      </c>
      <c r="AC557" s="35" t="s">
        <v>175</v>
      </c>
      <c r="AD557" s="35" t="s">
        <v>175</v>
      </c>
      <c r="AE557" s="35">
        <v>0</v>
      </c>
      <c r="AF557" s="35" t="s">
        <v>175</v>
      </c>
      <c r="AG557" s="35" t="s">
        <v>175</v>
      </c>
      <c r="AH557" s="35">
        <v>0</v>
      </c>
      <c r="AI557" s="35" t="s">
        <v>175</v>
      </c>
      <c r="AJ557" s="35" t="s">
        <v>175</v>
      </c>
      <c r="AK557" s="35">
        <v>0</v>
      </c>
      <c r="AM557" s="98" t="s">
        <v>9</v>
      </c>
    </row>
    <row r="558" spans="1:39" ht="15.9" customHeight="1" x14ac:dyDescent="0.25">
      <c r="A558" s="98" t="s">
        <v>501</v>
      </c>
      <c r="B558" s="37" t="s">
        <v>117</v>
      </c>
      <c r="C558" s="44">
        <v>0</v>
      </c>
      <c r="D558" s="44">
        <v>0</v>
      </c>
      <c r="E558" s="35" t="s">
        <v>175</v>
      </c>
      <c r="F558" s="35" t="s">
        <v>175</v>
      </c>
      <c r="G558" s="35">
        <v>0</v>
      </c>
      <c r="H558" s="35" t="s">
        <v>175</v>
      </c>
      <c r="I558" s="35" t="s">
        <v>175</v>
      </c>
      <c r="J558" s="35">
        <v>0</v>
      </c>
      <c r="K558" s="35" t="s">
        <v>175</v>
      </c>
      <c r="L558" s="35" t="s">
        <v>175</v>
      </c>
      <c r="M558" s="35">
        <v>0</v>
      </c>
      <c r="N558" s="35" t="s">
        <v>175</v>
      </c>
      <c r="O558" s="35" t="s">
        <v>175</v>
      </c>
      <c r="P558" s="35">
        <v>0</v>
      </c>
      <c r="Q558" s="35" t="s">
        <v>175</v>
      </c>
      <c r="R558" s="35" t="s">
        <v>175</v>
      </c>
      <c r="S558" s="35">
        <v>0</v>
      </c>
      <c r="T558" s="35" t="s">
        <v>175</v>
      </c>
      <c r="U558" s="35" t="s">
        <v>175</v>
      </c>
      <c r="V558" s="35">
        <v>0</v>
      </c>
      <c r="W558" s="35" t="s">
        <v>175</v>
      </c>
      <c r="X558" s="35" t="s">
        <v>175</v>
      </c>
      <c r="Y558" s="35">
        <v>0</v>
      </c>
      <c r="Z558" s="35" t="s">
        <v>175</v>
      </c>
      <c r="AA558" s="35" t="s">
        <v>175</v>
      </c>
      <c r="AB558" s="35">
        <v>0</v>
      </c>
      <c r="AC558" s="35" t="s">
        <v>175</v>
      </c>
      <c r="AD558" s="35" t="s">
        <v>175</v>
      </c>
      <c r="AE558" s="35">
        <v>0</v>
      </c>
      <c r="AF558" s="35" t="s">
        <v>175</v>
      </c>
      <c r="AG558" s="35" t="s">
        <v>175</v>
      </c>
      <c r="AH558" s="35">
        <v>0</v>
      </c>
      <c r="AI558" s="35" t="s">
        <v>175</v>
      </c>
      <c r="AJ558" s="35" t="s">
        <v>175</v>
      </c>
      <c r="AK558" s="35">
        <v>0</v>
      </c>
      <c r="AM558" s="98" t="s">
        <v>9</v>
      </c>
    </row>
    <row r="559" spans="1:39" ht="15.9" customHeight="1" x14ac:dyDescent="0.25">
      <c r="A559" s="98" t="s">
        <v>488</v>
      </c>
      <c r="B559" s="37" t="s">
        <v>171</v>
      </c>
      <c r="C559" s="44">
        <v>0</v>
      </c>
      <c r="D559" s="44">
        <v>0</v>
      </c>
      <c r="E559" s="35" t="s">
        <v>175</v>
      </c>
      <c r="F559" s="35" t="s">
        <v>175</v>
      </c>
      <c r="G559" s="35">
        <v>0</v>
      </c>
      <c r="H559" s="35" t="s">
        <v>175</v>
      </c>
      <c r="I559" s="35" t="s">
        <v>175</v>
      </c>
      <c r="J559" s="35">
        <v>0</v>
      </c>
      <c r="K559" s="35" t="s">
        <v>175</v>
      </c>
      <c r="L559" s="35" t="s">
        <v>175</v>
      </c>
      <c r="M559" s="35">
        <v>0</v>
      </c>
      <c r="N559" s="35" t="s">
        <v>175</v>
      </c>
      <c r="O559" s="35" t="s">
        <v>175</v>
      </c>
      <c r="P559" s="35">
        <v>0</v>
      </c>
      <c r="Q559" s="35" t="s">
        <v>175</v>
      </c>
      <c r="R559" s="35" t="s">
        <v>175</v>
      </c>
      <c r="S559" s="35">
        <v>0</v>
      </c>
      <c r="T559" s="35" t="s">
        <v>175</v>
      </c>
      <c r="U559" s="35" t="s">
        <v>175</v>
      </c>
      <c r="V559" s="35">
        <v>0</v>
      </c>
      <c r="W559" s="35" t="s">
        <v>175</v>
      </c>
      <c r="X559" s="35" t="s">
        <v>175</v>
      </c>
      <c r="Y559" s="35">
        <v>0</v>
      </c>
      <c r="Z559" s="35" t="s">
        <v>175</v>
      </c>
      <c r="AA559" s="35" t="s">
        <v>175</v>
      </c>
      <c r="AB559" s="35">
        <v>0</v>
      </c>
      <c r="AC559" s="35" t="s">
        <v>175</v>
      </c>
      <c r="AD559" s="35" t="s">
        <v>175</v>
      </c>
      <c r="AE559" s="35">
        <v>0</v>
      </c>
      <c r="AF559" s="35" t="s">
        <v>175</v>
      </c>
      <c r="AG559" s="35" t="s">
        <v>175</v>
      </c>
      <c r="AH559" s="35">
        <v>0</v>
      </c>
      <c r="AI559" s="35" t="s">
        <v>175</v>
      </c>
      <c r="AJ559" s="35" t="s">
        <v>175</v>
      </c>
      <c r="AK559" s="35">
        <v>0</v>
      </c>
      <c r="AM559" s="98" t="s">
        <v>9</v>
      </c>
    </row>
    <row r="560" spans="1:39" ht="15.9" customHeight="1" x14ac:dyDescent="0.25">
      <c r="A560" s="98" t="s">
        <v>490</v>
      </c>
      <c r="B560" s="37" t="s">
        <v>118</v>
      </c>
      <c r="C560" s="44">
        <v>0</v>
      </c>
      <c r="D560" s="44">
        <v>0</v>
      </c>
      <c r="E560" s="35" t="s">
        <v>175</v>
      </c>
      <c r="F560" s="35" t="s">
        <v>175</v>
      </c>
      <c r="G560" s="35">
        <v>0</v>
      </c>
      <c r="H560" s="35" t="s">
        <v>175</v>
      </c>
      <c r="I560" s="35" t="s">
        <v>175</v>
      </c>
      <c r="J560" s="35">
        <v>0</v>
      </c>
      <c r="K560" s="35" t="s">
        <v>175</v>
      </c>
      <c r="L560" s="35" t="s">
        <v>175</v>
      </c>
      <c r="M560" s="35">
        <v>0</v>
      </c>
      <c r="N560" s="35" t="s">
        <v>175</v>
      </c>
      <c r="O560" s="35" t="s">
        <v>175</v>
      </c>
      <c r="P560" s="35">
        <v>0</v>
      </c>
      <c r="Q560" s="35" t="s">
        <v>175</v>
      </c>
      <c r="R560" s="35" t="s">
        <v>175</v>
      </c>
      <c r="S560" s="35">
        <v>0</v>
      </c>
      <c r="T560" s="35" t="s">
        <v>175</v>
      </c>
      <c r="U560" s="35" t="s">
        <v>175</v>
      </c>
      <c r="V560" s="35">
        <v>0</v>
      </c>
      <c r="W560" s="35" t="s">
        <v>175</v>
      </c>
      <c r="X560" s="35" t="s">
        <v>175</v>
      </c>
      <c r="Y560" s="35">
        <v>0</v>
      </c>
      <c r="Z560" s="35" t="s">
        <v>175</v>
      </c>
      <c r="AA560" s="35" t="s">
        <v>175</v>
      </c>
      <c r="AB560" s="35">
        <v>0</v>
      </c>
      <c r="AC560" s="35" t="s">
        <v>175</v>
      </c>
      <c r="AD560" s="35" t="s">
        <v>175</v>
      </c>
      <c r="AE560" s="35">
        <v>0</v>
      </c>
      <c r="AF560" s="35" t="s">
        <v>175</v>
      </c>
      <c r="AG560" s="35" t="s">
        <v>175</v>
      </c>
      <c r="AH560" s="35">
        <v>0</v>
      </c>
      <c r="AI560" s="35" t="s">
        <v>175</v>
      </c>
      <c r="AJ560" s="35" t="s">
        <v>175</v>
      </c>
      <c r="AK560" s="35">
        <v>0</v>
      </c>
      <c r="AM560" s="98" t="s">
        <v>9</v>
      </c>
    </row>
    <row r="561" spans="1:39" ht="15.9" customHeight="1" x14ac:dyDescent="0.25">
      <c r="A561" s="98" t="s">
        <v>491</v>
      </c>
      <c r="B561" s="37" t="s">
        <v>80</v>
      </c>
      <c r="C561" s="44">
        <v>0</v>
      </c>
      <c r="D561" s="44">
        <v>0</v>
      </c>
      <c r="E561" s="35" t="s">
        <v>175</v>
      </c>
      <c r="F561" s="35" t="s">
        <v>175</v>
      </c>
      <c r="G561" s="35">
        <v>0</v>
      </c>
      <c r="H561" s="35" t="s">
        <v>175</v>
      </c>
      <c r="I561" s="35" t="s">
        <v>175</v>
      </c>
      <c r="J561" s="35">
        <v>0</v>
      </c>
      <c r="K561" s="35" t="s">
        <v>175</v>
      </c>
      <c r="L561" s="35" t="s">
        <v>175</v>
      </c>
      <c r="M561" s="35">
        <v>0</v>
      </c>
      <c r="N561" s="35" t="s">
        <v>175</v>
      </c>
      <c r="O561" s="35" t="s">
        <v>175</v>
      </c>
      <c r="P561" s="35">
        <v>0</v>
      </c>
      <c r="Q561" s="35" t="s">
        <v>175</v>
      </c>
      <c r="R561" s="35" t="s">
        <v>175</v>
      </c>
      <c r="S561" s="35">
        <v>0</v>
      </c>
      <c r="T561" s="35" t="s">
        <v>175</v>
      </c>
      <c r="U561" s="35" t="s">
        <v>175</v>
      </c>
      <c r="V561" s="35">
        <v>0</v>
      </c>
      <c r="W561" s="35" t="s">
        <v>175</v>
      </c>
      <c r="X561" s="35" t="s">
        <v>175</v>
      </c>
      <c r="Y561" s="35">
        <v>0</v>
      </c>
      <c r="Z561" s="35" t="s">
        <v>175</v>
      </c>
      <c r="AA561" s="35" t="s">
        <v>175</v>
      </c>
      <c r="AB561" s="35">
        <v>0</v>
      </c>
      <c r="AC561" s="35" t="s">
        <v>175</v>
      </c>
      <c r="AD561" s="35" t="s">
        <v>175</v>
      </c>
      <c r="AE561" s="35">
        <v>0</v>
      </c>
      <c r="AF561" s="35" t="s">
        <v>175</v>
      </c>
      <c r="AG561" s="35" t="s">
        <v>175</v>
      </c>
      <c r="AH561" s="35">
        <v>0</v>
      </c>
      <c r="AI561" s="35" t="s">
        <v>175</v>
      </c>
      <c r="AJ561" s="35" t="s">
        <v>175</v>
      </c>
      <c r="AK561" s="35">
        <v>0</v>
      </c>
      <c r="AM561" s="98" t="s">
        <v>9</v>
      </c>
    </row>
    <row r="562" spans="1:39" ht="15.9" customHeight="1" x14ac:dyDescent="0.25">
      <c r="A562" s="98" t="s">
        <v>492</v>
      </c>
      <c r="B562" s="37" t="s">
        <v>119</v>
      </c>
      <c r="C562" s="44">
        <v>0</v>
      </c>
      <c r="D562" s="44">
        <v>0</v>
      </c>
      <c r="E562" s="35" t="s">
        <v>175</v>
      </c>
      <c r="F562" s="35" t="s">
        <v>175</v>
      </c>
      <c r="G562" s="35">
        <v>0</v>
      </c>
      <c r="H562" s="35" t="s">
        <v>175</v>
      </c>
      <c r="I562" s="35" t="s">
        <v>175</v>
      </c>
      <c r="J562" s="35">
        <v>0</v>
      </c>
      <c r="K562" s="35" t="s">
        <v>175</v>
      </c>
      <c r="L562" s="35" t="s">
        <v>175</v>
      </c>
      <c r="M562" s="35">
        <v>0</v>
      </c>
      <c r="N562" s="35" t="s">
        <v>175</v>
      </c>
      <c r="O562" s="35" t="s">
        <v>175</v>
      </c>
      <c r="P562" s="35">
        <v>0</v>
      </c>
      <c r="Q562" s="35" t="s">
        <v>175</v>
      </c>
      <c r="R562" s="35" t="s">
        <v>175</v>
      </c>
      <c r="S562" s="35">
        <v>0</v>
      </c>
      <c r="T562" s="35" t="s">
        <v>175</v>
      </c>
      <c r="U562" s="35" t="s">
        <v>175</v>
      </c>
      <c r="V562" s="35">
        <v>0</v>
      </c>
      <c r="W562" s="35" t="s">
        <v>175</v>
      </c>
      <c r="X562" s="35" t="s">
        <v>175</v>
      </c>
      <c r="Y562" s="35">
        <v>0</v>
      </c>
      <c r="Z562" s="35" t="s">
        <v>175</v>
      </c>
      <c r="AA562" s="35" t="s">
        <v>175</v>
      </c>
      <c r="AB562" s="35">
        <v>0</v>
      </c>
      <c r="AC562" s="35" t="s">
        <v>175</v>
      </c>
      <c r="AD562" s="35" t="s">
        <v>175</v>
      </c>
      <c r="AE562" s="35">
        <v>0</v>
      </c>
      <c r="AF562" s="35" t="s">
        <v>175</v>
      </c>
      <c r="AG562" s="35" t="s">
        <v>175</v>
      </c>
      <c r="AH562" s="35">
        <v>0</v>
      </c>
      <c r="AI562" s="35" t="s">
        <v>175</v>
      </c>
      <c r="AJ562" s="35" t="s">
        <v>175</v>
      </c>
      <c r="AK562" s="35">
        <v>0</v>
      </c>
      <c r="AM562" s="98" t="s">
        <v>9</v>
      </c>
    </row>
    <row r="563" spans="1:39" ht="15.9" customHeight="1" x14ac:dyDescent="0.25">
      <c r="A563" s="98" t="s">
        <v>495</v>
      </c>
      <c r="B563" s="37" t="s">
        <v>78</v>
      </c>
      <c r="C563" s="44">
        <v>0</v>
      </c>
      <c r="D563" s="44">
        <v>0</v>
      </c>
      <c r="E563" s="35" t="s">
        <v>175</v>
      </c>
      <c r="F563" s="35" t="s">
        <v>175</v>
      </c>
      <c r="G563" s="35">
        <v>0</v>
      </c>
      <c r="H563" s="35" t="s">
        <v>175</v>
      </c>
      <c r="I563" s="35" t="s">
        <v>175</v>
      </c>
      <c r="J563" s="35">
        <v>0</v>
      </c>
      <c r="K563" s="35" t="s">
        <v>175</v>
      </c>
      <c r="L563" s="35" t="s">
        <v>175</v>
      </c>
      <c r="M563" s="35">
        <v>0</v>
      </c>
      <c r="N563" s="35" t="s">
        <v>175</v>
      </c>
      <c r="O563" s="35" t="s">
        <v>175</v>
      </c>
      <c r="P563" s="35">
        <v>0</v>
      </c>
      <c r="Q563" s="35" t="s">
        <v>175</v>
      </c>
      <c r="R563" s="35" t="s">
        <v>175</v>
      </c>
      <c r="S563" s="35">
        <v>0</v>
      </c>
      <c r="T563" s="35" t="s">
        <v>175</v>
      </c>
      <c r="U563" s="35" t="s">
        <v>175</v>
      </c>
      <c r="V563" s="35">
        <v>0</v>
      </c>
      <c r="W563" s="35" t="s">
        <v>175</v>
      </c>
      <c r="X563" s="35" t="s">
        <v>175</v>
      </c>
      <c r="Y563" s="35">
        <v>0</v>
      </c>
      <c r="Z563" s="35" t="s">
        <v>175</v>
      </c>
      <c r="AA563" s="35" t="s">
        <v>175</v>
      </c>
      <c r="AB563" s="35">
        <v>0</v>
      </c>
      <c r="AC563" s="35" t="s">
        <v>175</v>
      </c>
      <c r="AD563" s="35" t="s">
        <v>175</v>
      </c>
      <c r="AE563" s="35">
        <v>0</v>
      </c>
      <c r="AF563" s="35" t="s">
        <v>175</v>
      </c>
      <c r="AG563" s="35" t="s">
        <v>175</v>
      </c>
      <c r="AH563" s="35">
        <v>0</v>
      </c>
      <c r="AI563" s="35" t="s">
        <v>175</v>
      </c>
      <c r="AJ563" s="35" t="s">
        <v>175</v>
      </c>
      <c r="AK563" s="35">
        <v>0</v>
      </c>
      <c r="AM563" s="98" t="s">
        <v>9</v>
      </c>
    </row>
    <row r="564" spans="1:39" ht="15.9" customHeight="1" x14ac:dyDescent="0.25">
      <c r="A564" s="98" t="s">
        <v>493</v>
      </c>
      <c r="B564" s="37" t="s">
        <v>120</v>
      </c>
      <c r="C564" s="44">
        <v>0</v>
      </c>
      <c r="D564" s="44">
        <v>0</v>
      </c>
      <c r="E564" s="35" t="s">
        <v>175</v>
      </c>
      <c r="F564" s="35" t="s">
        <v>175</v>
      </c>
      <c r="G564" s="35">
        <v>0</v>
      </c>
      <c r="H564" s="35" t="s">
        <v>175</v>
      </c>
      <c r="I564" s="35" t="s">
        <v>175</v>
      </c>
      <c r="J564" s="35">
        <v>0</v>
      </c>
      <c r="K564" s="35" t="s">
        <v>175</v>
      </c>
      <c r="L564" s="35" t="s">
        <v>175</v>
      </c>
      <c r="M564" s="35">
        <v>0</v>
      </c>
      <c r="N564" s="35" t="s">
        <v>175</v>
      </c>
      <c r="O564" s="35" t="s">
        <v>175</v>
      </c>
      <c r="P564" s="35">
        <v>0</v>
      </c>
      <c r="Q564" s="35" t="s">
        <v>175</v>
      </c>
      <c r="R564" s="35" t="s">
        <v>175</v>
      </c>
      <c r="S564" s="35">
        <v>0</v>
      </c>
      <c r="T564" s="35" t="s">
        <v>175</v>
      </c>
      <c r="U564" s="35" t="s">
        <v>175</v>
      </c>
      <c r="V564" s="35">
        <v>0</v>
      </c>
      <c r="W564" s="35" t="s">
        <v>175</v>
      </c>
      <c r="X564" s="35" t="s">
        <v>175</v>
      </c>
      <c r="Y564" s="35">
        <v>0</v>
      </c>
      <c r="Z564" s="35" t="s">
        <v>175</v>
      </c>
      <c r="AA564" s="35" t="s">
        <v>175</v>
      </c>
      <c r="AB564" s="35">
        <v>0</v>
      </c>
      <c r="AC564" s="35" t="s">
        <v>175</v>
      </c>
      <c r="AD564" s="35" t="s">
        <v>175</v>
      </c>
      <c r="AE564" s="35">
        <v>0</v>
      </c>
      <c r="AF564" s="35" t="s">
        <v>175</v>
      </c>
      <c r="AG564" s="35" t="s">
        <v>175</v>
      </c>
      <c r="AH564" s="35">
        <v>0</v>
      </c>
      <c r="AI564" s="35" t="s">
        <v>175</v>
      </c>
      <c r="AJ564" s="35" t="s">
        <v>175</v>
      </c>
      <c r="AK564" s="35">
        <v>0</v>
      </c>
      <c r="AM564" s="98" t="s">
        <v>9</v>
      </c>
    </row>
    <row r="565" spans="1:39" ht="15.9" customHeight="1" x14ac:dyDescent="0.25">
      <c r="A565" s="98" t="s">
        <v>497</v>
      </c>
      <c r="B565" s="37" t="s">
        <v>121</v>
      </c>
      <c r="C565" s="44">
        <v>0</v>
      </c>
      <c r="D565" s="44">
        <v>0</v>
      </c>
      <c r="E565" s="35" t="s">
        <v>175</v>
      </c>
      <c r="F565" s="35" t="s">
        <v>175</v>
      </c>
      <c r="G565" s="35">
        <v>0</v>
      </c>
      <c r="H565" s="35" t="s">
        <v>175</v>
      </c>
      <c r="I565" s="35" t="s">
        <v>175</v>
      </c>
      <c r="J565" s="35">
        <v>0</v>
      </c>
      <c r="K565" s="35" t="s">
        <v>175</v>
      </c>
      <c r="L565" s="35" t="s">
        <v>175</v>
      </c>
      <c r="M565" s="35">
        <v>0</v>
      </c>
      <c r="N565" s="35" t="s">
        <v>175</v>
      </c>
      <c r="O565" s="35" t="s">
        <v>175</v>
      </c>
      <c r="P565" s="35">
        <v>0</v>
      </c>
      <c r="Q565" s="35" t="s">
        <v>175</v>
      </c>
      <c r="R565" s="35" t="s">
        <v>175</v>
      </c>
      <c r="S565" s="35">
        <v>0</v>
      </c>
      <c r="T565" s="35" t="s">
        <v>175</v>
      </c>
      <c r="U565" s="35" t="s">
        <v>175</v>
      </c>
      <c r="V565" s="35">
        <v>0</v>
      </c>
      <c r="W565" s="35" t="s">
        <v>175</v>
      </c>
      <c r="X565" s="35" t="s">
        <v>175</v>
      </c>
      <c r="Y565" s="35">
        <v>0</v>
      </c>
      <c r="Z565" s="35" t="s">
        <v>175</v>
      </c>
      <c r="AA565" s="35" t="s">
        <v>175</v>
      </c>
      <c r="AB565" s="35">
        <v>0</v>
      </c>
      <c r="AC565" s="35" t="s">
        <v>175</v>
      </c>
      <c r="AD565" s="35" t="s">
        <v>175</v>
      </c>
      <c r="AE565" s="35">
        <v>0</v>
      </c>
      <c r="AF565" s="35" t="s">
        <v>175</v>
      </c>
      <c r="AG565" s="35" t="s">
        <v>175</v>
      </c>
      <c r="AH565" s="35">
        <v>0</v>
      </c>
      <c r="AI565" s="35" t="s">
        <v>175</v>
      </c>
      <c r="AJ565" s="35" t="s">
        <v>175</v>
      </c>
      <c r="AK565" s="35">
        <v>0</v>
      </c>
      <c r="AM565" s="98" t="s">
        <v>9</v>
      </c>
    </row>
    <row r="566" spans="1:39" ht="15.9" customHeight="1" x14ac:dyDescent="0.25">
      <c r="A566" s="98" t="s">
        <v>496</v>
      </c>
      <c r="B566" s="37" t="s">
        <v>87</v>
      </c>
      <c r="C566" s="44">
        <v>0</v>
      </c>
      <c r="D566" s="44">
        <v>0</v>
      </c>
      <c r="E566" s="35" t="s">
        <v>175</v>
      </c>
      <c r="F566" s="35" t="s">
        <v>175</v>
      </c>
      <c r="G566" s="35">
        <v>0</v>
      </c>
      <c r="H566" s="35" t="s">
        <v>175</v>
      </c>
      <c r="I566" s="35" t="s">
        <v>175</v>
      </c>
      <c r="J566" s="35">
        <v>0</v>
      </c>
      <c r="K566" s="35" t="s">
        <v>175</v>
      </c>
      <c r="L566" s="35" t="s">
        <v>175</v>
      </c>
      <c r="M566" s="35">
        <v>0</v>
      </c>
      <c r="N566" s="35" t="s">
        <v>175</v>
      </c>
      <c r="O566" s="35" t="s">
        <v>175</v>
      </c>
      <c r="P566" s="35">
        <v>0</v>
      </c>
      <c r="Q566" s="35" t="s">
        <v>175</v>
      </c>
      <c r="R566" s="35" t="s">
        <v>175</v>
      </c>
      <c r="S566" s="35">
        <v>0</v>
      </c>
      <c r="T566" s="35" t="s">
        <v>175</v>
      </c>
      <c r="U566" s="35" t="s">
        <v>175</v>
      </c>
      <c r="V566" s="35">
        <v>0</v>
      </c>
      <c r="W566" s="35" t="s">
        <v>175</v>
      </c>
      <c r="X566" s="35" t="s">
        <v>175</v>
      </c>
      <c r="Y566" s="35">
        <v>0</v>
      </c>
      <c r="Z566" s="35" t="s">
        <v>175</v>
      </c>
      <c r="AA566" s="35" t="s">
        <v>175</v>
      </c>
      <c r="AB566" s="35">
        <v>0</v>
      </c>
      <c r="AC566" s="35" t="s">
        <v>175</v>
      </c>
      <c r="AD566" s="35" t="s">
        <v>175</v>
      </c>
      <c r="AE566" s="35">
        <v>0</v>
      </c>
      <c r="AF566" s="35" t="s">
        <v>175</v>
      </c>
      <c r="AG566" s="35" t="s">
        <v>175</v>
      </c>
      <c r="AH566" s="35">
        <v>0</v>
      </c>
      <c r="AI566" s="35" t="s">
        <v>175</v>
      </c>
      <c r="AJ566" s="35" t="s">
        <v>175</v>
      </c>
      <c r="AK566" s="35">
        <v>0</v>
      </c>
      <c r="AM566" s="98" t="s">
        <v>9</v>
      </c>
    </row>
    <row r="567" spans="1:39" ht="15.9" customHeight="1" x14ac:dyDescent="0.25">
      <c r="A567" s="98" t="s">
        <v>494</v>
      </c>
      <c r="B567" s="37" t="s">
        <v>122</v>
      </c>
      <c r="C567" s="44">
        <v>0</v>
      </c>
      <c r="D567" s="44">
        <v>0</v>
      </c>
      <c r="E567" s="35" t="s">
        <v>175</v>
      </c>
      <c r="F567" s="35" t="s">
        <v>175</v>
      </c>
      <c r="G567" s="35">
        <v>0</v>
      </c>
      <c r="H567" s="35" t="s">
        <v>175</v>
      </c>
      <c r="I567" s="35" t="s">
        <v>175</v>
      </c>
      <c r="J567" s="35">
        <v>0</v>
      </c>
      <c r="K567" s="35" t="s">
        <v>175</v>
      </c>
      <c r="L567" s="35" t="s">
        <v>175</v>
      </c>
      <c r="M567" s="35">
        <v>0</v>
      </c>
      <c r="N567" s="35" t="s">
        <v>175</v>
      </c>
      <c r="O567" s="35" t="s">
        <v>175</v>
      </c>
      <c r="P567" s="35">
        <v>0</v>
      </c>
      <c r="Q567" s="35" t="s">
        <v>175</v>
      </c>
      <c r="R567" s="35" t="s">
        <v>175</v>
      </c>
      <c r="S567" s="35">
        <v>0</v>
      </c>
      <c r="T567" s="35" t="s">
        <v>175</v>
      </c>
      <c r="U567" s="35" t="s">
        <v>175</v>
      </c>
      <c r="V567" s="35">
        <v>0</v>
      </c>
      <c r="W567" s="35" t="s">
        <v>175</v>
      </c>
      <c r="X567" s="35" t="s">
        <v>175</v>
      </c>
      <c r="Y567" s="35">
        <v>0</v>
      </c>
      <c r="Z567" s="35" t="s">
        <v>175</v>
      </c>
      <c r="AA567" s="35" t="s">
        <v>175</v>
      </c>
      <c r="AB567" s="35">
        <v>0</v>
      </c>
      <c r="AC567" s="35" t="s">
        <v>175</v>
      </c>
      <c r="AD567" s="35" t="s">
        <v>175</v>
      </c>
      <c r="AE567" s="35">
        <v>0</v>
      </c>
      <c r="AF567" s="35" t="s">
        <v>175</v>
      </c>
      <c r="AG567" s="35" t="s">
        <v>175</v>
      </c>
      <c r="AH567" s="35">
        <v>0</v>
      </c>
      <c r="AI567" s="35" t="s">
        <v>175</v>
      </c>
      <c r="AJ567" s="35" t="s">
        <v>175</v>
      </c>
      <c r="AK567" s="35">
        <v>0</v>
      </c>
      <c r="AM567" s="98" t="s">
        <v>9</v>
      </c>
    </row>
    <row r="568" spans="1:39" ht="15.9" customHeight="1" x14ac:dyDescent="0.25">
      <c r="A568" s="98" t="s">
        <v>498</v>
      </c>
      <c r="B568" s="37" t="s">
        <v>123</v>
      </c>
      <c r="C568" s="44">
        <v>0</v>
      </c>
      <c r="D568" s="44">
        <v>0</v>
      </c>
      <c r="E568" s="35" t="s">
        <v>175</v>
      </c>
      <c r="F568" s="35" t="s">
        <v>175</v>
      </c>
      <c r="G568" s="35">
        <v>0</v>
      </c>
      <c r="H568" s="35" t="s">
        <v>175</v>
      </c>
      <c r="I568" s="35" t="s">
        <v>175</v>
      </c>
      <c r="J568" s="35">
        <v>0</v>
      </c>
      <c r="K568" s="35" t="s">
        <v>175</v>
      </c>
      <c r="L568" s="35" t="s">
        <v>175</v>
      </c>
      <c r="M568" s="35">
        <v>0</v>
      </c>
      <c r="N568" s="35" t="s">
        <v>175</v>
      </c>
      <c r="O568" s="35" t="s">
        <v>175</v>
      </c>
      <c r="P568" s="35">
        <v>0</v>
      </c>
      <c r="Q568" s="35" t="s">
        <v>175</v>
      </c>
      <c r="R568" s="35" t="s">
        <v>175</v>
      </c>
      <c r="S568" s="35">
        <v>0</v>
      </c>
      <c r="T568" s="35" t="s">
        <v>175</v>
      </c>
      <c r="U568" s="35" t="s">
        <v>175</v>
      </c>
      <c r="V568" s="35">
        <v>0</v>
      </c>
      <c r="W568" s="35" t="s">
        <v>175</v>
      </c>
      <c r="X568" s="35" t="s">
        <v>175</v>
      </c>
      <c r="Y568" s="35">
        <v>0</v>
      </c>
      <c r="Z568" s="35" t="s">
        <v>175</v>
      </c>
      <c r="AA568" s="35" t="s">
        <v>175</v>
      </c>
      <c r="AB568" s="35">
        <v>0</v>
      </c>
      <c r="AC568" s="35" t="s">
        <v>175</v>
      </c>
      <c r="AD568" s="35" t="s">
        <v>175</v>
      </c>
      <c r="AE568" s="35">
        <v>0</v>
      </c>
      <c r="AF568" s="35" t="s">
        <v>175</v>
      </c>
      <c r="AG568" s="35" t="s">
        <v>175</v>
      </c>
      <c r="AH568" s="35">
        <v>0</v>
      </c>
      <c r="AI568" s="35" t="s">
        <v>175</v>
      </c>
      <c r="AJ568" s="35" t="s">
        <v>175</v>
      </c>
      <c r="AK568" s="35">
        <v>0</v>
      </c>
      <c r="AM568" s="98" t="s">
        <v>9</v>
      </c>
    </row>
    <row r="569" spans="1:39" ht="15.9" customHeight="1" x14ac:dyDescent="0.25">
      <c r="A569" s="98" t="s">
        <v>499</v>
      </c>
      <c r="B569" s="37" t="s">
        <v>124</v>
      </c>
      <c r="C569" s="44">
        <v>0</v>
      </c>
      <c r="D569" s="44">
        <v>0</v>
      </c>
      <c r="E569" s="35" t="s">
        <v>175</v>
      </c>
      <c r="F569" s="35" t="s">
        <v>175</v>
      </c>
      <c r="G569" s="35">
        <v>0</v>
      </c>
      <c r="H569" s="35" t="s">
        <v>175</v>
      </c>
      <c r="I569" s="35" t="s">
        <v>175</v>
      </c>
      <c r="J569" s="35">
        <v>0</v>
      </c>
      <c r="K569" s="35" t="s">
        <v>175</v>
      </c>
      <c r="L569" s="35" t="s">
        <v>175</v>
      </c>
      <c r="M569" s="35">
        <v>0</v>
      </c>
      <c r="N569" s="35" t="s">
        <v>175</v>
      </c>
      <c r="O569" s="35" t="s">
        <v>175</v>
      </c>
      <c r="P569" s="35">
        <v>0</v>
      </c>
      <c r="Q569" s="35" t="s">
        <v>175</v>
      </c>
      <c r="R569" s="35" t="s">
        <v>175</v>
      </c>
      <c r="S569" s="35">
        <v>0</v>
      </c>
      <c r="T569" s="35" t="s">
        <v>175</v>
      </c>
      <c r="U569" s="35" t="s">
        <v>175</v>
      </c>
      <c r="V569" s="35">
        <v>0</v>
      </c>
      <c r="W569" s="35" t="s">
        <v>175</v>
      </c>
      <c r="X569" s="35" t="s">
        <v>175</v>
      </c>
      <c r="Y569" s="35">
        <v>0</v>
      </c>
      <c r="Z569" s="35" t="s">
        <v>175</v>
      </c>
      <c r="AA569" s="35" t="s">
        <v>175</v>
      </c>
      <c r="AB569" s="35">
        <v>0</v>
      </c>
      <c r="AC569" s="35" t="s">
        <v>175</v>
      </c>
      <c r="AD569" s="35" t="s">
        <v>175</v>
      </c>
      <c r="AE569" s="35">
        <v>0</v>
      </c>
      <c r="AF569" s="35" t="s">
        <v>175</v>
      </c>
      <c r="AG569" s="35" t="s">
        <v>175</v>
      </c>
      <c r="AH569" s="35">
        <v>0</v>
      </c>
      <c r="AI569" s="35" t="s">
        <v>175</v>
      </c>
      <c r="AJ569" s="35" t="s">
        <v>175</v>
      </c>
      <c r="AK569" s="35">
        <v>0</v>
      </c>
      <c r="AM569" s="98" t="s">
        <v>9</v>
      </c>
    </row>
    <row r="570" spans="1:39" ht="15.9" customHeight="1" x14ac:dyDescent="0.25">
      <c r="A570" s="98" t="s">
        <v>500</v>
      </c>
      <c r="B570" s="37" t="s">
        <v>125</v>
      </c>
      <c r="C570" s="44">
        <v>0</v>
      </c>
      <c r="D570" s="44">
        <v>0</v>
      </c>
      <c r="E570" s="35" t="s">
        <v>175</v>
      </c>
      <c r="F570" s="35" t="s">
        <v>175</v>
      </c>
      <c r="G570" s="35">
        <v>0</v>
      </c>
      <c r="H570" s="35" t="s">
        <v>175</v>
      </c>
      <c r="I570" s="35" t="s">
        <v>175</v>
      </c>
      <c r="J570" s="35">
        <v>0</v>
      </c>
      <c r="K570" s="35" t="s">
        <v>175</v>
      </c>
      <c r="L570" s="35" t="s">
        <v>175</v>
      </c>
      <c r="M570" s="35">
        <v>0</v>
      </c>
      <c r="N570" s="35" t="s">
        <v>175</v>
      </c>
      <c r="O570" s="35" t="s">
        <v>175</v>
      </c>
      <c r="P570" s="35">
        <v>0</v>
      </c>
      <c r="Q570" s="35" t="s">
        <v>175</v>
      </c>
      <c r="R570" s="35" t="s">
        <v>175</v>
      </c>
      <c r="S570" s="35">
        <v>0</v>
      </c>
      <c r="T570" s="35" t="s">
        <v>175</v>
      </c>
      <c r="U570" s="35" t="s">
        <v>175</v>
      </c>
      <c r="V570" s="35">
        <v>0</v>
      </c>
      <c r="W570" s="35" t="s">
        <v>175</v>
      </c>
      <c r="X570" s="35" t="s">
        <v>175</v>
      </c>
      <c r="Y570" s="35">
        <v>0</v>
      </c>
      <c r="Z570" s="35" t="s">
        <v>175</v>
      </c>
      <c r="AA570" s="35" t="s">
        <v>175</v>
      </c>
      <c r="AB570" s="35">
        <v>0</v>
      </c>
      <c r="AC570" s="35" t="s">
        <v>175</v>
      </c>
      <c r="AD570" s="35" t="s">
        <v>175</v>
      </c>
      <c r="AE570" s="35">
        <v>0</v>
      </c>
      <c r="AF570" s="35" t="s">
        <v>175</v>
      </c>
      <c r="AG570" s="35" t="s">
        <v>175</v>
      </c>
      <c r="AH570" s="35">
        <v>0</v>
      </c>
      <c r="AI570" s="35" t="s">
        <v>175</v>
      </c>
      <c r="AJ570" s="35" t="s">
        <v>175</v>
      </c>
      <c r="AK570" s="35">
        <v>0</v>
      </c>
      <c r="AM570" s="98" t="s">
        <v>9</v>
      </c>
    </row>
    <row r="571" spans="1:39" ht="15.9" customHeight="1" x14ac:dyDescent="0.25">
      <c r="A571" s="98" t="s">
        <v>502</v>
      </c>
      <c r="B571" s="37" t="s">
        <v>109</v>
      </c>
      <c r="C571" s="44">
        <v>0</v>
      </c>
      <c r="D571" s="44">
        <v>0</v>
      </c>
      <c r="E571" s="35" t="s">
        <v>175</v>
      </c>
      <c r="F571" s="35" t="s">
        <v>175</v>
      </c>
      <c r="G571" s="35">
        <v>0</v>
      </c>
      <c r="H571" s="35" t="s">
        <v>175</v>
      </c>
      <c r="I571" s="35" t="s">
        <v>175</v>
      </c>
      <c r="J571" s="35">
        <v>0</v>
      </c>
      <c r="K571" s="35" t="s">
        <v>175</v>
      </c>
      <c r="L571" s="35" t="s">
        <v>175</v>
      </c>
      <c r="M571" s="35">
        <v>0</v>
      </c>
      <c r="N571" s="35" t="s">
        <v>175</v>
      </c>
      <c r="O571" s="35" t="s">
        <v>175</v>
      </c>
      <c r="P571" s="35">
        <v>0</v>
      </c>
      <c r="Q571" s="35" t="s">
        <v>175</v>
      </c>
      <c r="R571" s="35" t="s">
        <v>175</v>
      </c>
      <c r="S571" s="35">
        <v>0</v>
      </c>
      <c r="T571" s="35" t="s">
        <v>175</v>
      </c>
      <c r="U571" s="35" t="s">
        <v>175</v>
      </c>
      <c r="V571" s="35">
        <v>0</v>
      </c>
      <c r="W571" s="35" t="s">
        <v>175</v>
      </c>
      <c r="X571" s="35" t="s">
        <v>175</v>
      </c>
      <c r="Y571" s="35">
        <v>0</v>
      </c>
      <c r="Z571" s="35" t="s">
        <v>175</v>
      </c>
      <c r="AA571" s="35" t="s">
        <v>175</v>
      </c>
      <c r="AB571" s="35">
        <v>0</v>
      </c>
      <c r="AC571" s="35" t="s">
        <v>175</v>
      </c>
      <c r="AD571" s="35" t="s">
        <v>175</v>
      </c>
      <c r="AE571" s="35">
        <v>0</v>
      </c>
      <c r="AF571" s="35" t="s">
        <v>175</v>
      </c>
      <c r="AG571" s="35" t="s">
        <v>175</v>
      </c>
      <c r="AH571" s="35">
        <v>0</v>
      </c>
      <c r="AI571" s="35" t="s">
        <v>175</v>
      </c>
      <c r="AJ571" s="35" t="s">
        <v>175</v>
      </c>
      <c r="AK571" s="35">
        <v>0</v>
      </c>
      <c r="AM571" s="98" t="s">
        <v>9</v>
      </c>
    </row>
    <row r="572" spans="1:39" ht="15.9" customHeight="1" x14ac:dyDescent="0.25">
      <c r="A572" s="98" t="s">
        <v>503</v>
      </c>
      <c r="B572" s="37" t="s">
        <v>126</v>
      </c>
      <c r="C572" s="44">
        <v>0</v>
      </c>
      <c r="D572" s="44">
        <v>0</v>
      </c>
      <c r="E572" s="35" t="s">
        <v>175</v>
      </c>
      <c r="F572" s="35" t="s">
        <v>175</v>
      </c>
      <c r="G572" s="35">
        <v>0</v>
      </c>
      <c r="H572" s="35" t="s">
        <v>175</v>
      </c>
      <c r="I572" s="35" t="s">
        <v>175</v>
      </c>
      <c r="J572" s="35">
        <v>0</v>
      </c>
      <c r="K572" s="35" t="s">
        <v>175</v>
      </c>
      <c r="L572" s="35" t="s">
        <v>175</v>
      </c>
      <c r="M572" s="35">
        <v>0</v>
      </c>
      <c r="N572" s="35" t="s">
        <v>175</v>
      </c>
      <c r="O572" s="35" t="s">
        <v>175</v>
      </c>
      <c r="P572" s="35">
        <v>0</v>
      </c>
      <c r="Q572" s="35" t="s">
        <v>175</v>
      </c>
      <c r="R572" s="35" t="s">
        <v>175</v>
      </c>
      <c r="S572" s="35">
        <v>0</v>
      </c>
      <c r="T572" s="35" t="s">
        <v>175</v>
      </c>
      <c r="U572" s="35" t="s">
        <v>175</v>
      </c>
      <c r="V572" s="35">
        <v>0</v>
      </c>
      <c r="W572" s="35" t="s">
        <v>175</v>
      </c>
      <c r="X572" s="35" t="s">
        <v>175</v>
      </c>
      <c r="Y572" s="35">
        <v>0</v>
      </c>
      <c r="Z572" s="35" t="s">
        <v>175</v>
      </c>
      <c r="AA572" s="35" t="s">
        <v>175</v>
      </c>
      <c r="AB572" s="35">
        <v>0</v>
      </c>
      <c r="AC572" s="35" t="s">
        <v>175</v>
      </c>
      <c r="AD572" s="35" t="s">
        <v>175</v>
      </c>
      <c r="AE572" s="35">
        <v>0</v>
      </c>
      <c r="AF572" s="35" t="s">
        <v>175</v>
      </c>
      <c r="AG572" s="35" t="s">
        <v>175</v>
      </c>
      <c r="AH572" s="35">
        <v>0</v>
      </c>
      <c r="AI572" s="35" t="s">
        <v>175</v>
      </c>
      <c r="AJ572" s="35" t="s">
        <v>175</v>
      </c>
      <c r="AK572" s="35">
        <v>0</v>
      </c>
      <c r="AM572" s="98" t="s">
        <v>9</v>
      </c>
    </row>
    <row r="573" spans="1:39" ht="15.9" customHeight="1" x14ac:dyDescent="0.25">
      <c r="A573" s="98" t="s">
        <v>504</v>
      </c>
      <c r="B573" s="37" t="s">
        <v>79</v>
      </c>
      <c r="C573" s="44">
        <v>0</v>
      </c>
      <c r="D573" s="44">
        <v>0</v>
      </c>
      <c r="E573" s="35" t="s">
        <v>175</v>
      </c>
      <c r="F573" s="35" t="s">
        <v>175</v>
      </c>
      <c r="G573" s="35">
        <v>0</v>
      </c>
      <c r="H573" s="35" t="s">
        <v>175</v>
      </c>
      <c r="I573" s="35" t="s">
        <v>175</v>
      </c>
      <c r="J573" s="35">
        <v>0</v>
      </c>
      <c r="K573" s="35" t="s">
        <v>175</v>
      </c>
      <c r="L573" s="35" t="s">
        <v>175</v>
      </c>
      <c r="M573" s="35">
        <v>0</v>
      </c>
      <c r="N573" s="35" t="s">
        <v>175</v>
      </c>
      <c r="O573" s="35" t="s">
        <v>175</v>
      </c>
      <c r="P573" s="35">
        <v>0</v>
      </c>
      <c r="Q573" s="35" t="s">
        <v>175</v>
      </c>
      <c r="R573" s="35" t="s">
        <v>175</v>
      </c>
      <c r="S573" s="35">
        <v>0</v>
      </c>
      <c r="T573" s="35" t="s">
        <v>175</v>
      </c>
      <c r="U573" s="35" t="s">
        <v>175</v>
      </c>
      <c r="V573" s="35">
        <v>0</v>
      </c>
      <c r="W573" s="35" t="s">
        <v>175</v>
      </c>
      <c r="X573" s="35" t="s">
        <v>175</v>
      </c>
      <c r="Y573" s="35">
        <v>0</v>
      </c>
      <c r="Z573" s="35" t="s">
        <v>175</v>
      </c>
      <c r="AA573" s="35" t="s">
        <v>175</v>
      </c>
      <c r="AB573" s="35">
        <v>0</v>
      </c>
      <c r="AC573" s="35" t="s">
        <v>175</v>
      </c>
      <c r="AD573" s="35" t="s">
        <v>175</v>
      </c>
      <c r="AE573" s="35">
        <v>0</v>
      </c>
      <c r="AF573" s="35" t="s">
        <v>175</v>
      </c>
      <c r="AG573" s="35" t="s">
        <v>175</v>
      </c>
      <c r="AH573" s="35">
        <v>0</v>
      </c>
      <c r="AI573" s="35" t="s">
        <v>175</v>
      </c>
      <c r="AJ573" s="35" t="s">
        <v>175</v>
      </c>
      <c r="AK573" s="35">
        <v>0</v>
      </c>
      <c r="AM573" s="98" t="s">
        <v>9</v>
      </c>
    </row>
    <row r="574" spans="1:39" ht="15.9" customHeight="1" x14ac:dyDescent="0.25">
      <c r="A574" s="98" t="s">
        <v>505</v>
      </c>
      <c r="B574" s="37" t="s">
        <v>127</v>
      </c>
      <c r="C574" s="44">
        <v>0</v>
      </c>
      <c r="D574" s="44">
        <v>0</v>
      </c>
      <c r="E574" s="35" t="s">
        <v>175</v>
      </c>
      <c r="F574" s="35" t="s">
        <v>175</v>
      </c>
      <c r="G574" s="35">
        <v>0</v>
      </c>
      <c r="H574" s="35" t="s">
        <v>175</v>
      </c>
      <c r="I574" s="35" t="s">
        <v>175</v>
      </c>
      <c r="J574" s="35">
        <v>0</v>
      </c>
      <c r="K574" s="35" t="s">
        <v>175</v>
      </c>
      <c r="L574" s="35" t="s">
        <v>175</v>
      </c>
      <c r="M574" s="35">
        <v>0</v>
      </c>
      <c r="N574" s="35" t="s">
        <v>175</v>
      </c>
      <c r="O574" s="35" t="s">
        <v>175</v>
      </c>
      <c r="P574" s="35">
        <v>0</v>
      </c>
      <c r="Q574" s="35" t="s">
        <v>175</v>
      </c>
      <c r="R574" s="35" t="s">
        <v>175</v>
      </c>
      <c r="S574" s="35">
        <v>0</v>
      </c>
      <c r="T574" s="35" t="s">
        <v>175</v>
      </c>
      <c r="U574" s="35" t="s">
        <v>175</v>
      </c>
      <c r="V574" s="35">
        <v>0</v>
      </c>
      <c r="W574" s="35" t="s">
        <v>175</v>
      </c>
      <c r="X574" s="35" t="s">
        <v>175</v>
      </c>
      <c r="Y574" s="35">
        <v>0</v>
      </c>
      <c r="Z574" s="35" t="s">
        <v>175</v>
      </c>
      <c r="AA574" s="35" t="s">
        <v>175</v>
      </c>
      <c r="AB574" s="35">
        <v>0</v>
      </c>
      <c r="AC574" s="35" t="s">
        <v>175</v>
      </c>
      <c r="AD574" s="35" t="s">
        <v>175</v>
      </c>
      <c r="AE574" s="35">
        <v>0</v>
      </c>
      <c r="AF574" s="35" t="s">
        <v>175</v>
      </c>
      <c r="AG574" s="35" t="s">
        <v>175</v>
      </c>
      <c r="AH574" s="35">
        <v>0</v>
      </c>
      <c r="AI574" s="35" t="s">
        <v>175</v>
      </c>
      <c r="AJ574" s="35" t="s">
        <v>175</v>
      </c>
      <c r="AK574" s="35">
        <v>0</v>
      </c>
      <c r="AM574" s="98" t="s">
        <v>9</v>
      </c>
    </row>
    <row r="575" spans="1:39" ht="15.9" customHeight="1" x14ac:dyDescent="0.25">
      <c r="A575" s="98" t="s">
        <v>506</v>
      </c>
      <c r="B575" s="37" t="s">
        <v>128</v>
      </c>
      <c r="C575" s="44">
        <v>0</v>
      </c>
      <c r="D575" s="44">
        <v>0</v>
      </c>
      <c r="E575" s="35" t="s">
        <v>175</v>
      </c>
      <c r="F575" s="35" t="s">
        <v>175</v>
      </c>
      <c r="G575" s="35">
        <v>0</v>
      </c>
      <c r="H575" s="35" t="s">
        <v>175</v>
      </c>
      <c r="I575" s="35" t="s">
        <v>175</v>
      </c>
      <c r="J575" s="35">
        <v>0</v>
      </c>
      <c r="K575" s="35" t="s">
        <v>175</v>
      </c>
      <c r="L575" s="35" t="s">
        <v>175</v>
      </c>
      <c r="M575" s="35">
        <v>0</v>
      </c>
      <c r="N575" s="35" t="s">
        <v>175</v>
      </c>
      <c r="O575" s="35" t="s">
        <v>175</v>
      </c>
      <c r="P575" s="35">
        <v>0</v>
      </c>
      <c r="Q575" s="35" t="s">
        <v>175</v>
      </c>
      <c r="R575" s="35" t="s">
        <v>175</v>
      </c>
      <c r="S575" s="35">
        <v>0</v>
      </c>
      <c r="T575" s="35" t="s">
        <v>175</v>
      </c>
      <c r="U575" s="35" t="s">
        <v>175</v>
      </c>
      <c r="V575" s="35">
        <v>0</v>
      </c>
      <c r="W575" s="35" t="s">
        <v>175</v>
      </c>
      <c r="X575" s="35" t="s">
        <v>175</v>
      </c>
      <c r="Y575" s="35">
        <v>0</v>
      </c>
      <c r="Z575" s="35" t="s">
        <v>175</v>
      </c>
      <c r="AA575" s="35" t="s">
        <v>175</v>
      </c>
      <c r="AB575" s="35">
        <v>0</v>
      </c>
      <c r="AC575" s="35" t="s">
        <v>175</v>
      </c>
      <c r="AD575" s="35" t="s">
        <v>175</v>
      </c>
      <c r="AE575" s="35">
        <v>0</v>
      </c>
      <c r="AF575" s="35" t="s">
        <v>175</v>
      </c>
      <c r="AG575" s="35" t="s">
        <v>175</v>
      </c>
      <c r="AH575" s="35">
        <v>0</v>
      </c>
      <c r="AI575" s="35" t="s">
        <v>175</v>
      </c>
      <c r="AJ575" s="35" t="s">
        <v>175</v>
      </c>
      <c r="AK575" s="35">
        <v>0</v>
      </c>
      <c r="AM575" s="98" t="s">
        <v>9</v>
      </c>
    </row>
    <row r="576" spans="1:39" ht="15.9" customHeight="1" x14ac:dyDescent="0.25">
      <c r="A576" s="98" t="s">
        <v>508</v>
      </c>
      <c r="B576" s="37" t="s">
        <v>129</v>
      </c>
      <c r="C576" s="44">
        <v>0</v>
      </c>
      <c r="D576" s="44">
        <v>0</v>
      </c>
      <c r="E576" s="35" t="s">
        <v>175</v>
      </c>
      <c r="F576" s="35" t="s">
        <v>175</v>
      </c>
      <c r="G576" s="35">
        <v>0</v>
      </c>
      <c r="H576" s="35" t="s">
        <v>175</v>
      </c>
      <c r="I576" s="35" t="s">
        <v>175</v>
      </c>
      <c r="J576" s="35">
        <v>0</v>
      </c>
      <c r="K576" s="35" t="s">
        <v>175</v>
      </c>
      <c r="L576" s="35" t="s">
        <v>175</v>
      </c>
      <c r="M576" s="35">
        <v>0</v>
      </c>
      <c r="N576" s="35" t="s">
        <v>175</v>
      </c>
      <c r="O576" s="35" t="s">
        <v>175</v>
      </c>
      <c r="P576" s="35">
        <v>0</v>
      </c>
      <c r="Q576" s="35" t="s">
        <v>175</v>
      </c>
      <c r="R576" s="35" t="s">
        <v>175</v>
      </c>
      <c r="S576" s="35">
        <v>0</v>
      </c>
      <c r="T576" s="35" t="s">
        <v>175</v>
      </c>
      <c r="U576" s="35" t="s">
        <v>175</v>
      </c>
      <c r="V576" s="35">
        <v>0</v>
      </c>
      <c r="W576" s="35" t="s">
        <v>175</v>
      </c>
      <c r="X576" s="35" t="s">
        <v>175</v>
      </c>
      <c r="Y576" s="35">
        <v>0</v>
      </c>
      <c r="Z576" s="35" t="s">
        <v>175</v>
      </c>
      <c r="AA576" s="35" t="s">
        <v>175</v>
      </c>
      <c r="AB576" s="35">
        <v>0</v>
      </c>
      <c r="AC576" s="35" t="s">
        <v>175</v>
      </c>
      <c r="AD576" s="35" t="s">
        <v>175</v>
      </c>
      <c r="AE576" s="35">
        <v>0</v>
      </c>
      <c r="AF576" s="35" t="s">
        <v>175</v>
      </c>
      <c r="AG576" s="35" t="s">
        <v>175</v>
      </c>
      <c r="AH576" s="35">
        <v>0</v>
      </c>
      <c r="AI576" s="35" t="s">
        <v>175</v>
      </c>
      <c r="AJ576" s="35" t="s">
        <v>175</v>
      </c>
      <c r="AK576" s="35">
        <v>0</v>
      </c>
      <c r="AM576" s="98" t="s">
        <v>9</v>
      </c>
    </row>
    <row r="577" spans="1:39" ht="15.9" customHeight="1" x14ac:dyDescent="0.25">
      <c r="A577" s="98" t="s">
        <v>507</v>
      </c>
      <c r="B577" s="37" t="s">
        <v>130</v>
      </c>
      <c r="C577" s="44">
        <v>0</v>
      </c>
      <c r="D577" s="44">
        <v>0</v>
      </c>
      <c r="E577" s="35" t="s">
        <v>175</v>
      </c>
      <c r="F577" s="35" t="s">
        <v>175</v>
      </c>
      <c r="G577" s="35">
        <v>0</v>
      </c>
      <c r="H577" s="35" t="s">
        <v>175</v>
      </c>
      <c r="I577" s="35" t="s">
        <v>175</v>
      </c>
      <c r="J577" s="35">
        <v>0</v>
      </c>
      <c r="K577" s="35" t="s">
        <v>175</v>
      </c>
      <c r="L577" s="35" t="s">
        <v>175</v>
      </c>
      <c r="M577" s="35">
        <v>0</v>
      </c>
      <c r="N577" s="35" t="s">
        <v>175</v>
      </c>
      <c r="O577" s="35" t="s">
        <v>175</v>
      </c>
      <c r="P577" s="35">
        <v>0</v>
      </c>
      <c r="Q577" s="35" t="s">
        <v>175</v>
      </c>
      <c r="R577" s="35" t="s">
        <v>175</v>
      </c>
      <c r="S577" s="35">
        <v>0</v>
      </c>
      <c r="T577" s="35" t="s">
        <v>175</v>
      </c>
      <c r="U577" s="35" t="s">
        <v>175</v>
      </c>
      <c r="V577" s="35">
        <v>0</v>
      </c>
      <c r="W577" s="35" t="s">
        <v>175</v>
      </c>
      <c r="X577" s="35" t="s">
        <v>175</v>
      </c>
      <c r="Y577" s="35">
        <v>0</v>
      </c>
      <c r="Z577" s="35" t="s">
        <v>175</v>
      </c>
      <c r="AA577" s="35" t="s">
        <v>175</v>
      </c>
      <c r="AB577" s="35">
        <v>0</v>
      </c>
      <c r="AC577" s="35" t="s">
        <v>175</v>
      </c>
      <c r="AD577" s="35" t="s">
        <v>175</v>
      </c>
      <c r="AE577" s="35">
        <v>0</v>
      </c>
      <c r="AF577" s="35" t="s">
        <v>175</v>
      </c>
      <c r="AG577" s="35" t="s">
        <v>175</v>
      </c>
      <c r="AH577" s="35">
        <v>0</v>
      </c>
      <c r="AI577" s="35" t="s">
        <v>175</v>
      </c>
      <c r="AJ577" s="35" t="s">
        <v>175</v>
      </c>
      <c r="AK577" s="35">
        <v>0</v>
      </c>
      <c r="AM577" s="98" t="s">
        <v>9</v>
      </c>
    </row>
    <row r="578" spans="1:39" x14ac:dyDescent="0.25">
      <c r="A578" s="98" t="s">
        <v>19</v>
      </c>
      <c r="B578" s="39" t="s">
        <v>19</v>
      </c>
      <c r="C578" s="46">
        <v>0</v>
      </c>
      <c r="D578" s="46">
        <v>0</v>
      </c>
      <c r="E578" s="46">
        <v>0</v>
      </c>
      <c r="F578" s="46">
        <v>0</v>
      </c>
      <c r="G578" s="46">
        <v>0</v>
      </c>
      <c r="H578" s="46">
        <v>0</v>
      </c>
      <c r="I578" s="46">
        <v>0</v>
      </c>
      <c r="J578" s="46">
        <v>0</v>
      </c>
      <c r="K578" s="46">
        <v>0</v>
      </c>
      <c r="L578" s="46">
        <v>0</v>
      </c>
      <c r="M578" s="46">
        <v>0</v>
      </c>
      <c r="N578" s="46">
        <v>0</v>
      </c>
      <c r="O578" s="46">
        <v>0</v>
      </c>
      <c r="P578" s="46">
        <v>0</v>
      </c>
      <c r="Q578" s="46">
        <v>0</v>
      </c>
      <c r="R578" s="46">
        <v>0</v>
      </c>
      <c r="S578" s="46">
        <v>0</v>
      </c>
      <c r="T578" s="46">
        <v>0</v>
      </c>
      <c r="U578" s="46">
        <v>0</v>
      </c>
      <c r="V578" s="46">
        <v>0</v>
      </c>
      <c r="W578" s="46">
        <v>0</v>
      </c>
      <c r="X578" s="46">
        <v>0</v>
      </c>
      <c r="Y578" s="46">
        <v>0</v>
      </c>
      <c r="Z578" s="46">
        <v>0</v>
      </c>
      <c r="AA578" s="46">
        <v>0</v>
      </c>
      <c r="AB578" s="46">
        <v>0</v>
      </c>
      <c r="AC578" s="46">
        <v>0</v>
      </c>
      <c r="AD578" s="46">
        <v>0</v>
      </c>
      <c r="AE578" s="46">
        <v>0</v>
      </c>
      <c r="AF578" s="46">
        <v>0</v>
      </c>
      <c r="AG578" s="46">
        <v>0</v>
      </c>
      <c r="AH578" s="46">
        <v>0</v>
      </c>
      <c r="AI578" s="46">
        <v>0</v>
      </c>
      <c r="AJ578" s="46">
        <v>0</v>
      </c>
      <c r="AK578" s="46">
        <v>0</v>
      </c>
    </row>
    <row r="579" spans="1:39" x14ac:dyDescent="0.25">
      <c r="A579" s="98" t="s">
        <v>175</v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25">
      <c r="A580" s="98" t="e">
        <v>#NAME?</v>
      </c>
      <c r="B580" s="4" t="s">
        <v>38</v>
      </c>
      <c r="C580" s="139">
        <v>0</v>
      </c>
      <c r="D580" s="139"/>
      <c r="E580" s="139">
        <v>0</v>
      </c>
      <c r="F580" s="139"/>
      <c r="G580" s="28"/>
      <c r="H580" s="139">
        <v>0</v>
      </c>
      <c r="I580" s="139"/>
      <c r="J580" s="28"/>
      <c r="K580" s="139">
        <v>0</v>
      </c>
      <c r="L580" s="139"/>
      <c r="M580" s="28"/>
      <c r="N580" s="139">
        <v>0</v>
      </c>
      <c r="O580" s="139"/>
      <c r="P580" s="28"/>
      <c r="Q580" s="139">
        <v>0</v>
      </c>
      <c r="R580" s="139"/>
      <c r="S580" s="28"/>
      <c r="T580" s="139">
        <v>0</v>
      </c>
      <c r="U580" s="139"/>
      <c r="V580" s="28"/>
      <c r="W580" s="139">
        <v>0</v>
      </c>
      <c r="X580" s="139"/>
      <c r="Y580" s="28"/>
      <c r="Z580" s="139">
        <v>0</v>
      </c>
      <c r="AA580" s="139"/>
      <c r="AB580" s="28"/>
      <c r="AC580" s="139">
        <v>0</v>
      </c>
      <c r="AD580" s="139"/>
      <c r="AE580" s="28"/>
      <c r="AF580" s="139">
        <v>0</v>
      </c>
      <c r="AG580" s="139"/>
      <c r="AH580" s="28"/>
      <c r="AI580" s="139">
        <v>0</v>
      </c>
      <c r="AJ580" s="139"/>
      <c r="AK580" s="28"/>
    </row>
    <row r="581" spans="1:39" x14ac:dyDescent="0.25">
      <c r="A581" s="98" t="e">
        <v>#NAME?</v>
      </c>
      <c r="B581" s="4" t="s">
        <v>39</v>
      </c>
      <c r="C581" s="141">
        <v>0</v>
      </c>
      <c r="D581" s="140"/>
      <c r="E581" s="141">
        <v>0</v>
      </c>
      <c r="F581" s="140"/>
      <c r="G581" s="29"/>
      <c r="H581" s="141">
        <v>0</v>
      </c>
      <c r="I581" s="140"/>
      <c r="J581" s="29"/>
      <c r="K581" s="141">
        <v>0</v>
      </c>
      <c r="L581" s="140"/>
      <c r="M581" s="29"/>
      <c r="N581" s="141">
        <v>0</v>
      </c>
      <c r="O581" s="140"/>
      <c r="P581" s="29"/>
      <c r="Q581" s="141">
        <v>0</v>
      </c>
      <c r="R581" s="140"/>
      <c r="S581" s="29"/>
      <c r="T581" s="141">
        <v>0</v>
      </c>
      <c r="U581" s="140"/>
      <c r="V581" s="29"/>
      <c r="W581" s="141">
        <v>0</v>
      </c>
      <c r="X581" s="140"/>
      <c r="Y581" s="29"/>
      <c r="Z581" s="141">
        <v>0</v>
      </c>
      <c r="AA581" s="140"/>
      <c r="AB581" s="29"/>
      <c r="AC581" s="141">
        <v>0</v>
      </c>
      <c r="AD581" s="140"/>
      <c r="AE581" s="29"/>
      <c r="AF581" s="141">
        <v>0</v>
      </c>
      <c r="AG581" s="140"/>
      <c r="AH581" s="29"/>
      <c r="AI581" s="141">
        <v>0</v>
      </c>
      <c r="AJ581" s="140"/>
      <c r="AK581" s="29"/>
    </row>
    <row r="582" spans="1:39" x14ac:dyDescent="0.25">
      <c r="A582" s="98" t="e">
        <v>#NAME?</v>
      </c>
      <c r="B582" s="4" t="s">
        <v>40</v>
      </c>
      <c r="C582" s="139">
        <v>0</v>
      </c>
      <c r="D582" s="140"/>
      <c r="E582" s="139">
        <v>0</v>
      </c>
      <c r="F582" s="139"/>
      <c r="G582" s="28"/>
      <c r="H582" s="139">
        <v>0</v>
      </c>
      <c r="I582" s="139"/>
      <c r="J582" s="28"/>
      <c r="K582" s="139">
        <v>0</v>
      </c>
      <c r="L582" s="139"/>
      <c r="M582" s="28"/>
      <c r="N582" s="139">
        <v>0</v>
      </c>
      <c r="O582" s="139"/>
      <c r="P582" s="28"/>
      <c r="Q582" s="139">
        <v>0</v>
      </c>
      <c r="R582" s="139"/>
      <c r="S582" s="28"/>
      <c r="T582" s="139">
        <v>0</v>
      </c>
      <c r="U582" s="139"/>
      <c r="V582" s="28"/>
      <c r="W582" s="139">
        <v>0</v>
      </c>
      <c r="X582" s="139"/>
      <c r="Y582" s="28"/>
      <c r="Z582" s="139">
        <v>0</v>
      </c>
      <c r="AA582" s="139"/>
      <c r="AB582" s="28"/>
      <c r="AC582" s="139">
        <v>0</v>
      </c>
      <c r="AD582" s="139"/>
      <c r="AE582" s="28"/>
      <c r="AF582" s="139">
        <v>0</v>
      </c>
      <c r="AG582" s="139"/>
      <c r="AH582" s="28"/>
      <c r="AI582" s="139">
        <v>0</v>
      </c>
      <c r="AJ582" s="139"/>
      <c r="AK582" s="28"/>
    </row>
    <row r="583" spans="1:39" x14ac:dyDescent="0.25">
      <c r="A583" s="98" t="s">
        <v>107</v>
      </c>
      <c r="B583" s="52" t="s">
        <v>107</v>
      </c>
    </row>
    <row r="584" spans="1:39" x14ac:dyDescent="0.25">
      <c r="A584" s="98" t="s">
        <v>175</v>
      </c>
      <c r="B584" s="3"/>
    </row>
    <row r="585" spans="1:39" x14ac:dyDescent="0.25">
      <c r="A585" s="98" t="s">
        <v>175</v>
      </c>
      <c r="B585" s="3"/>
    </row>
    <row r="586" spans="1:39" x14ac:dyDescent="0.25">
      <c r="A586" s="98" t="s">
        <v>175</v>
      </c>
      <c r="B586" s="3"/>
    </row>
    <row r="587" spans="1:39" x14ac:dyDescent="0.25">
      <c r="A587" s="98" t="s">
        <v>175</v>
      </c>
      <c r="B587" s="3"/>
    </row>
    <row r="588" spans="1:39" x14ac:dyDescent="0.25">
      <c r="A588" s="98" t="s">
        <v>175</v>
      </c>
      <c r="B588" s="3"/>
    </row>
    <row r="589" spans="1:39" x14ac:dyDescent="0.25">
      <c r="A589" s="98" t="s">
        <v>175</v>
      </c>
      <c r="B589" s="3"/>
    </row>
    <row r="590" spans="1:39" x14ac:dyDescent="0.25">
      <c r="A590" s="98" t="s">
        <v>175</v>
      </c>
      <c r="B590" s="3"/>
    </row>
    <row r="591" spans="1:39" ht="20.25" customHeight="1" x14ac:dyDescent="0.4">
      <c r="A591" s="98" t="s">
        <v>42</v>
      </c>
      <c r="B591" s="131" t="s">
        <v>42</v>
      </c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  <c r="AA591" s="131"/>
      <c r="AB591" s="131"/>
      <c r="AC591" s="131"/>
      <c r="AD591" s="131"/>
      <c r="AE591" s="131"/>
      <c r="AF591" s="131"/>
      <c r="AG591" s="131"/>
      <c r="AH591" s="131"/>
      <c r="AI591" s="131"/>
      <c r="AJ591" s="131"/>
    </row>
    <row r="592" spans="1:39" ht="12.75" customHeight="1" x14ac:dyDescent="0.25">
      <c r="A592" s="98" t="s">
        <v>56</v>
      </c>
      <c r="B592" s="132" t="s">
        <v>56</v>
      </c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  <c r="AA592" s="132"/>
      <c r="AB592" s="132"/>
      <c r="AC592" s="132"/>
      <c r="AD592" s="132"/>
      <c r="AE592" s="132"/>
      <c r="AF592" s="132"/>
      <c r="AG592" s="132"/>
      <c r="AH592" s="132"/>
      <c r="AI592" s="132"/>
      <c r="AJ592" s="132"/>
    </row>
    <row r="593" spans="1:39" ht="12.75" customHeight="1" x14ac:dyDescent="0.25">
      <c r="A593" s="98" t="s">
        <v>156</v>
      </c>
      <c r="B593" s="133" t="s">
        <v>156</v>
      </c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  <c r="AA593" s="132"/>
      <c r="AB593" s="132"/>
      <c r="AC593" s="132"/>
      <c r="AD593" s="132"/>
      <c r="AE593" s="132"/>
      <c r="AF593" s="132"/>
      <c r="AG593" s="132"/>
      <c r="AH593" s="132"/>
      <c r="AI593" s="132"/>
      <c r="AJ593" s="132"/>
    </row>
    <row r="594" spans="1:39" ht="12.75" customHeight="1" x14ac:dyDescent="0.25">
      <c r="A594" s="98" t="s">
        <v>91</v>
      </c>
      <c r="B594" s="132" t="s">
        <v>91</v>
      </c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  <c r="AA594" s="132"/>
      <c r="AB594" s="132"/>
      <c r="AC594" s="132"/>
      <c r="AD594" s="132"/>
      <c r="AE594" s="132"/>
      <c r="AF594" s="132"/>
      <c r="AG594" s="132"/>
      <c r="AH594" s="132"/>
      <c r="AI594" s="132"/>
      <c r="AJ594" s="132"/>
    </row>
    <row r="595" spans="1:39" x14ac:dyDescent="0.25">
      <c r="A595" s="98" t="s">
        <v>175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.8" thickBot="1" x14ac:dyDescent="0.3">
      <c r="A596" s="98" t="s">
        <v>175</v>
      </c>
    </row>
    <row r="597" spans="1:39" ht="23.25" customHeight="1" thickTop="1" thickBot="1" x14ac:dyDescent="0.3">
      <c r="A597" s="98" t="s">
        <v>33</v>
      </c>
      <c r="B597" s="134" t="s">
        <v>33</v>
      </c>
      <c r="C597" s="142" t="s">
        <v>0</v>
      </c>
      <c r="D597" s="142"/>
      <c r="E597" s="142" t="s">
        <v>12</v>
      </c>
      <c r="F597" s="142"/>
      <c r="G597" s="67"/>
      <c r="H597" s="142" t="s">
        <v>13</v>
      </c>
      <c r="I597" s="142"/>
      <c r="J597" s="67"/>
      <c r="K597" s="142" t="s">
        <v>14</v>
      </c>
      <c r="L597" s="142"/>
      <c r="M597" s="67"/>
      <c r="N597" s="142" t="s">
        <v>15</v>
      </c>
      <c r="O597" s="142"/>
      <c r="P597" s="67"/>
      <c r="Q597" s="142" t="s">
        <v>27</v>
      </c>
      <c r="R597" s="142"/>
      <c r="S597" s="67"/>
      <c r="T597" s="142" t="s">
        <v>35</v>
      </c>
      <c r="U597" s="142"/>
      <c r="V597" s="67"/>
      <c r="W597" s="142" t="s">
        <v>16</v>
      </c>
      <c r="X597" s="142"/>
      <c r="Y597" s="67"/>
      <c r="Z597" s="142" t="s">
        <v>67</v>
      </c>
      <c r="AA597" s="142"/>
      <c r="AB597" s="67"/>
      <c r="AC597" s="142" t="s">
        <v>34</v>
      </c>
      <c r="AD597" s="142"/>
      <c r="AE597" s="67"/>
      <c r="AF597" s="142" t="s">
        <v>17</v>
      </c>
      <c r="AG597" s="142"/>
      <c r="AH597" s="67"/>
      <c r="AI597" s="142" t="s">
        <v>18</v>
      </c>
      <c r="AJ597" s="142"/>
      <c r="AK597" s="49"/>
    </row>
    <row r="598" spans="1:39" ht="14.4" thickTop="1" thickBot="1" x14ac:dyDescent="0.3">
      <c r="A598" s="98" t="s">
        <v>175</v>
      </c>
      <c r="B598" s="143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25">
      <c r="A599" s="98" t="s">
        <v>509</v>
      </c>
      <c r="B599" s="35" t="s">
        <v>84</v>
      </c>
      <c r="C599" s="44">
        <v>0</v>
      </c>
      <c r="D599" s="44">
        <v>0</v>
      </c>
      <c r="E599" s="35" t="s">
        <v>175</v>
      </c>
      <c r="F599" s="35" t="s">
        <v>175</v>
      </c>
      <c r="G599" s="35">
        <v>0</v>
      </c>
      <c r="H599" s="35" t="s">
        <v>175</v>
      </c>
      <c r="I599" s="35" t="s">
        <v>175</v>
      </c>
      <c r="J599" s="35">
        <v>0</v>
      </c>
      <c r="K599" s="35" t="s">
        <v>175</v>
      </c>
      <c r="L599" s="35" t="s">
        <v>175</v>
      </c>
      <c r="M599" s="35">
        <v>0</v>
      </c>
      <c r="N599" s="35" t="s">
        <v>175</v>
      </c>
      <c r="O599" s="35" t="s">
        <v>175</v>
      </c>
      <c r="P599" s="35">
        <v>0</v>
      </c>
      <c r="Q599" s="35" t="s">
        <v>175</v>
      </c>
      <c r="R599" s="35" t="s">
        <v>175</v>
      </c>
      <c r="S599" s="35">
        <v>0</v>
      </c>
      <c r="T599" s="35" t="s">
        <v>175</v>
      </c>
      <c r="U599" s="35" t="s">
        <v>175</v>
      </c>
      <c r="V599" s="35">
        <v>0</v>
      </c>
      <c r="W599" s="35" t="s">
        <v>175</v>
      </c>
      <c r="X599" s="35" t="s">
        <v>175</v>
      </c>
      <c r="Y599" s="35">
        <v>0</v>
      </c>
      <c r="Z599" s="35" t="s">
        <v>175</v>
      </c>
      <c r="AA599" s="35" t="s">
        <v>175</v>
      </c>
      <c r="AB599" s="35">
        <v>0</v>
      </c>
      <c r="AC599" s="35" t="s">
        <v>175</v>
      </c>
      <c r="AD599" s="35" t="s">
        <v>175</v>
      </c>
      <c r="AE599" s="35">
        <v>0</v>
      </c>
      <c r="AF599" s="35" t="s">
        <v>175</v>
      </c>
      <c r="AG599" s="35" t="s">
        <v>175</v>
      </c>
      <c r="AH599" s="35">
        <v>0</v>
      </c>
      <c r="AI599" s="35" t="s">
        <v>175</v>
      </c>
      <c r="AJ599" s="35" t="s">
        <v>175</v>
      </c>
      <c r="AK599" s="35">
        <v>0</v>
      </c>
      <c r="AM599" s="98" t="s">
        <v>10</v>
      </c>
    </row>
    <row r="600" spans="1:39" ht="15.9" customHeight="1" x14ac:dyDescent="0.25">
      <c r="A600" s="98" t="s">
        <v>510</v>
      </c>
      <c r="B600" s="37" t="s">
        <v>92</v>
      </c>
      <c r="C600" s="44">
        <v>0</v>
      </c>
      <c r="D600" s="44">
        <v>0</v>
      </c>
      <c r="E600" s="35" t="s">
        <v>175</v>
      </c>
      <c r="F600" s="35" t="s">
        <v>175</v>
      </c>
      <c r="G600" s="35">
        <v>0</v>
      </c>
      <c r="H600" s="35" t="s">
        <v>175</v>
      </c>
      <c r="I600" s="35" t="s">
        <v>175</v>
      </c>
      <c r="J600" s="35">
        <v>0</v>
      </c>
      <c r="K600" s="35" t="s">
        <v>175</v>
      </c>
      <c r="L600" s="35" t="s">
        <v>175</v>
      </c>
      <c r="M600" s="35">
        <v>0</v>
      </c>
      <c r="N600" s="35" t="s">
        <v>175</v>
      </c>
      <c r="O600" s="35" t="s">
        <v>175</v>
      </c>
      <c r="P600" s="35">
        <v>0</v>
      </c>
      <c r="Q600" s="35" t="s">
        <v>175</v>
      </c>
      <c r="R600" s="35" t="s">
        <v>175</v>
      </c>
      <c r="S600" s="35">
        <v>0</v>
      </c>
      <c r="T600" s="35" t="s">
        <v>175</v>
      </c>
      <c r="U600" s="35" t="s">
        <v>175</v>
      </c>
      <c r="V600" s="35">
        <v>0</v>
      </c>
      <c r="W600" s="35" t="s">
        <v>175</v>
      </c>
      <c r="X600" s="35" t="s">
        <v>175</v>
      </c>
      <c r="Y600" s="35">
        <v>0</v>
      </c>
      <c r="Z600" s="35" t="s">
        <v>175</v>
      </c>
      <c r="AA600" s="35" t="s">
        <v>175</v>
      </c>
      <c r="AB600" s="35">
        <v>0</v>
      </c>
      <c r="AC600" s="35" t="s">
        <v>175</v>
      </c>
      <c r="AD600" s="35" t="s">
        <v>175</v>
      </c>
      <c r="AE600" s="35">
        <v>0</v>
      </c>
      <c r="AF600" s="35" t="s">
        <v>175</v>
      </c>
      <c r="AG600" s="35" t="s">
        <v>175</v>
      </c>
      <c r="AH600" s="35">
        <v>0</v>
      </c>
      <c r="AI600" s="35" t="s">
        <v>175</v>
      </c>
      <c r="AJ600" s="35" t="s">
        <v>175</v>
      </c>
      <c r="AK600" s="35">
        <v>0</v>
      </c>
      <c r="AM600" s="98" t="s">
        <v>10</v>
      </c>
    </row>
    <row r="601" spans="1:39" ht="15.9" customHeight="1" x14ac:dyDescent="0.25">
      <c r="A601" s="98" t="s">
        <v>511</v>
      </c>
      <c r="B601" s="37" t="s">
        <v>93</v>
      </c>
      <c r="C601" s="44">
        <v>0</v>
      </c>
      <c r="D601" s="44">
        <v>0</v>
      </c>
      <c r="E601" s="35" t="s">
        <v>175</v>
      </c>
      <c r="F601" s="35" t="s">
        <v>175</v>
      </c>
      <c r="G601" s="35">
        <v>0</v>
      </c>
      <c r="H601" s="35" t="s">
        <v>175</v>
      </c>
      <c r="I601" s="35" t="s">
        <v>175</v>
      </c>
      <c r="J601" s="35">
        <v>0</v>
      </c>
      <c r="K601" s="35" t="s">
        <v>175</v>
      </c>
      <c r="L601" s="35" t="s">
        <v>175</v>
      </c>
      <c r="M601" s="35">
        <v>0</v>
      </c>
      <c r="N601" s="35" t="s">
        <v>175</v>
      </c>
      <c r="O601" s="35" t="s">
        <v>175</v>
      </c>
      <c r="P601" s="35">
        <v>0</v>
      </c>
      <c r="Q601" s="35" t="s">
        <v>175</v>
      </c>
      <c r="R601" s="35" t="s">
        <v>175</v>
      </c>
      <c r="S601" s="35">
        <v>0</v>
      </c>
      <c r="T601" s="35" t="s">
        <v>175</v>
      </c>
      <c r="U601" s="35" t="s">
        <v>175</v>
      </c>
      <c r="V601" s="35">
        <v>0</v>
      </c>
      <c r="W601" s="35" t="s">
        <v>175</v>
      </c>
      <c r="X601" s="35" t="s">
        <v>175</v>
      </c>
      <c r="Y601" s="35">
        <v>0</v>
      </c>
      <c r="Z601" s="35" t="s">
        <v>175</v>
      </c>
      <c r="AA601" s="35" t="s">
        <v>175</v>
      </c>
      <c r="AB601" s="35">
        <v>0</v>
      </c>
      <c r="AC601" s="35" t="s">
        <v>175</v>
      </c>
      <c r="AD601" s="35" t="s">
        <v>175</v>
      </c>
      <c r="AE601" s="35">
        <v>0</v>
      </c>
      <c r="AF601" s="35" t="s">
        <v>175</v>
      </c>
      <c r="AG601" s="35" t="s">
        <v>175</v>
      </c>
      <c r="AH601" s="35">
        <v>0</v>
      </c>
      <c r="AI601" s="35" t="s">
        <v>175</v>
      </c>
      <c r="AJ601" s="35" t="s">
        <v>175</v>
      </c>
      <c r="AK601" s="35">
        <v>0</v>
      </c>
      <c r="AM601" s="98" t="s">
        <v>10</v>
      </c>
    </row>
    <row r="602" spans="1:39" ht="15.9" customHeight="1" x14ac:dyDescent="0.25">
      <c r="A602" s="98" t="s">
        <v>512</v>
      </c>
      <c r="B602" s="37" t="s">
        <v>110</v>
      </c>
      <c r="C602" s="44">
        <v>0</v>
      </c>
      <c r="D602" s="44">
        <v>0</v>
      </c>
      <c r="E602" s="35" t="s">
        <v>175</v>
      </c>
      <c r="F602" s="35" t="s">
        <v>175</v>
      </c>
      <c r="G602" s="35">
        <v>0</v>
      </c>
      <c r="H602" s="35" t="s">
        <v>175</v>
      </c>
      <c r="I602" s="35" t="s">
        <v>175</v>
      </c>
      <c r="J602" s="35">
        <v>0</v>
      </c>
      <c r="K602" s="35" t="s">
        <v>175</v>
      </c>
      <c r="L602" s="35" t="s">
        <v>175</v>
      </c>
      <c r="M602" s="35">
        <v>0</v>
      </c>
      <c r="N602" s="35" t="s">
        <v>175</v>
      </c>
      <c r="O602" s="35" t="s">
        <v>175</v>
      </c>
      <c r="P602" s="35">
        <v>0</v>
      </c>
      <c r="Q602" s="35" t="s">
        <v>175</v>
      </c>
      <c r="R602" s="35" t="s">
        <v>175</v>
      </c>
      <c r="S602" s="35">
        <v>0</v>
      </c>
      <c r="T602" s="35" t="s">
        <v>175</v>
      </c>
      <c r="U602" s="35" t="s">
        <v>175</v>
      </c>
      <c r="V602" s="35">
        <v>0</v>
      </c>
      <c r="W602" s="35" t="s">
        <v>175</v>
      </c>
      <c r="X602" s="35" t="s">
        <v>175</v>
      </c>
      <c r="Y602" s="35">
        <v>0</v>
      </c>
      <c r="Z602" s="35" t="s">
        <v>175</v>
      </c>
      <c r="AA602" s="35" t="s">
        <v>175</v>
      </c>
      <c r="AB602" s="35">
        <v>0</v>
      </c>
      <c r="AC602" s="35" t="s">
        <v>175</v>
      </c>
      <c r="AD602" s="35" t="s">
        <v>175</v>
      </c>
      <c r="AE602" s="35">
        <v>0</v>
      </c>
      <c r="AF602" s="35" t="s">
        <v>175</v>
      </c>
      <c r="AG602" s="35" t="s">
        <v>175</v>
      </c>
      <c r="AH602" s="35">
        <v>0</v>
      </c>
      <c r="AI602" s="35" t="s">
        <v>175</v>
      </c>
      <c r="AJ602" s="35" t="s">
        <v>175</v>
      </c>
      <c r="AK602" s="35">
        <v>0</v>
      </c>
      <c r="AM602" s="98" t="s">
        <v>10</v>
      </c>
    </row>
    <row r="603" spans="1:39" ht="15.9" customHeight="1" x14ac:dyDescent="0.25">
      <c r="A603" s="98" t="s">
        <v>513</v>
      </c>
      <c r="B603" s="37" t="s">
        <v>111</v>
      </c>
      <c r="C603" s="44">
        <v>0</v>
      </c>
      <c r="D603" s="44">
        <v>0</v>
      </c>
      <c r="E603" s="35" t="s">
        <v>175</v>
      </c>
      <c r="F603" s="35" t="s">
        <v>175</v>
      </c>
      <c r="G603" s="35">
        <v>0</v>
      </c>
      <c r="H603" s="35" t="s">
        <v>175</v>
      </c>
      <c r="I603" s="35" t="s">
        <v>175</v>
      </c>
      <c r="J603" s="35">
        <v>0</v>
      </c>
      <c r="K603" s="35" t="s">
        <v>175</v>
      </c>
      <c r="L603" s="35" t="s">
        <v>175</v>
      </c>
      <c r="M603" s="35">
        <v>0</v>
      </c>
      <c r="N603" s="35" t="s">
        <v>175</v>
      </c>
      <c r="O603" s="35" t="s">
        <v>175</v>
      </c>
      <c r="P603" s="35">
        <v>0</v>
      </c>
      <c r="Q603" s="35" t="s">
        <v>175</v>
      </c>
      <c r="R603" s="35" t="s">
        <v>175</v>
      </c>
      <c r="S603" s="35">
        <v>0</v>
      </c>
      <c r="T603" s="35" t="s">
        <v>175</v>
      </c>
      <c r="U603" s="35" t="s">
        <v>175</v>
      </c>
      <c r="V603" s="35">
        <v>0</v>
      </c>
      <c r="W603" s="35" t="s">
        <v>175</v>
      </c>
      <c r="X603" s="35" t="s">
        <v>175</v>
      </c>
      <c r="Y603" s="35">
        <v>0</v>
      </c>
      <c r="Z603" s="35" t="s">
        <v>175</v>
      </c>
      <c r="AA603" s="35" t="s">
        <v>175</v>
      </c>
      <c r="AB603" s="35">
        <v>0</v>
      </c>
      <c r="AC603" s="35" t="s">
        <v>175</v>
      </c>
      <c r="AD603" s="35" t="s">
        <v>175</v>
      </c>
      <c r="AE603" s="35">
        <v>0</v>
      </c>
      <c r="AF603" s="35" t="s">
        <v>175</v>
      </c>
      <c r="AG603" s="35" t="s">
        <v>175</v>
      </c>
      <c r="AH603" s="35">
        <v>0</v>
      </c>
      <c r="AI603" s="35" t="s">
        <v>175</v>
      </c>
      <c r="AJ603" s="35" t="s">
        <v>175</v>
      </c>
      <c r="AK603" s="35">
        <v>0</v>
      </c>
      <c r="AM603" s="98" t="s">
        <v>10</v>
      </c>
    </row>
    <row r="604" spans="1:39" ht="15.9" customHeight="1" x14ac:dyDescent="0.25">
      <c r="A604" s="98" t="s">
        <v>514</v>
      </c>
      <c r="B604" s="37" t="s">
        <v>112</v>
      </c>
      <c r="C604" s="44">
        <v>0</v>
      </c>
      <c r="D604" s="44">
        <v>0</v>
      </c>
      <c r="E604" s="35" t="s">
        <v>175</v>
      </c>
      <c r="F604" s="35" t="s">
        <v>175</v>
      </c>
      <c r="G604" s="35">
        <v>0</v>
      </c>
      <c r="H604" s="35" t="s">
        <v>175</v>
      </c>
      <c r="I604" s="35" t="s">
        <v>175</v>
      </c>
      <c r="J604" s="35">
        <v>0</v>
      </c>
      <c r="K604" s="35" t="s">
        <v>175</v>
      </c>
      <c r="L604" s="35" t="s">
        <v>175</v>
      </c>
      <c r="M604" s="35">
        <v>0</v>
      </c>
      <c r="N604" s="35" t="s">
        <v>175</v>
      </c>
      <c r="O604" s="35" t="s">
        <v>175</v>
      </c>
      <c r="P604" s="35">
        <v>0</v>
      </c>
      <c r="Q604" s="35" t="s">
        <v>175</v>
      </c>
      <c r="R604" s="35" t="s">
        <v>175</v>
      </c>
      <c r="S604" s="35">
        <v>0</v>
      </c>
      <c r="T604" s="35" t="s">
        <v>175</v>
      </c>
      <c r="U604" s="35" t="s">
        <v>175</v>
      </c>
      <c r="V604" s="35">
        <v>0</v>
      </c>
      <c r="W604" s="35" t="s">
        <v>175</v>
      </c>
      <c r="X604" s="35" t="s">
        <v>175</v>
      </c>
      <c r="Y604" s="35">
        <v>0</v>
      </c>
      <c r="Z604" s="35" t="s">
        <v>175</v>
      </c>
      <c r="AA604" s="35" t="s">
        <v>175</v>
      </c>
      <c r="AB604" s="35">
        <v>0</v>
      </c>
      <c r="AC604" s="35" t="s">
        <v>175</v>
      </c>
      <c r="AD604" s="35" t="s">
        <v>175</v>
      </c>
      <c r="AE604" s="35">
        <v>0</v>
      </c>
      <c r="AF604" s="35" t="s">
        <v>175</v>
      </c>
      <c r="AG604" s="35" t="s">
        <v>175</v>
      </c>
      <c r="AH604" s="35">
        <v>0</v>
      </c>
      <c r="AI604" s="35" t="s">
        <v>175</v>
      </c>
      <c r="AJ604" s="35" t="s">
        <v>175</v>
      </c>
      <c r="AK604" s="35">
        <v>0</v>
      </c>
      <c r="AM604" s="98" t="s">
        <v>10</v>
      </c>
    </row>
    <row r="605" spans="1:39" ht="15.9" customHeight="1" x14ac:dyDescent="0.25">
      <c r="A605" s="98" t="s">
        <v>517</v>
      </c>
      <c r="B605" s="37" t="s">
        <v>94</v>
      </c>
      <c r="C605" s="44">
        <v>0</v>
      </c>
      <c r="D605" s="44">
        <v>0</v>
      </c>
      <c r="E605" s="35" t="s">
        <v>175</v>
      </c>
      <c r="F605" s="35" t="s">
        <v>175</v>
      </c>
      <c r="G605" s="35">
        <v>0</v>
      </c>
      <c r="H605" s="35" t="s">
        <v>175</v>
      </c>
      <c r="I605" s="35" t="s">
        <v>175</v>
      </c>
      <c r="J605" s="35">
        <v>0</v>
      </c>
      <c r="K605" s="35" t="s">
        <v>175</v>
      </c>
      <c r="L605" s="35" t="s">
        <v>175</v>
      </c>
      <c r="M605" s="35">
        <v>0</v>
      </c>
      <c r="N605" s="35" t="s">
        <v>175</v>
      </c>
      <c r="O605" s="35" t="s">
        <v>175</v>
      </c>
      <c r="P605" s="35">
        <v>0</v>
      </c>
      <c r="Q605" s="35" t="s">
        <v>175</v>
      </c>
      <c r="R605" s="35" t="s">
        <v>175</v>
      </c>
      <c r="S605" s="35">
        <v>0</v>
      </c>
      <c r="T605" s="35" t="s">
        <v>175</v>
      </c>
      <c r="U605" s="35" t="s">
        <v>175</v>
      </c>
      <c r="V605" s="35">
        <v>0</v>
      </c>
      <c r="W605" s="35" t="s">
        <v>175</v>
      </c>
      <c r="X605" s="35" t="s">
        <v>175</v>
      </c>
      <c r="Y605" s="35">
        <v>0</v>
      </c>
      <c r="Z605" s="35" t="s">
        <v>175</v>
      </c>
      <c r="AA605" s="35" t="s">
        <v>175</v>
      </c>
      <c r="AB605" s="35">
        <v>0</v>
      </c>
      <c r="AC605" s="35" t="s">
        <v>175</v>
      </c>
      <c r="AD605" s="35" t="s">
        <v>175</v>
      </c>
      <c r="AE605" s="35">
        <v>0</v>
      </c>
      <c r="AF605" s="35" t="s">
        <v>175</v>
      </c>
      <c r="AG605" s="35" t="s">
        <v>175</v>
      </c>
      <c r="AH605" s="35">
        <v>0</v>
      </c>
      <c r="AI605" s="35" t="s">
        <v>175</v>
      </c>
      <c r="AJ605" s="35" t="s">
        <v>175</v>
      </c>
      <c r="AK605" s="35">
        <v>0</v>
      </c>
      <c r="AM605" s="98" t="s">
        <v>10</v>
      </c>
    </row>
    <row r="606" spans="1:39" ht="15.9" customHeight="1" x14ac:dyDescent="0.25">
      <c r="A606" s="98" t="s">
        <v>515</v>
      </c>
      <c r="B606" s="37" t="s">
        <v>113</v>
      </c>
      <c r="C606" s="44">
        <v>0</v>
      </c>
      <c r="D606" s="44">
        <v>0</v>
      </c>
      <c r="E606" s="35" t="s">
        <v>175</v>
      </c>
      <c r="F606" s="35" t="s">
        <v>175</v>
      </c>
      <c r="G606" s="35">
        <v>0</v>
      </c>
      <c r="H606" s="35" t="s">
        <v>175</v>
      </c>
      <c r="I606" s="35" t="s">
        <v>175</v>
      </c>
      <c r="J606" s="35">
        <v>0</v>
      </c>
      <c r="K606" s="35" t="s">
        <v>175</v>
      </c>
      <c r="L606" s="35" t="s">
        <v>175</v>
      </c>
      <c r="M606" s="35">
        <v>0</v>
      </c>
      <c r="N606" s="35" t="s">
        <v>175</v>
      </c>
      <c r="O606" s="35" t="s">
        <v>175</v>
      </c>
      <c r="P606" s="35">
        <v>0</v>
      </c>
      <c r="Q606" s="35" t="s">
        <v>175</v>
      </c>
      <c r="R606" s="35" t="s">
        <v>175</v>
      </c>
      <c r="S606" s="35">
        <v>0</v>
      </c>
      <c r="T606" s="35" t="s">
        <v>175</v>
      </c>
      <c r="U606" s="35" t="s">
        <v>175</v>
      </c>
      <c r="V606" s="35">
        <v>0</v>
      </c>
      <c r="W606" s="35" t="s">
        <v>175</v>
      </c>
      <c r="X606" s="35" t="s">
        <v>175</v>
      </c>
      <c r="Y606" s="35">
        <v>0</v>
      </c>
      <c r="Z606" s="35" t="s">
        <v>175</v>
      </c>
      <c r="AA606" s="35" t="s">
        <v>175</v>
      </c>
      <c r="AB606" s="35">
        <v>0</v>
      </c>
      <c r="AC606" s="35" t="s">
        <v>175</v>
      </c>
      <c r="AD606" s="35" t="s">
        <v>175</v>
      </c>
      <c r="AE606" s="35">
        <v>0</v>
      </c>
      <c r="AF606" s="35" t="s">
        <v>175</v>
      </c>
      <c r="AG606" s="35" t="s">
        <v>175</v>
      </c>
      <c r="AH606" s="35">
        <v>0</v>
      </c>
      <c r="AI606" s="35" t="s">
        <v>175</v>
      </c>
      <c r="AJ606" s="35" t="s">
        <v>175</v>
      </c>
      <c r="AK606" s="35">
        <v>0</v>
      </c>
      <c r="AM606" s="98" t="s">
        <v>10</v>
      </c>
    </row>
    <row r="607" spans="1:39" ht="15.9" customHeight="1" x14ac:dyDescent="0.25">
      <c r="A607" s="98" t="s">
        <v>516</v>
      </c>
      <c r="B607" s="37" t="s">
        <v>77</v>
      </c>
      <c r="C607" s="44">
        <v>0</v>
      </c>
      <c r="D607" s="44">
        <v>0</v>
      </c>
      <c r="E607" s="35" t="s">
        <v>175</v>
      </c>
      <c r="F607" s="35" t="s">
        <v>175</v>
      </c>
      <c r="G607" s="35">
        <v>0</v>
      </c>
      <c r="H607" s="35" t="s">
        <v>175</v>
      </c>
      <c r="I607" s="35" t="s">
        <v>175</v>
      </c>
      <c r="J607" s="35">
        <v>0</v>
      </c>
      <c r="K607" s="35" t="s">
        <v>175</v>
      </c>
      <c r="L607" s="35" t="s">
        <v>175</v>
      </c>
      <c r="M607" s="35">
        <v>0</v>
      </c>
      <c r="N607" s="35" t="s">
        <v>175</v>
      </c>
      <c r="O607" s="35" t="s">
        <v>175</v>
      </c>
      <c r="P607" s="35">
        <v>0</v>
      </c>
      <c r="Q607" s="35" t="s">
        <v>175</v>
      </c>
      <c r="R607" s="35" t="s">
        <v>175</v>
      </c>
      <c r="S607" s="35">
        <v>0</v>
      </c>
      <c r="T607" s="35" t="s">
        <v>175</v>
      </c>
      <c r="U607" s="35" t="s">
        <v>175</v>
      </c>
      <c r="V607" s="35">
        <v>0</v>
      </c>
      <c r="W607" s="35" t="s">
        <v>175</v>
      </c>
      <c r="X607" s="35" t="s">
        <v>175</v>
      </c>
      <c r="Y607" s="35">
        <v>0</v>
      </c>
      <c r="Z607" s="35" t="s">
        <v>175</v>
      </c>
      <c r="AA607" s="35" t="s">
        <v>175</v>
      </c>
      <c r="AB607" s="35">
        <v>0</v>
      </c>
      <c r="AC607" s="35" t="s">
        <v>175</v>
      </c>
      <c r="AD607" s="35" t="s">
        <v>175</v>
      </c>
      <c r="AE607" s="35">
        <v>0</v>
      </c>
      <c r="AF607" s="35" t="s">
        <v>175</v>
      </c>
      <c r="AG607" s="35" t="s">
        <v>175</v>
      </c>
      <c r="AH607" s="35">
        <v>0</v>
      </c>
      <c r="AI607" s="35" t="s">
        <v>175</v>
      </c>
      <c r="AJ607" s="35" t="s">
        <v>175</v>
      </c>
      <c r="AK607" s="35">
        <v>0</v>
      </c>
      <c r="AM607" s="98" t="s">
        <v>10</v>
      </c>
    </row>
    <row r="608" spans="1:39" ht="15.9" customHeight="1" x14ac:dyDescent="0.25">
      <c r="A608" s="98" t="s">
        <v>518</v>
      </c>
      <c r="B608" s="37" t="s">
        <v>114</v>
      </c>
      <c r="C608" s="44">
        <v>0</v>
      </c>
      <c r="D608" s="44">
        <v>0</v>
      </c>
      <c r="E608" s="35" t="s">
        <v>175</v>
      </c>
      <c r="F608" s="35" t="s">
        <v>175</v>
      </c>
      <c r="G608" s="35">
        <v>0</v>
      </c>
      <c r="H608" s="35" t="s">
        <v>175</v>
      </c>
      <c r="I608" s="35" t="s">
        <v>175</v>
      </c>
      <c r="J608" s="35">
        <v>0</v>
      </c>
      <c r="K608" s="35" t="s">
        <v>175</v>
      </c>
      <c r="L608" s="35" t="s">
        <v>175</v>
      </c>
      <c r="M608" s="35">
        <v>0</v>
      </c>
      <c r="N608" s="35" t="s">
        <v>175</v>
      </c>
      <c r="O608" s="35" t="s">
        <v>175</v>
      </c>
      <c r="P608" s="35">
        <v>0</v>
      </c>
      <c r="Q608" s="35" t="s">
        <v>175</v>
      </c>
      <c r="R608" s="35" t="s">
        <v>175</v>
      </c>
      <c r="S608" s="35">
        <v>0</v>
      </c>
      <c r="T608" s="35" t="s">
        <v>175</v>
      </c>
      <c r="U608" s="35" t="s">
        <v>175</v>
      </c>
      <c r="V608" s="35">
        <v>0</v>
      </c>
      <c r="W608" s="35" t="s">
        <v>175</v>
      </c>
      <c r="X608" s="35" t="s">
        <v>175</v>
      </c>
      <c r="Y608" s="35">
        <v>0</v>
      </c>
      <c r="Z608" s="35" t="s">
        <v>175</v>
      </c>
      <c r="AA608" s="35" t="s">
        <v>175</v>
      </c>
      <c r="AB608" s="35">
        <v>0</v>
      </c>
      <c r="AC608" s="35" t="s">
        <v>175</v>
      </c>
      <c r="AD608" s="35" t="s">
        <v>175</v>
      </c>
      <c r="AE608" s="35">
        <v>0</v>
      </c>
      <c r="AF608" s="35" t="s">
        <v>175</v>
      </c>
      <c r="AG608" s="35" t="s">
        <v>175</v>
      </c>
      <c r="AH608" s="35">
        <v>0</v>
      </c>
      <c r="AI608" s="35" t="s">
        <v>175</v>
      </c>
      <c r="AJ608" s="35" t="s">
        <v>175</v>
      </c>
      <c r="AK608" s="35">
        <v>0</v>
      </c>
      <c r="AM608" s="98" t="s">
        <v>10</v>
      </c>
    </row>
    <row r="609" spans="1:39" ht="15.9" customHeight="1" x14ac:dyDescent="0.25">
      <c r="A609" s="98" t="s">
        <v>519</v>
      </c>
      <c r="B609" s="37" t="s">
        <v>85</v>
      </c>
      <c r="C609" s="44">
        <v>0</v>
      </c>
      <c r="D609" s="44">
        <v>0</v>
      </c>
      <c r="E609" s="35" t="s">
        <v>175</v>
      </c>
      <c r="F609" s="35" t="s">
        <v>175</v>
      </c>
      <c r="G609" s="35">
        <v>0</v>
      </c>
      <c r="H609" s="35" t="s">
        <v>175</v>
      </c>
      <c r="I609" s="35" t="s">
        <v>175</v>
      </c>
      <c r="J609" s="35">
        <v>0</v>
      </c>
      <c r="K609" s="35" t="s">
        <v>175</v>
      </c>
      <c r="L609" s="35" t="s">
        <v>175</v>
      </c>
      <c r="M609" s="35">
        <v>0</v>
      </c>
      <c r="N609" s="35" t="s">
        <v>175</v>
      </c>
      <c r="O609" s="35" t="s">
        <v>175</v>
      </c>
      <c r="P609" s="35">
        <v>0</v>
      </c>
      <c r="Q609" s="35" t="s">
        <v>175</v>
      </c>
      <c r="R609" s="35" t="s">
        <v>175</v>
      </c>
      <c r="S609" s="35">
        <v>0</v>
      </c>
      <c r="T609" s="35" t="s">
        <v>175</v>
      </c>
      <c r="U609" s="35" t="s">
        <v>175</v>
      </c>
      <c r="V609" s="35">
        <v>0</v>
      </c>
      <c r="W609" s="35" t="s">
        <v>175</v>
      </c>
      <c r="X609" s="35" t="s">
        <v>175</v>
      </c>
      <c r="Y609" s="35">
        <v>0</v>
      </c>
      <c r="Z609" s="35" t="s">
        <v>175</v>
      </c>
      <c r="AA609" s="35" t="s">
        <v>175</v>
      </c>
      <c r="AB609" s="35">
        <v>0</v>
      </c>
      <c r="AC609" s="35" t="s">
        <v>175</v>
      </c>
      <c r="AD609" s="35" t="s">
        <v>175</v>
      </c>
      <c r="AE609" s="35">
        <v>0</v>
      </c>
      <c r="AF609" s="35" t="s">
        <v>175</v>
      </c>
      <c r="AG609" s="35" t="s">
        <v>175</v>
      </c>
      <c r="AH609" s="35">
        <v>0</v>
      </c>
      <c r="AI609" s="35" t="s">
        <v>175</v>
      </c>
      <c r="AJ609" s="35" t="s">
        <v>175</v>
      </c>
      <c r="AK609" s="35">
        <v>0</v>
      </c>
      <c r="AM609" s="98" t="s">
        <v>10</v>
      </c>
    </row>
    <row r="610" spans="1:39" ht="15.9" customHeight="1" x14ac:dyDescent="0.25">
      <c r="A610" s="98" t="s">
        <v>520</v>
      </c>
      <c r="B610" s="37" t="s">
        <v>115</v>
      </c>
      <c r="C610" s="44">
        <v>0</v>
      </c>
      <c r="D610" s="44">
        <v>0</v>
      </c>
      <c r="E610" s="35" t="s">
        <v>175</v>
      </c>
      <c r="F610" s="35" t="s">
        <v>175</v>
      </c>
      <c r="G610" s="35">
        <v>0</v>
      </c>
      <c r="H610" s="35" t="s">
        <v>175</v>
      </c>
      <c r="I610" s="35" t="s">
        <v>175</v>
      </c>
      <c r="J610" s="35">
        <v>0</v>
      </c>
      <c r="K610" s="35" t="s">
        <v>175</v>
      </c>
      <c r="L610" s="35" t="s">
        <v>175</v>
      </c>
      <c r="M610" s="35">
        <v>0</v>
      </c>
      <c r="N610" s="35" t="s">
        <v>175</v>
      </c>
      <c r="O610" s="35" t="s">
        <v>175</v>
      </c>
      <c r="P610" s="35">
        <v>0</v>
      </c>
      <c r="Q610" s="35" t="s">
        <v>175</v>
      </c>
      <c r="R610" s="35" t="s">
        <v>175</v>
      </c>
      <c r="S610" s="35">
        <v>0</v>
      </c>
      <c r="T610" s="35" t="s">
        <v>175</v>
      </c>
      <c r="U610" s="35" t="s">
        <v>175</v>
      </c>
      <c r="V610" s="35">
        <v>0</v>
      </c>
      <c r="W610" s="35" t="s">
        <v>175</v>
      </c>
      <c r="X610" s="35" t="s">
        <v>175</v>
      </c>
      <c r="Y610" s="35">
        <v>0</v>
      </c>
      <c r="Z610" s="35" t="s">
        <v>175</v>
      </c>
      <c r="AA610" s="35" t="s">
        <v>175</v>
      </c>
      <c r="AB610" s="35">
        <v>0</v>
      </c>
      <c r="AC610" s="35" t="s">
        <v>175</v>
      </c>
      <c r="AD610" s="35" t="s">
        <v>175</v>
      </c>
      <c r="AE610" s="35">
        <v>0</v>
      </c>
      <c r="AF610" s="35" t="s">
        <v>175</v>
      </c>
      <c r="AG610" s="35" t="s">
        <v>175</v>
      </c>
      <c r="AH610" s="35">
        <v>0</v>
      </c>
      <c r="AI610" s="35" t="s">
        <v>175</v>
      </c>
      <c r="AJ610" s="35" t="s">
        <v>175</v>
      </c>
      <c r="AK610" s="35">
        <v>0</v>
      </c>
      <c r="AM610" s="98" t="s">
        <v>10</v>
      </c>
    </row>
    <row r="611" spans="1:39" ht="15.9" customHeight="1" x14ac:dyDescent="0.25">
      <c r="A611" s="98" t="s">
        <v>522</v>
      </c>
      <c r="B611" s="37" t="s">
        <v>116</v>
      </c>
      <c r="C611" s="44">
        <v>0</v>
      </c>
      <c r="D611" s="44">
        <v>0</v>
      </c>
      <c r="E611" s="35" t="s">
        <v>175</v>
      </c>
      <c r="F611" s="35" t="s">
        <v>175</v>
      </c>
      <c r="G611" s="35">
        <v>0</v>
      </c>
      <c r="H611" s="35" t="s">
        <v>175</v>
      </c>
      <c r="I611" s="35" t="s">
        <v>175</v>
      </c>
      <c r="J611" s="35">
        <v>0</v>
      </c>
      <c r="K611" s="35" t="s">
        <v>175</v>
      </c>
      <c r="L611" s="35" t="s">
        <v>175</v>
      </c>
      <c r="M611" s="35">
        <v>0</v>
      </c>
      <c r="N611" s="35" t="s">
        <v>175</v>
      </c>
      <c r="O611" s="35" t="s">
        <v>175</v>
      </c>
      <c r="P611" s="35">
        <v>0</v>
      </c>
      <c r="Q611" s="35" t="s">
        <v>175</v>
      </c>
      <c r="R611" s="35" t="s">
        <v>175</v>
      </c>
      <c r="S611" s="35">
        <v>0</v>
      </c>
      <c r="T611" s="35" t="s">
        <v>175</v>
      </c>
      <c r="U611" s="35" t="s">
        <v>175</v>
      </c>
      <c r="V611" s="35">
        <v>0</v>
      </c>
      <c r="W611" s="35" t="s">
        <v>175</v>
      </c>
      <c r="X611" s="35" t="s">
        <v>175</v>
      </c>
      <c r="Y611" s="35">
        <v>0</v>
      </c>
      <c r="Z611" s="35" t="s">
        <v>175</v>
      </c>
      <c r="AA611" s="35" t="s">
        <v>175</v>
      </c>
      <c r="AB611" s="35">
        <v>0</v>
      </c>
      <c r="AC611" s="35" t="s">
        <v>175</v>
      </c>
      <c r="AD611" s="35" t="s">
        <v>175</v>
      </c>
      <c r="AE611" s="35">
        <v>0</v>
      </c>
      <c r="AF611" s="35" t="s">
        <v>175</v>
      </c>
      <c r="AG611" s="35" t="s">
        <v>175</v>
      </c>
      <c r="AH611" s="35">
        <v>0</v>
      </c>
      <c r="AI611" s="35" t="s">
        <v>175</v>
      </c>
      <c r="AJ611" s="35" t="s">
        <v>175</v>
      </c>
      <c r="AK611" s="35">
        <v>0</v>
      </c>
      <c r="AM611" s="98" t="s">
        <v>10</v>
      </c>
    </row>
    <row r="612" spans="1:39" ht="15.9" customHeight="1" x14ac:dyDescent="0.25">
      <c r="A612" s="98" t="s">
        <v>521</v>
      </c>
      <c r="B612" s="37" t="s">
        <v>117</v>
      </c>
      <c r="C612" s="44">
        <v>0</v>
      </c>
      <c r="D612" s="44">
        <v>0</v>
      </c>
      <c r="E612" s="35" t="s">
        <v>175</v>
      </c>
      <c r="F612" s="35" t="s">
        <v>175</v>
      </c>
      <c r="G612" s="35">
        <v>0</v>
      </c>
      <c r="H612" s="35" t="s">
        <v>175</v>
      </c>
      <c r="I612" s="35" t="s">
        <v>175</v>
      </c>
      <c r="J612" s="35">
        <v>0</v>
      </c>
      <c r="K612" s="35" t="s">
        <v>175</v>
      </c>
      <c r="L612" s="35" t="s">
        <v>175</v>
      </c>
      <c r="M612" s="35">
        <v>0</v>
      </c>
      <c r="N612" s="35" t="s">
        <v>175</v>
      </c>
      <c r="O612" s="35" t="s">
        <v>175</v>
      </c>
      <c r="P612" s="35">
        <v>0</v>
      </c>
      <c r="Q612" s="35" t="s">
        <v>175</v>
      </c>
      <c r="R612" s="35" t="s">
        <v>175</v>
      </c>
      <c r="S612" s="35">
        <v>0</v>
      </c>
      <c r="T612" s="35" t="s">
        <v>175</v>
      </c>
      <c r="U612" s="35" t="s">
        <v>175</v>
      </c>
      <c r="V612" s="35">
        <v>0</v>
      </c>
      <c r="W612" s="35" t="s">
        <v>175</v>
      </c>
      <c r="X612" s="35" t="s">
        <v>175</v>
      </c>
      <c r="Y612" s="35">
        <v>0</v>
      </c>
      <c r="Z612" s="35" t="s">
        <v>175</v>
      </c>
      <c r="AA612" s="35" t="s">
        <v>175</v>
      </c>
      <c r="AB612" s="35">
        <v>0</v>
      </c>
      <c r="AC612" s="35" t="s">
        <v>175</v>
      </c>
      <c r="AD612" s="35" t="s">
        <v>175</v>
      </c>
      <c r="AE612" s="35">
        <v>0</v>
      </c>
      <c r="AF612" s="35" t="s">
        <v>175</v>
      </c>
      <c r="AG612" s="35" t="s">
        <v>175</v>
      </c>
      <c r="AH612" s="35">
        <v>0</v>
      </c>
      <c r="AI612" s="35" t="s">
        <v>175</v>
      </c>
      <c r="AJ612" s="35" t="s">
        <v>175</v>
      </c>
      <c r="AK612" s="35">
        <v>0</v>
      </c>
      <c r="AM612" s="98" t="s">
        <v>10</v>
      </c>
    </row>
    <row r="613" spans="1:39" ht="15.9" customHeight="1" x14ac:dyDescent="0.25">
      <c r="A613" s="98" t="s">
        <v>523</v>
      </c>
      <c r="B613" s="37" t="s">
        <v>171</v>
      </c>
      <c r="C613" s="44">
        <v>0</v>
      </c>
      <c r="D613" s="44">
        <v>0</v>
      </c>
      <c r="E613" s="35" t="s">
        <v>175</v>
      </c>
      <c r="F613" s="35" t="s">
        <v>175</v>
      </c>
      <c r="G613" s="35">
        <v>0</v>
      </c>
      <c r="H613" s="35" t="s">
        <v>175</v>
      </c>
      <c r="I613" s="35" t="s">
        <v>175</v>
      </c>
      <c r="J613" s="35">
        <v>0</v>
      </c>
      <c r="K613" s="35" t="s">
        <v>175</v>
      </c>
      <c r="L613" s="35" t="s">
        <v>175</v>
      </c>
      <c r="M613" s="35">
        <v>0</v>
      </c>
      <c r="N613" s="35" t="s">
        <v>175</v>
      </c>
      <c r="O613" s="35" t="s">
        <v>175</v>
      </c>
      <c r="P613" s="35">
        <v>0</v>
      </c>
      <c r="Q613" s="35" t="s">
        <v>175</v>
      </c>
      <c r="R613" s="35" t="s">
        <v>175</v>
      </c>
      <c r="S613" s="35">
        <v>0</v>
      </c>
      <c r="T613" s="35" t="s">
        <v>175</v>
      </c>
      <c r="U613" s="35" t="s">
        <v>175</v>
      </c>
      <c r="V613" s="35">
        <v>0</v>
      </c>
      <c r="W613" s="35" t="s">
        <v>175</v>
      </c>
      <c r="X613" s="35" t="s">
        <v>175</v>
      </c>
      <c r="Y613" s="35">
        <v>0</v>
      </c>
      <c r="Z613" s="35" t="s">
        <v>175</v>
      </c>
      <c r="AA613" s="35" t="s">
        <v>175</v>
      </c>
      <c r="AB613" s="35">
        <v>0</v>
      </c>
      <c r="AC613" s="35" t="s">
        <v>175</v>
      </c>
      <c r="AD613" s="35" t="s">
        <v>175</v>
      </c>
      <c r="AE613" s="35">
        <v>0</v>
      </c>
      <c r="AF613" s="35" t="s">
        <v>175</v>
      </c>
      <c r="AG613" s="35" t="s">
        <v>175</v>
      </c>
      <c r="AH613" s="35">
        <v>0</v>
      </c>
      <c r="AI613" s="35" t="s">
        <v>175</v>
      </c>
      <c r="AJ613" s="35" t="s">
        <v>175</v>
      </c>
      <c r="AK613" s="35">
        <v>0</v>
      </c>
      <c r="AM613" s="98" t="s">
        <v>10</v>
      </c>
    </row>
    <row r="614" spans="1:39" ht="15.9" customHeight="1" x14ac:dyDescent="0.25">
      <c r="A614" s="98" t="s">
        <v>524</v>
      </c>
      <c r="B614" s="37" t="s">
        <v>118</v>
      </c>
      <c r="C614" s="44">
        <v>0</v>
      </c>
      <c r="D614" s="44">
        <v>0</v>
      </c>
      <c r="E614" s="35" t="s">
        <v>175</v>
      </c>
      <c r="F614" s="35" t="s">
        <v>175</v>
      </c>
      <c r="G614" s="35">
        <v>0</v>
      </c>
      <c r="H614" s="35" t="s">
        <v>175</v>
      </c>
      <c r="I614" s="35" t="s">
        <v>175</v>
      </c>
      <c r="J614" s="35">
        <v>0</v>
      </c>
      <c r="K614" s="35" t="s">
        <v>175</v>
      </c>
      <c r="L614" s="35" t="s">
        <v>175</v>
      </c>
      <c r="M614" s="35">
        <v>0</v>
      </c>
      <c r="N614" s="35" t="s">
        <v>175</v>
      </c>
      <c r="O614" s="35" t="s">
        <v>175</v>
      </c>
      <c r="P614" s="35">
        <v>0</v>
      </c>
      <c r="Q614" s="35" t="s">
        <v>175</v>
      </c>
      <c r="R614" s="35" t="s">
        <v>175</v>
      </c>
      <c r="S614" s="35">
        <v>0</v>
      </c>
      <c r="T614" s="35" t="s">
        <v>175</v>
      </c>
      <c r="U614" s="35" t="s">
        <v>175</v>
      </c>
      <c r="V614" s="35">
        <v>0</v>
      </c>
      <c r="W614" s="35" t="s">
        <v>175</v>
      </c>
      <c r="X614" s="35" t="s">
        <v>175</v>
      </c>
      <c r="Y614" s="35">
        <v>0</v>
      </c>
      <c r="Z614" s="35" t="s">
        <v>175</v>
      </c>
      <c r="AA614" s="35" t="s">
        <v>175</v>
      </c>
      <c r="AB614" s="35">
        <v>0</v>
      </c>
      <c r="AC614" s="35" t="s">
        <v>175</v>
      </c>
      <c r="AD614" s="35" t="s">
        <v>175</v>
      </c>
      <c r="AE614" s="35">
        <v>0</v>
      </c>
      <c r="AF614" s="35" t="s">
        <v>175</v>
      </c>
      <c r="AG614" s="35" t="s">
        <v>175</v>
      </c>
      <c r="AH614" s="35">
        <v>0</v>
      </c>
      <c r="AI614" s="35" t="s">
        <v>175</v>
      </c>
      <c r="AJ614" s="35" t="s">
        <v>175</v>
      </c>
      <c r="AK614" s="35">
        <v>0</v>
      </c>
      <c r="AM614" s="98" t="s">
        <v>10</v>
      </c>
    </row>
    <row r="615" spans="1:39" ht="15.9" customHeight="1" x14ac:dyDescent="0.25">
      <c r="A615" s="98" t="s">
        <v>531</v>
      </c>
      <c r="B615" s="37" t="s">
        <v>80</v>
      </c>
      <c r="C615" s="44">
        <v>0</v>
      </c>
      <c r="D615" s="44">
        <v>0</v>
      </c>
      <c r="E615" s="35" t="s">
        <v>175</v>
      </c>
      <c r="F615" s="35" t="s">
        <v>175</v>
      </c>
      <c r="G615" s="35">
        <v>0</v>
      </c>
      <c r="H615" s="35" t="s">
        <v>175</v>
      </c>
      <c r="I615" s="35" t="s">
        <v>175</v>
      </c>
      <c r="J615" s="35">
        <v>0</v>
      </c>
      <c r="K615" s="35" t="s">
        <v>175</v>
      </c>
      <c r="L615" s="35" t="s">
        <v>175</v>
      </c>
      <c r="M615" s="35">
        <v>0</v>
      </c>
      <c r="N615" s="35" t="s">
        <v>175</v>
      </c>
      <c r="O615" s="35" t="s">
        <v>175</v>
      </c>
      <c r="P615" s="35">
        <v>0</v>
      </c>
      <c r="Q615" s="35" t="s">
        <v>175</v>
      </c>
      <c r="R615" s="35" t="s">
        <v>175</v>
      </c>
      <c r="S615" s="35">
        <v>0</v>
      </c>
      <c r="T615" s="35" t="s">
        <v>175</v>
      </c>
      <c r="U615" s="35" t="s">
        <v>175</v>
      </c>
      <c r="V615" s="35">
        <v>0</v>
      </c>
      <c r="W615" s="35" t="s">
        <v>175</v>
      </c>
      <c r="X615" s="35" t="s">
        <v>175</v>
      </c>
      <c r="Y615" s="35">
        <v>0</v>
      </c>
      <c r="Z615" s="35" t="s">
        <v>175</v>
      </c>
      <c r="AA615" s="35" t="s">
        <v>175</v>
      </c>
      <c r="AB615" s="35">
        <v>0</v>
      </c>
      <c r="AC615" s="35" t="s">
        <v>175</v>
      </c>
      <c r="AD615" s="35" t="s">
        <v>175</v>
      </c>
      <c r="AE615" s="35">
        <v>0</v>
      </c>
      <c r="AF615" s="35" t="s">
        <v>175</v>
      </c>
      <c r="AG615" s="35" t="s">
        <v>175</v>
      </c>
      <c r="AH615" s="35">
        <v>0</v>
      </c>
      <c r="AI615" s="35" t="s">
        <v>175</v>
      </c>
      <c r="AJ615" s="35" t="s">
        <v>175</v>
      </c>
      <c r="AK615" s="35">
        <v>0</v>
      </c>
      <c r="AM615" s="98" t="s">
        <v>10</v>
      </c>
    </row>
    <row r="616" spans="1:39" ht="15.9" customHeight="1" x14ac:dyDescent="0.25">
      <c r="A616" s="98" t="s">
        <v>525</v>
      </c>
      <c r="B616" s="37" t="s">
        <v>119</v>
      </c>
      <c r="C616" s="44">
        <v>0</v>
      </c>
      <c r="D616" s="44">
        <v>0</v>
      </c>
      <c r="E616" s="35" t="s">
        <v>175</v>
      </c>
      <c r="F616" s="35" t="s">
        <v>175</v>
      </c>
      <c r="G616" s="35">
        <v>0</v>
      </c>
      <c r="H616" s="35" t="s">
        <v>175</v>
      </c>
      <c r="I616" s="35" t="s">
        <v>175</v>
      </c>
      <c r="J616" s="35">
        <v>0</v>
      </c>
      <c r="K616" s="35" t="s">
        <v>175</v>
      </c>
      <c r="L616" s="35" t="s">
        <v>175</v>
      </c>
      <c r="M616" s="35">
        <v>0</v>
      </c>
      <c r="N616" s="35" t="s">
        <v>175</v>
      </c>
      <c r="O616" s="35" t="s">
        <v>175</v>
      </c>
      <c r="P616" s="35">
        <v>0</v>
      </c>
      <c r="Q616" s="35" t="s">
        <v>175</v>
      </c>
      <c r="R616" s="35" t="s">
        <v>175</v>
      </c>
      <c r="S616" s="35">
        <v>0</v>
      </c>
      <c r="T616" s="35" t="s">
        <v>175</v>
      </c>
      <c r="U616" s="35" t="s">
        <v>175</v>
      </c>
      <c r="V616" s="35">
        <v>0</v>
      </c>
      <c r="W616" s="35" t="s">
        <v>175</v>
      </c>
      <c r="X616" s="35" t="s">
        <v>175</v>
      </c>
      <c r="Y616" s="35">
        <v>0</v>
      </c>
      <c r="Z616" s="35" t="s">
        <v>175</v>
      </c>
      <c r="AA616" s="35" t="s">
        <v>175</v>
      </c>
      <c r="AB616" s="35">
        <v>0</v>
      </c>
      <c r="AC616" s="35" t="s">
        <v>175</v>
      </c>
      <c r="AD616" s="35" t="s">
        <v>175</v>
      </c>
      <c r="AE616" s="35">
        <v>0</v>
      </c>
      <c r="AF616" s="35" t="s">
        <v>175</v>
      </c>
      <c r="AG616" s="35" t="s">
        <v>175</v>
      </c>
      <c r="AH616" s="35">
        <v>0</v>
      </c>
      <c r="AI616" s="35" t="s">
        <v>175</v>
      </c>
      <c r="AJ616" s="35" t="s">
        <v>175</v>
      </c>
      <c r="AK616" s="35">
        <v>0</v>
      </c>
      <c r="AM616" s="98" t="s">
        <v>10</v>
      </c>
    </row>
    <row r="617" spans="1:39" ht="15.9" customHeight="1" x14ac:dyDescent="0.25">
      <c r="A617" s="98" t="s">
        <v>530</v>
      </c>
      <c r="B617" s="37" t="s">
        <v>78</v>
      </c>
      <c r="C617" s="44">
        <v>0</v>
      </c>
      <c r="D617" s="44">
        <v>0</v>
      </c>
      <c r="E617" s="35" t="s">
        <v>175</v>
      </c>
      <c r="F617" s="35" t="s">
        <v>175</v>
      </c>
      <c r="G617" s="35">
        <v>0</v>
      </c>
      <c r="H617" s="35" t="s">
        <v>175</v>
      </c>
      <c r="I617" s="35" t="s">
        <v>175</v>
      </c>
      <c r="J617" s="35">
        <v>0</v>
      </c>
      <c r="K617" s="35" t="s">
        <v>175</v>
      </c>
      <c r="L617" s="35" t="s">
        <v>175</v>
      </c>
      <c r="M617" s="35">
        <v>0</v>
      </c>
      <c r="N617" s="35" t="s">
        <v>175</v>
      </c>
      <c r="O617" s="35" t="s">
        <v>175</v>
      </c>
      <c r="P617" s="35">
        <v>0</v>
      </c>
      <c r="Q617" s="35" t="s">
        <v>175</v>
      </c>
      <c r="R617" s="35" t="s">
        <v>175</v>
      </c>
      <c r="S617" s="35">
        <v>0</v>
      </c>
      <c r="T617" s="35" t="s">
        <v>175</v>
      </c>
      <c r="U617" s="35" t="s">
        <v>175</v>
      </c>
      <c r="V617" s="35">
        <v>0</v>
      </c>
      <c r="W617" s="35" t="s">
        <v>175</v>
      </c>
      <c r="X617" s="35" t="s">
        <v>175</v>
      </c>
      <c r="Y617" s="35">
        <v>0</v>
      </c>
      <c r="Z617" s="35" t="s">
        <v>175</v>
      </c>
      <c r="AA617" s="35" t="s">
        <v>175</v>
      </c>
      <c r="AB617" s="35">
        <v>0</v>
      </c>
      <c r="AC617" s="35" t="s">
        <v>175</v>
      </c>
      <c r="AD617" s="35" t="s">
        <v>175</v>
      </c>
      <c r="AE617" s="35">
        <v>0</v>
      </c>
      <c r="AF617" s="35" t="s">
        <v>175</v>
      </c>
      <c r="AG617" s="35" t="s">
        <v>175</v>
      </c>
      <c r="AH617" s="35">
        <v>0</v>
      </c>
      <c r="AI617" s="35" t="s">
        <v>175</v>
      </c>
      <c r="AJ617" s="35" t="s">
        <v>175</v>
      </c>
      <c r="AK617" s="35">
        <v>0</v>
      </c>
      <c r="AM617" s="98" t="s">
        <v>10</v>
      </c>
    </row>
    <row r="618" spans="1:39" ht="15.9" customHeight="1" x14ac:dyDescent="0.25">
      <c r="A618" s="98" t="s">
        <v>529</v>
      </c>
      <c r="B618" s="37" t="s">
        <v>120</v>
      </c>
      <c r="C618" s="44">
        <v>0</v>
      </c>
      <c r="D618" s="44">
        <v>0</v>
      </c>
      <c r="E618" s="35" t="s">
        <v>175</v>
      </c>
      <c r="F618" s="35" t="s">
        <v>175</v>
      </c>
      <c r="G618" s="35">
        <v>0</v>
      </c>
      <c r="H618" s="35" t="s">
        <v>175</v>
      </c>
      <c r="I618" s="35" t="s">
        <v>175</v>
      </c>
      <c r="J618" s="35">
        <v>0</v>
      </c>
      <c r="K618" s="35" t="s">
        <v>175</v>
      </c>
      <c r="L618" s="35" t="s">
        <v>175</v>
      </c>
      <c r="M618" s="35">
        <v>0</v>
      </c>
      <c r="N618" s="35" t="s">
        <v>175</v>
      </c>
      <c r="O618" s="35" t="s">
        <v>175</v>
      </c>
      <c r="P618" s="35">
        <v>0</v>
      </c>
      <c r="Q618" s="35" t="s">
        <v>175</v>
      </c>
      <c r="R618" s="35" t="s">
        <v>175</v>
      </c>
      <c r="S618" s="35">
        <v>0</v>
      </c>
      <c r="T618" s="35" t="s">
        <v>175</v>
      </c>
      <c r="U618" s="35" t="s">
        <v>175</v>
      </c>
      <c r="V618" s="35">
        <v>0</v>
      </c>
      <c r="W618" s="35" t="s">
        <v>175</v>
      </c>
      <c r="X618" s="35" t="s">
        <v>175</v>
      </c>
      <c r="Y618" s="35">
        <v>0</v>
      </c>
      <c r="Z618" s="35" t="s">
        <v>175</v>
      </c>
      <c r="AA618" s="35" t="s">
        <v>175</v>
      </c>
      <c r="AB618" s="35">
        <v>0</v>
      </c>
      <c r="AC618" s="35" t="s">
        <v>175</v>
      </c>
      <c r="AD618" s="35" t="s">
        <v>175</v>
      </c>
      <c r="AE618" s="35">
        <v>0</v>
      </c>
      <c r="AF618" s="35" t="s">
        <v>175</v>
      </c>
      <c r="AG618" s="35" t="s">
        <v>175</v>
      </c>
      <c r="AH618" s="35">
        <v>0</v>
      </c>
      <c r="AI618" s="35" t="s">
        <v>175</v>
      </c>
      <c r="AJ618" s="35" t="s">
        <v>175</v>
      </c>
      <c r="AK618" s="35">
        <v>0</v>
      </c>
      <c r="AM618" s="98" t="s">
        <v>10</v>
      </c>
    </row>
    <row r="619" spans="1:39" ht="15.9" customHeight="1" x14ac:dyDescent="0.25">
      <c r="A619" s="98" t="s">
        <v>527</v>
      </c>
      <c r="B619" s="37" t="s">
        <v>121</v>
      </c>
      <c r="C619" s="44">
        <v>0</v>
      </c>
      <c r="D619" s="44">
        <v>0</v>
      </c>
      <c r="E619" s="35" t="s">
        <v>175</v>
      </c>
      <c r="F619" s="35" t="s">
        <v>175</v>
      </c>
      <c r="G619" s="35">
        <v>0</v>
      </c>
      <c r="H619" s="35" t="s">
        <v>175</v>
      </c>
      <c r="I619" s="35" t="s">
        <v>175</v>
      </c>
      <c r="J619" s="35">
        <v>0</v>
      </c>
      <c r="K619" s="35" t="s">
        <v>175</v>
      </c>
      <c r="L619" s="35" t="s">
        <v>175</v>
      </c>
      <c r="M619" s="35">
        <v>0</v>
      </c>
      <c r="N619" s="35" t="s">
        <v>175</v>
      </c>
      <c r="O619" s="35" t="s">
        <v>175</v>
      </c>
      <c r="P619" s="35">
        <v>0</v>
      </c>
      <c r="Q619" s="35" t="s">
        <v>175</v>
      </c>
      <c r="R619" s="35" t="s">
        <v>175</v>
      </c>
      <c r="S619" s="35">
        <v>0</v>
      </c>
      <c r="T619" s="35" t="s">
        <v>175</v>
      </c>
      <c r="U619" s="35" t="s">
        <v>175</v>
      </c>
      <c r="V619" s="35">
        <v>0</v>
      </c>
      <c r="W619" s="35" t="s">
        <v>175</v>
      </c>
      <c r="X619" s="35" t="s">
        <v>175</v>
      </c>
      <c r="Y619" s="35">
        <v>0</v>
      </c>
      <c r="Z619" s="35" t="s">
        <v>175</v>
      </c>
      <c r="AA619" s="35" t="s">
        <v>175</v>
      </c>
      <c r="AB619" s="35">
        <v>0</v>
      </c>
      <c r="AC619" s="35" t="s">
        <v>175</v>
      </c>
      <c r="AD619" s="35" t="s">
        <v>175</v>
      </c>
      <c r="AE619" s="35">
        <v>0</v>
      </c>
      <c r="AF619" s="35" t="s">
        <v>175</v>
      </c>
      <c r="AG619" s="35" t="s">
        <v>175</v>
      </c>
      <c r="AH619" s="35">
        <v>0</v>
      </c>
      <c r="AI619" s="35" t="s">
        <v>175</v>
      </c>
      <c r="AJ619" s="35" t="s">
        <v>175</v>
      </c>
      <c r="AK619" s="35">
        <v>0</v>
      </c>
      <c r="AM619" s="98" t="s">
        <v>10</v>
      </c>
    </row>
    <row r="620" spans="1:39" ht="15.9" customHeight="1" x14ac:dyDescent="0.25">
      <c r="A620" s="98" t="s">
        <v>526</v>
      </c>
      <c r="B620" s="37" t="s">
        <v>87</v>
      </c>
      <c r="C620" s="44">
        <v>0</v>
      </c>
      <c r="D620" s="44">
        <v>0</v>
      </c>
      <c r="E620" s="35" t="s">
        <v>175</v>
      </c>
      <c r="F620" s="35" t="s">
        <v>175</v>
      </c>
      <c r="G620" s="35">
        <v>0</v>
      </c>
      <c r="H620" s="35" t="s">
        <v>175</v>
      </c>
      <c r="I620" s="35" t="s">
        <v>175</v>
      </c>
      <c r="J620" s="35">
        <v>0</v>
      </c>
      <c r="K620" s="35" t="s">
        <v>175</v>
      </c>
      <c r="L620" s="35" t="s">
        <v>175</v>
      </c>
      <c r="M620" s="35">
        <v>0</v>
      </c>
      <c r="N620" s="35" t="s">
        <v>175</v>
      </c>
      <c r="O620" s="35" t="s">
        <v>175</v>
      </c>
      <c r="P620" s="35">
        <v>0</v>
      </c>
      <c r="Q620" s="35" t="s">
        <v>175</v>
      </c>
      <c r="R620" s="35" t="s">
        <v>175</v>
      </c>
      <c r="S620" s="35">
        <v>0</v>
      </c>
      <c r="T620" s="35" t="s">
        <v>175</v>
      </c>
      <c r="U620" s="35" t="s">
        <v>175</v>
      </c>
      <c r="V620" s="35">
        <v>0</v>
      </c>
      <c r="W620" s="35" t="s">
        <v>175</v>
      </c>
      <c r="X620" s="35" t="s">
        <v>175</v>
      </c>
      <c r="Y620" s="35">
        <v>0</v>
      </c>
      <c r="Z620" s="35" t="s">
        <v>175</v>
      </c>
      <c r="AA620" s="35" t="s">
        <v>175</v>
      </c>
      <c r="AB620" s="35">
        <v>0</v>
      </c>
      <c r="AC620" s="35" t="s">
        <v>175</v>
      </c>
      <c r="AD620" s="35" t="s">
        <v>175</v>
      </c>
      <c r="AE620" s="35">
        <v>0</v>
      </c>
      <c r="AF620" s="35" t="s">
        <v>175</v>
      </c>
      <c r="AG620" s="35" t="s">
        <v>175</v>
      </c>
      <c r="AH620" s="35">
        <v>0</v>
      </c>
      <c r="AI620" s="35" t="s">
        <v>175</v>
      </c>
      <c r="AJ620" s="35" t="s">
        <v>175</v>
      </c>
      <c r="AK620" s="35">
        <v>0</v>
      </c>
      <c r="AM620" s="98" t="s">
        <v>10</v>
      </c>
    </row>
    <row r="621" spans="1:39" ht="15.9" customHeight="1" x14ac:dyDescent="0.25">
      <c r="A621" s="98" t="s">
        <v>528</v>
      </c>
      <c r="B621" s="37" t="s">
        <v>122</v>
      </c>
      <c r="C621" s="44">
        <v>0</v>
      </c>
      <c r="D621" s="44">
        <v>0</v>
      </c>
      <c r="E621" s="35" t="s">
        <v>175</v>
      </c>
      <c r="F621" s="35" t="s">
        <v>175</v>
      </c>
      <c r="G621" s="35">
        <v>0</v>
      </c>
      <c r="H621" s="35" t="s">
        <v>175</v>
      </c>
      <c r="I621" s="35" t="s">
        <v>175</v>
      </c>
      <c r="J621" s="35">
        <v>0</v>
      </c>
      <c r="K621" s="35" t="s">
        <v>175</v>
      </c>
      <c r="L621" s="35" t="s">
        <v>175</v>
      </c>
      <c r="M621" s="35">
        <v>0</v>
      </c>
      <c r="N621" s="35" t="s">
        <v>175</v>
      </c>
      <c r="O621" s="35" t="s">
        <v>175</v>
      </c>
      <c r="P621" s="35">
        <v>0</v>
      </c>
      <c r="Q621" s="35" t="s">
        <v>175</v>
      </c>
      <c r="R621" s="35" t="s">
        <v>175</v>
      </c>
      <c r="S621" s="35">
        <v>0</v>
      </c>
      <c r="T621" s="35" t="s">
        <v>175</v>
      </c>
      <c r="U621" s="35" t="s">
        <v>175</v>
      </c>
      <c r="V621" s="35">
        <v>0</v>
      </c>
      <c r="W621" s="35" t="s">
        <v>175</v>
      </c>
      <c r="X621" s="35" t="s">
        <v>175</v>
      </c>
      <c r="Y621" s="35">
        <v>0</v>
      </c>
      <c r="Z621" s="35" t="s">
        <v>175</v>
      </c>
      <c r="AA621" s="35" t="s">
        <v>175</v>
      </c>
      <c r="AB621" s="35">
        <v>0</v>
      </c>
      <c r="AC621" s="35" t="s">
        <v>175</v>
      </c>
      <c r="AD621" s="35" t="s">
        <v>175</v>
      </c>
      <c r="AE621" s="35">
        <v>0</v>
      </c>
      <c r="AF621" s="35" t="s">
        <v>175</v>
      </c>
      <c r="AG621" s="35" t="s">
        <v>175</v>
      </c>
      <c r="AH621" s="35">
        <v>0</v>
      </c>
      <c r="AI621" s="35" t="s">
        <v>175</v>
      </c>
      <c r="AJ621" s="35" t="s">
        <v>175</v>
      </c>
      <c r="AK621" s="35">
        <v>0</v>
      </c>
      <c r="AM621" s="98" t="s">
        <v>10</v>
      </c>
    </row>
    <row r="622" spans="1:39" ht="15.9" customHeight="1" x14ac:dyDescent="0.25">
      <c r="A622" s="98" t="s">
        <v>532</v>
      </c>
      <c r="B622" s="37" t="s">
        <v>123</v>
      </c>
      <c r="C622" s="44">
        <v>0</v>
      </c>
      <c r="D622" s="44">
        <v>0</v>
      </c>
      <c r="E622" s="35" t="s">
        <v>175</v>
      </c>
      <c r="F622" s="35" t="s">
        <v>175</v>
      </c>
      <c r="G622" s="35">
        <v>0</v>
      </c>
      <c r="H622" s="35" t="s">
        <v>175</v>
      </c>
      <c r="I622" s="35" t="s">
        <v>175</v>
      </c>
      <c r="J622" s="35">
        <v>0</v>
      </c>
      <c r="K622" s="35" t="s">
        <v>175</v>
      </c>
      <c r="L622" s="35" t="s">
        <v>175</v>
      </c>
      <c r="M622" s="35">
        <v>0</v>
      </c>
      <c r="N622" s="35" t="s">
        <v>175</v>
      </c>
      <c r="O622" s="35" t="s">
        <v>175</v>
      </c>
      <c r="P622" s="35">
        <v>0</v>
      </c>
      <c r="Q622" s="35" t="s">
        <v>175</v>
      </c>
      <c r="R622" s="35" t="s">
        <v>175</v>
      </c>
      <c r="S622" s="35">
        <v>0</v>
      </c>
      <c r="T622" s="35" t="s">
        <v>175</v>
      </c>
      <c r="U622" s="35" t="s">
        <v>175</v>
      </c>
      <c r="V622" s="35">
        <v>0</v>
      </c>
      <c r="W622" s="35" t="s">
        <v>175</v>
      </c>
      <c r="X622" s="35" t="s">
        <v>175</v>
      </c>
      <c r="Y622" s="35">
        <v>0</v>
      </c>
      <c r="Z622" s="35" t="s">
        <v>175</v>
      </c>
      <c r="AA622" s="35" t="s">
        <v>175</v>
      </c>
      <c r="AB622" s="35">
        <v>0</v>
      </c>
      <c r="AC622" s="35" t="s">
        <v>175</v>
      </c>
      <c r="AD622" s="35" t="s">
        <v>175</v>
      </c>
      <c r="AE622" s="35">
        <v>0</v>
      </c>
      <c r="AF622" s="35" t="s">
        <v>175</v>
      </c>
      <c r="AG622" s="35" t="s">
        <v>175</v>
      </c>
      <c r="AH622" s="35">
        <v>0</v>
      </c>
      <c r="AI622" s="35" t="s">
        <v>175</v>
      </c>
      <c r="AJ622" s="35" t="s">
        <v>175</v>
      </c>
      <c r="AK622" s="35">
        <v>0</v>
      </c>
      <c r="AM622" s="98" t="s">
        <v>10</v>
      </c>
    </row>
    <row r="623" spans="1:39" ht="15.9" customHeight="1" x14ac:dyDescent="0.25">
      <c r="A623" s="98" t="s">
        <v>535</v>
      </c>
      <c r="B623" s="37" t="s">
        <v>124</v>
      </c>
      <c r="C623" s="44">
        <v>0</v>
      </c>
      <c r="D623" s="44">
        <v>0</v>
      </c>
      <c r="E623" s="35" t="s">
        <v>175</v>
      </c>
      <c r="F623" s="35" t="s">
        <v>175</v>
      </c>
      <c r="G623" s="35">
        <v>0</v>
      </c>
      <c r="H623" s="35" t="s">
        <v>175</v>
      </c>
      <c r="I623" s="35" t="s">
        <v>175</v>
      </c>
      <c r="J623" s="35">
        <v>0</v>
      </c>
      <c r="K623" s="35" t="s">
        <v>175</v>
      </c>
      <c r="L623" s="35" t="s">
        <v>175</v>
      </c>
      <c r="M623" s="35">
        <v>0</v>
      </c>
      <c r="N623" s="35" t="s">
        <v>175</v>
      </c>
      <c r="O623" s="35" t="s">
        <v>175</v>
      </c>
      <c r="P623" s="35">
        <v>0</v>
      </c>
      <c r="Q623" s="35" t="s">
        <v>175</v>
      </c>
      <c r="R623" s="35" t="s">
        <v>175</v>
      </c>
      <c r="S623" s="35">
        <v>0</v>
      </c>
      <c r="T623" s="35" t="s">
        <v>175</v>
      </c>
      <c r="U623" s="35" t="s">
        <v>175</v>
      </c>
      <c r="V623" s="35">
        <v>0</v>
      </c>
      <c r="W623" s="35" t="s">
        <v>175</v>
      </c>
      <c r="X623" s="35" t="s">
        <v>175</v>
      </c>
      <c r="Y623" s="35">
        <v>0</v>
      </c>
      <c r="Z623" s="35" t="s">
        <v>175</v>
      </c>
      <c r="AA623" s="35" t="s">
        <v>175</v>
      </c>
      <c r="AB623" s="35">
        <v>0</v>
      </c>
      <c r="AC623" s="35" t="s">
        <v>175</v>
      </c>
      <c r="AD623" s="35" t="s">
        <v>175</v>
      </c>
      <c r="AE623" s="35">
        <v>0</v>
      </c>
      <c r="AF623" s="35" t="s">
        <v>175</v>
      </c>
      <c r="AG623" s="35" t="s">
        <v>175</v>
      </c>
      <c r="AH623" s="35">
        <v>0</v>
      </c>
      <c r="AI623" s="35" t="s">
        <v>175</v>
      </c>
      <c r="AJ623" s="35" t="s">
        <v>175</v>
      </c>
      <c r="AK623" s="35">
        <v>0</v>
      </c>
      <c r="AM623" s="98" t="s">
        <v>10</v>
      </c>
    </row>
    <row r="624" spans="1:39" ht="15.9" customHeight="1" x14ac:dyDescent="0.25">
      <c r="A624" s="98" t="s">
        <v>533</v>
      </c>
      <c r="B624" s="37" t="s">
        <v>125</v>
      </c>
      <c r="C624" s="44">
        <v>0</v>
      </c>
      <c r="D624" s="44">
        <v>0</v>
      </c>
      <c r="E624" s="35" t="s">
        <v>175</v>
      </c>
      <c r="F624" s="35" t="s">
        <v>175</v>
      </c>
      <c r="G624" s="35">
        <v>0</v>
      </c>
      <c r="H624" s="35" t="s">
        <v>175</v>
      </c>
      <c r="I624" s="35" t="s">
        <v>175</v>
      </c>
      <c r="J624" s="35">
        <v>0</v>
      </c>
      <c r="K624" s="35" t="s">
        <v>175</v>
      </c>
      <c r="L624" s="35" t="s">
        <v>175</v>
      </c>
      <c r="M624" s="35">
        <v>0</v>
      </c>
      <c r="N624" s="35" t="s">
        <v>175</v>
      </c>
      <c r="O624" s="35" t="s">
        <v>175</v>
      </c>
      <c r="P624" s="35">
        <v>0</v>
      </c>
      <c r="Q624" s="35" t="s">
        <v>175</v>
      </c>
      <c r="R624" s="35" t="s">
        <v>175</v>
      </c>
      <c r="S624" s="35">
        <v>0</v>
      </c>
      <c r="T624" s="35" t="s">
        <v>175</v>
      </c>
      <c r="U624" s="35" t="s">
        <v>175</v>
      </c>
      <c r="V624" s="35">
        <v>0</v>
      </c>
      <c r="W624" s="35" t="s">
        <v>175</v>
      </c>
      <c r="X624" s="35" t="s">
        <v>175</v>
      </c>
      <c r="Y624" s="35">
        <v>0</v>
      </c>
      <c r="Z624" s="35" t="s">
        <v>175</v>
      </c>
      <c r="AA624" s="35" t="s">
        <v>175</v>
      </c>
      <c r="AB624" s="35">
        <v>0</v>
      </c>
      <c r="AC624" s="35" t="s">
        <v>175</v>
      </c>
      <c r="AD624" s="35" t="s">
        <v>175</v>
      </c>
      <c r="AE624" s="35">
        <v>0</v>
      </c>
      <c r="AF624" s="35" t="s">
        <v>175</v>
      </c>
      <c r="AG624" s="35" t="s">
        <v>175</v>
      </c>
      <c r="AH624" s="35">
        <v>0</v>
      </c>
      <c r="AI624" s="35" t="s">
        <v>175</v>
      </c>
      <c r="AJ624" s="35" t="s">
        <v>175</v>
      </c>
      <c r="AK624" s="35">
        <v>0</v>
      </c>
      <c r="AM624" s="98" t="s">
        <v>10</v>
      </c>
    </row>
    <row r="625" spans="1:39" ht="15.9" customHeight="1" x14ac:dyDescent="0.25">
      <c r="A625" s="98" t="s">
        <v>536</v>
      </c>
      <c r="B625" s="37" t="s">
        <v>109</v>
      </c>
      <c r="C625" s="44">
        <v>0</v>
      </c>
      <c r="D625" s="44">
        <v>0</v>
      </c>
      <c r="E625" s="35" t="s">
        <v>175</v>
      </c>
      <c r="F625" s="35" t="s">
        <v>175</v>
      </c>
      <c r="G625" s="35">
        <v>0</v>
      </c>
      <c r="H625" s="35" t="s">
        <v>175</v>
      </c>
      <c r="I625" s="35" t="s">
        <v>175</v>
      </c>
      <c r="J625" s="35">
        <v>0</v>
      </c>
      <c r="K625" s="35" t="s">
        <v>175</v>
      </c>
      <c r="L625" s="35" t="s">
        <v>175</v>
      </c>
      <c r="M625" s="35">
        <v>0</v>
      </c>
      <c r="N625" s="35" t="s">
        <v>175</v>
      </c>
      <c r="O625" s="35" t="s">
        <v>175</v>
      </c>
      <c r="P625" s="35">
        <v>0</v>
      </c>
      <c r="Q625" s="35" t="s">
        <v>175</v>
      </c>
      <c r="R625" s="35" t="s">
        <v>175</v>
      </c>
      <c r="S625" s="35">
        <v>0</v>
      </c>
      <c r="T625" s="35" t="s">
        <v>175</v>
      </c>
      <c r="U625" s="35" t="s">
        <v>175</v>
      </c>
      <c r="V625" s="35">
        <v>0</v>
      </c>
      <c r="W625" s="35" t="s">
        <v>175</v>
      </c>
      <c r="X625" s="35" t="s">
        <v>175</v>
      </c>
      <c r="Y625" s="35">
        <v>0</v>
      </c>
      <c r="Z625" s="35" t="s">
        <v>175</v>
      </c>
      <c r="AA625" s="35" t="s">
        <v>175</v>
      </c>
      <c r="AB625" s="35">
        <v>0</v>
      </c>
      <c r="AC625" s="35" t="s">
        <v>175</v>
      </c>
      <c r="AD625" s="35" t="s">
        <v>175</v>
      </c>
      <c r="AE625" s="35">
        <v>0</v>
      </c>
      <c r="AF625" s="35" t="s">
        <v>175</v>
      </c>
      <c r="AG625" s="35" t="s">
        <v>175</v>
      </c>
      <c r="AH625" s="35">
        <v>0</v>
      </c>
      <c r="AI625" s="35" t="s">
        <v>175</v>
      </c>
      <c r="AJ625" s="35" t="s">
        <v>175</v>
      </c>
      <c r="AK625" s="35">
        <v>0</v>
      </c>
      <c r="AM625" s="98" t="s">
        <v>10</v>
      </c>
    </row>
    <row r="626" spans="1:39" s="32" customFormat="1" ht="15.9" customHeight="1" x14ac:dyDescent="0.25">
      <c r="A626" s="98" t="s">
        <v>534</v>
      </c>
      <c r="B626" s="37" t="s">
        <v>126</v>
      </c>
      <c r="C626" s="44">
        <v>0</v>
      </c>
      <c r="D626" s="44">
        <v>0</v>
      </c>
      <c r="E626" s="35" t="s">
        <v>175</v>
      </c>
      <c r="F626" s="35" t="s">
        <v>175</v>
      </c>
      <c r="G626" s="35">
        <v>0</v>
      </c>
      <c r="H626" s="35" t="s">
        <v>175</v>
      </c>
      <c r="I626" s="35" t="s">
        <v>175</v>
      </c>
      <c r="J626" s="35">
        <v>0</v>
      </c>
      <c r="K626" s="35" t="s">
        <v>175</v>
      </c>
      <c r="L626" s="35" t="s">
        <v>175</v>
      </c>
      <c r="M626" s="35">
        <v>0</v>
      </c>
      <c r="N626" s="35" t="s">
        <v>175</v>
      </c>
      <c r="O626" s="35" t="s">
        <v>175</v>
      </c>
      <c r="P626" s="35">
        <v>0</v>
      </c>
      <c r="Q626" s="35" t="s">
        <v>175</v>
      </c>
      <c r="R626" s="35" t="s">
        <v>175</v>
      </c>
      <c r="S626" s="35">
        <v>0</v>
      </c>
      <c r="T626" s="35" t="s">
        <v>175</v>
      </c>
      <c r="U626" s="35" t="s">
        <v>175</v>
      </c>
      <c r="V626" s="35">
        <v>0</v>
      </c>
      <c r="W626" s="35" t="s">
        <v>175</v>
      </c>
      <c r="X626" s="35" t="s">
        <v>175</v>
      </c>
      <c r="Y626" s="35">
        <v>0</v>
      </c>
      <c r="Z626" s="35" t="s">
        <v>175</v>
      </c>
      <c r="AA626" s="35" t="s">
        <v>175</v>
      </c>
      <c r="AB626" s="35">
        <v>0</v>
      </c>
      <c r="AC626" s="35" t="s">
        <v>175</v>
      </c>
      <c r="AD626" s="35" t="s">
        <v>175</v>
      </c>
      <c r="AE626" s="35">
        <v>0</v>
      </c>
      <c r="AF626" s="35" t="s">
        <v>175</v>
      </c>
      <c r="AG626" s="35" t="s">
        <v>175</v>
      </c>
      <c r="AH626" s="35">
        <v>0</v>
      </c>
      <c r="AI626" s="35" t="s">
        <v>175</v>
      </c>
      <c r="AJ626" s="35" t="s">
        <v>175</v>
      </c>
      <c r="AK626" s="35">
        <v>0</v>
      </c>
      <c r="AM626" s="98" t="s">
        <v>10</v>
      </c>
    </row>
    <row r="627" spans="1:39" ht="15.9" customHeight="1" x14ac:dyDescent="0.25">
      <c r="A627" s="98" t="s">
        <v>537</v>
      </c>
      <c r="B627" s="37" t="s">
        <v>79</v>
      </c>
      <c r="C627" s="44">
        <v>0</v>
      </c>
      <c r="D627" s="44">
        <v>0</v>
      </c>
      <c r="E627" s="35" t="s">
        <v>175</v>
      </c>
      <c r="F627" s="35" t="s">
        <v>175</v>
      </c>
      <c r="G627" s="35">
        <v>0</v>
      </c>
      <c r="H627" s="35" t="s">
        <v>175</v>
      </c>
      <c r="I627" s="35" t="s">
        <v>175</v>
      </c>
      <c r="J627" s="35">
        <v>0</v>
      </c>
      <c r="K627" s="35" t="s">
        <v>175</v>
      </c>
      <c r="L627" s="35" t="s">
        <v>175</v>
      </c>
      <c r="M627" s="35">
        <v>0</v>
      </c>
      <c r="N627" s="35" t="s">
        <v>175</v>
      </c>
      <c r="O627" s="35" t="s">
        <v>175</v>
      </c>
      <c r="P627" s="35">
        <v>0</v>
      </c>
      <c r="Q627" s="35" t="s">
        <v>175</v>
      </c>
      <c r="R627" s="35" t="s">
        <v>175</v>
      </c>
      <c r="S627" s="35">
        <v>0</v>
      </c>
      <c r="T627" s="35" t="s">
        <v>175</v>
      </c>
      <c r="U627" s="35" t="s">
        <v>175</v>
      </c>
      <c r="V627" s="35">
        <v>0</v>
      </c>
      <c r="W627" s="35" t="s">
        <v>175</v>
      </c>
      <c r="X627" s="35" t="s">
        <v>175</v>
      </c>
      <c r="Y627" s="35">
        <v>0</v>
      </c>
      <c r="Z627" s="35" t="s">
        <v>175</v>
      </c>
      <c r="AA627" s="35" t="s">
        <v>175</v>
      </c>
      <c r="AB627" s="35">
        <v>0</v>
      </c>
      <c r="AC627" s="35" t="s">
        <v>175</v>
      </c>
      <c r="AD627" s="35" t="s">
        <v>175</v>
      </c>
      <c r="AE627" s="35">
        <v>0</v>
      </c>
      <c r="AF627" s="35" t="s">
        <v>175</v>
      </c>
      <c r="AG627" s="35" t="s">
        <v>175</v>
      </c>
      <c r="AH627" s="35">
        <v>0</v>
      </c>
      <c r="AI627" s="35" t="s">
        <v>175</v>
      </c>
      <c r="AJ627" s="35" t="s">
        <v>175</v>
      </c>
      <c r="AK627" s="35">
        <v>0</v>
      </c>
      <c r="AM627" s="98" t="s">
        <v>10</v>
      </c>
    </row>
    <row r="628" spans="1:39" s="32" customFormat="1" ht="15.9" customHeight="1" x14ac:dyDescent="0.25">
      <c r="A628" s="98" t="s">
        <v>538</v>
      </c>
      <c r="B628" s="37" t="s">
        <v>127</v>
      </c>
      <c r="C628" s="44">
        <v>0</v>
      </c>
      <c r="D628" s="44">
        <v>0</v>
      </c>
      <c r="E628" s="35" t="s">
        <v>175</v>
      </c>
      <c r="F628" s="35" t="s">
        <v>175</v>
      </c>
      <c r="G628" s="35">
        <v>0</v>
      </c>
      <c r="H628" s="35" t="s">
        <v>175</v>
      </c>
      <c r="I628" s="35" t="s">
        <v>175</v>
      </c>
      <c r="J628" s="35">
        <v>0</v>
      </c>
      <c r="K628" s="35" t="s">
        <v>175</v>
      </c>
      <c r="L628" s="35" t="s">
        <v>175</v>
      </c>
      <c r="M628" s="35">
        <v>0</v>
      </c>
      <c r="N628" s="35" t="s">
        <v>175</v>
      </c>
      <c r="O628" s="35" t="s">
        <v>175</v>
      </c>
      <c r="P628" s="35">
        <v>0</v>
      </c>
      <c r="Q628" s="35" t="s">
        <v>175</v>
      </c>
      <c r="R628" s="35" t="s">
        <v>175</v>
      </c>
      <c r="S628" s="35">
        <v>0</v>
      </c>
      <c r="T628" s="35" t="s">
        <v>175</v>
      </c>
      <c r="U628" s="35" t="s">
        <v>175</v>
      </c>
      <c r="V628" s="35">
        <v>0</v>
      </c>
      <c r="W628" s="35" t="s">
        <v>175</v>
      </c>
      <c r="X628" s="35" t="s">
        <v>175</v>
      </c>
      <c r="Y628" s="35">
        <v>0</v>
      </c>
      <c r="Z628" s="35" t="s">
        <v>175</v>
      </c>
      <c r="AA628" s="35" t="s">
        <v>175</v>
      </c>
      <c r="AB628" s="35">
        <v>0</v>
      </c>
      <c r="AC628" s="35" t="s">
        <v>175</v>
      </c>
      <c r="AD628" s="35" t="s">
        <v>175</v>
      </c>
      <c r="AE628" s="35">
        <v>0</v>
      </c>
      <c r="AF628" s="35" t="s">
        <v>175</v>
      </c>
      <c r="AG628" s="35" t="s">
        <v>175</v>
      </c>
      <c r="AH628" s="35">
        <v>0</v>
      </c>
      <c r="AI628" s="35" t="s">
        <v>175</v>
      </c>
      <c r="AJ628" s="35" t="s">
        <v>175</v>
      </c>
      <c r="AK628" s="35">
        <v>0</v>
      </c>
      <c r="AM628" s="98" t="s">
        <v>10</v>
      </c>
    </row>
    <row r="629" spans="1:39" s="32" customFormat="1" ht="15.9" customHeight="1" x14ac:dyDescent="0.25">
      <c r="A629" s="98" t="s">
        <v>540</v>
      </c>
      <c r="B629" s="37" t="s">
        <v>128</v>
      </c>
      <c r="C629" s="44">
        <v>0</v>
      </c>
      <c r="D629" s="44">
        <v>0</v>
      </c>
      <c r="E629" s="35" t="s">
        <v>175</v>
      </c>
      <c r="F629" s="35" t="s">
        <v>175</v>
      </c>
      <c r="G629" s="35">
        <v>0</v>
      </c>
      <c r="H629" s="35" t="s">
        <v>175</v>
      </c>
      <c r="I629" s="35" t="s">
        <v>175</v>
      </c>
      <c r="J629" s="35">
        <v>0</v>
      </c>
      <c r="K629" s="35" t="s">
        <v>175</v>
      </c>
      <c r="L629" s="35" t="s">
        <v>175</v>
      </c>
      <c r="M629" s="35">
        <v>0</v>
      </c>
      <c r="N629" s="35" t="s">
        <v>175</v>
      </c>
      <c r="O629" s="35" t="s">
        <v>175</v>
      </c>
      <c r="P629" s="35">
        <v>0</v>
      </c>
      <c r="Q629" s="35" t="s">
        <v>175</v>
      </c>
      <c r="R629" s="35" t="s">
        <v>175</v>
      </c>
      <c r="S629" s="35">
        <v>0</v>
      </c>
      <c r="T629" s="35" t="s">
        <v>175</v>
      </c>
      <c r="U629" s="35" t="s">
        <v>175</v>
      </c>
      <c r="V629" s="35">
        <v>0</v>
      </c>
      <c r="W629" s="35" t="s">
        <v>175</v>
      </c>
      <c r="X629" s="35" t="s">
        <v>175</v>
      </c>
      <c r="Y629" s="35">
        <v>0</v>
      </c>
      <c r="Z629" s="35" t="s">
        <v>175</v>
      </c>
      <c r="AA629" s="35" t="s">
        <v>175</v>
      </c>
      <c r="AB629" s="35">
        <v>0</v>
      </c>
      <c r="AC629" s="35" t="s">
        <v>175</v>
      </c>
      <c r="AD629" s="35" t="s">
        <v>175</v>
      </c>
      <c r="AE629" s="35">
        <v>0</v>
      </c>
      <c r="AF629" s="35" t="s">
        <v>175</v>
      </c>
      <c r="AG629" s="35" t="s">
        <v>175</v>
      </c>
      <c r="AH629" s="35">
        <v>0</v>
      </c>
      <c r="AI629" s="35" t="s">
        <v>175</v>
      </c>
      <c r="AJ629" s="35" t="s">
        <v>175</v>
      </c>
      <c r="AK629" s="35">
        <v>0</v>
      </c>
      <c r="AM629" s="98" t="s">
        <v>10</v>
      </c>
    </row>
    <row r="630" spans="1:39" ht="15.9" customHeight="1" x14ac:dyDescent="0.25">
      <c r="A630" s="98" t="s">
        <v>539</v>
      </c>
      <c r="B630" s="37" t="s">
        <v>129</v>
      </c>
      <c r="C630" s="44">
        <v>0</v>
      </c>
      <c r="D630" s="44">
        <v>0</v>
      </c>
      <c r="E630" s="35" t="s">
        <v>175</v>
      </c>
      <c r="F630" s="35" t="s">
        <v>175</v>
      </c>
      <c r="G630" s="35">
        <v>0</v>
      </c>
      <c r="H630" s="35" t="s">
        <v>175</v>
      </c>
      <c r="I630" s="35" t="s">
        <v>175</v>
      </c>
      <c r="J630" s="35">
        <v>0</v>
      </c>
      <c r="K630" s="35" t="s">
        <v>175</v>
      </c>
      <c r="L630" s="35" t="s">
        <v>175</v>
      </c>
      <c r="M630" s="35">
        <v>0</v>
      </c>
      <c r="N630" s="35" t="s">
        <v>175</v>
      </c>
      <c r="O630" s="35" t="s">
        <v>175</v>
      </c>
      <c r="P630" s="35">
        <v>0</v>
      </c>
      <c r="Q630" s="35" t="s">
        <v>175</v>
      </c>
      <c r="R630" s="35" t="s">
        <v>175</v>
      </c>
      <c r="S630" s="35">
        <v>0</v>
      </c>
      <c r="T630" s="35" t="s">
        <v>175</v>
      </c>
      <c r="U630" s="35" t="s">
        <v>175</v>
      </c>
      <c r="V630" s="35">
        <v>0</v>
      </c>
      <c r="W630" s="35" t="s">
        <v>175</v>
      </c>
      <c r="X630" s="35" t="s">
        <v>175</v>
      </c>
      <c r="Y630" s="35">
        <v>0</v>
      </c>
      <c r="Z630" s="35" t="s">
        <v>175</v>
      </c>
      <c r="AA630" s="35" t="s">
        <v>175</v>
      </c>
      <c r="AB630" s="35">
        <v>0</v>
      </c>
      <c r="AC630" s="35" t="s">
        <v>175</v>
      </c>
      <c r="AD630" s="35" t="s">
        <v>175</v>
      </c>
      <c r="AE630" s="35">
        <v>0</v>
      </c>
      <c r="AF630" s="35" t="s">
        <v>175</v>
      </c>
      <c r="AG630" s="35" t="s">
        <v>175</v>
      </c>
      <c r="AH630" s="35">
        <v>0</v>
      </c>
      <c r="AI630" s="35" t="s">
        <v>175</v>
      </c>
      <c r="AJ630" s="35" t="s">
        <v>175</v>
      </c>
      <c r="AK630" s="35">
        <v>0</v>
      </c>
      <c r="AM630" s="98" t="s">
        <v>10</v>
      </c>
    </row>
    <row r="631" spans="1:39" ht="15.9" customHeight="1" x14ac:dyDescent="0.25">
      <c r="A631" s="98" t="s">
        <v>541</v>
      </c>
      <c r="B631" s="37" t="s">
        <v>130</v>
      </c>
      <c r="C631" s="44">
        <v>0</v>
      </c>
      <c r="D631" s="44">
        <v>0</v>
      </c>
      <c r="E631" s="35" t="s">
        <v>175</v>
      </c>
      <c r="F631" s="35" t="s">
        <v>175</v>
      </c>
      <c r="G631" s="35">
        <v>0</v>
      </c>
      <c r="H631" s="35" t="s">
        <v>175</v>
      </c>
      <c r="I631" s="35" t="s">
        <v>175</v>
      </c>
      <c r="J631" s="35">
        <v>0</v>
      </c>
      <c r="K631" s="35" t="s">
        <v>175</v>
      </c>
      <c r="L631" s="35" t="s">
        <v>175</v>
      </c>
      <c r="M631" s="35">
        <v>0</v>
      </c>
      <c r="N631" s="35" t="s">
        <v>175</v>
      </c>
      <c r="O631" s="35" t="s">
        <v>175</v>
      </c>
      <c r="P631" s="35">
        <v>0</v>
      </c>
      <c r="Q631" s="35" t="s">
        <v>175</v>
      </c>
      <c r="R631" s="35" t="s">
        <v>175</v>
      </c>
      <c r="S631" s="35">
        <v>0</v>
      </c>
      <c r="T631" s="35" t="s">
        <v>175</v>
      </c>
      <c r="U631" s="35" t="s">
        <v>175</v>
      </c>
      <c r="V631" s="35">
        <v>0</v>
      </c>
      <c r="W631" s="35" t="s">
        <v>175</v>
      </c>
      <c r="X631" s="35" t="s">
        <v>175</v>
      </c>
      <c r="Y631" s="35">
        <v>0</v>
      </c>
      <c r="Z631" s="35" t="s">
        <v>175</v>
      </c>
      <c r="AA631" s="35" t="s">
        <v>175</v>
      </c>
      <c r="AB631" s="35">
        <v>0</v>
      </c>
      <c r="AC631" s="35" t="s">
        <v>175</v>
      </c>
      <c r="AD631" s="35" t="s">
        <v>175</v>
      </c>
      <c r="AE631" s="35">
        <v>0</v>
      </c>
      <c r="AF631" s="35" t="s">
        <v>175</v>
      </c>
      <c r="AG631" s="35" t="s">
        <v>175</v>
      </c>
      <c r="AH631" s="35">
        <v>0</v>
      </c>
      <c r="AI631" s="35" t="s">
        <v>175</v>
      </c>
      <c r="AJ631" s="35" t="s">
        <v>175</v>
      </c>
      <c r="AK631" s="35">
        <v>0</v>
      </c>
      <c r="AM631" s="98" t="s">
        <v>10</v>
      </c>
    </row>
    <row r="632" spans="1:39" x14ac:dyDescent="0.25">
      <c r="A632" s="98" t="s">
        <v>19</v>
      </c>
      <c r="B632" s="39" t="s">
        <v>19</v>
      </c>
      <c r="C632" s="46">
        <v>0</v>
      </c>
      <c r="D632" s="46">
        <v>0</v>
      </c>
      <c r="E632" s="46">
        <v>0</v>
      </c>
      <c r="F632" s="46">
        <v>0</v>
      </c>
      <c r="G632" s="46">
        <v>0</v>
      </c>
      <c r="H632" s="46">
        <v>0</v>
      </c>
      <c r="I632" s="46">
        <v>0</v>
      </c>
      <c r="J632" s="46">
        <v>0</v>
      </c>
      <c r="K632" s="46">
        <v>0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6">
        <v>0</v>
      </c>
      <c r="R632" s="46">
        <v>0</v>
      </c>
      <c r="S632" s="46">
        <v>0</v>
      </c>
      <c r="T632" s="46">
        <v>0</v>
      </c>
      <c r="U632" s="46">
        <v>0</v>
      </c>
      <c r="V632" s="46">
        <v>0</v>
      </c>
      <c r="W632" s="46">
        <v>0</v>
      </c>
      <c r="X632" s="46">
        <v>0</v>
      </c>
      <c r="Y632" s="46">
        <v>0</v>
      </c>
      <c r="Z632" s="46">
        <v>0</v>
      </c>
      <c r="AA632" s="46">
        <v>0</v>
      </c>
      <c r="AB632" s="46">
        <v>0</v>
      </c>
      <c r="AC632" s="46">
        <v>0</v>
      </c>
      <c r="AD632" s="46">
        <v>0</v>
      </c>
      <c r="AE632" s="46">
        <v>0</v>
      </c>
      <c r="AF632" s="46">
        <v>0</v>
      </c>
      <c r="AG632" s="46">
        <v>0</v>
      </c>
      <c r="AH632" s="46">
        <v>0</v>
      </c>
      <c r="AI632" s="46">
        <v>0</v>
      </c>
      <c r="AJ632" s="46">
        <v>0</v>
      </c>
      <c r="AK632" s="46">
        <v>0</v>
      </c>
    </row>
    <row r="633" spans="1:39" x14ac:dyDescent="0.25">
      <c r="A633" s="98" t="s">
        <v>175</v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25">
      <c r="A634" s="98" t="e">
        <v>#NAME?</v>
      </c>
      <c r="B634" s="4" t="s">
        <v>38</v>
      </c>
      <c r="C634" s="139">
        <v>0</v>
      </c>
      <c r="D634" s="139"/>
      <c r="E634" s="139">
        <v>0</v>
      </c>
      <c r="F634" s="139"/>
      <c r="G634" s="28"/>
      <c r="H634" s="139">
        <v>0</v>
      </c>
      <c r="I634" s="139"/>
      <c r="J634" s="28"/>
      <c r="K634" s="139">
        <v>0</v>
      </c>
      <c r="L634" s="139"/>
      <c r="M634" s="28"/>
      <c r="N634" s="139">
        <v>0</v>
      </c>
      <c r="O634" s="139"/>
      <c r="P634" s="28"/>
      <c r="Q634" s="139">
        <v>0</v>
      </c>
      <c r="R634" s="139"/>
      <c r="S634" s="28"/>
      <c r="T634" s="139">
        <v>0</v>
      </c>
      <c r="U634" s="139"/>
      <c r="V634" s="28"/>
      <c r="W634" s="139">
        <v>0</v>
      </c>
      <c r="X634" s="139"/>
      <c r="Y634" s="28"/>
      <c r="Z634" s="139">
        <v>0</v>
      </c>
      <c r="AA634" s="139"/>
      <c r="AB634" s="28"/>
      <c r="AC634" s="139">
        <v>0</v>
      </c>
      <c r="AD634" s="139"/>
      <c r="AE634" s="28"/>
      <c r="AF634" s="139">
        <v>0</v>
      </c>
      <c r="AG634" s="139"/>
      <c r="AH634" s="28"/>
      <c r="AI634" s="139">
        <v>0</v>
      </c>
      <c r="AJ634" s="139"/>
      <c r="AK634" s="28"/>
    </row>
    <row r="635" spans="1:39" x14ac:dyDescent="0.25">
      <c r="A635" s="98" t="e">
        <v>#NAME?</v>
      </c>
      <c r="B635" s="4" t="s">
        <v>39</v>
      </c>
      <c r="C635" s="141">
        <v>0</v>
      </c>
      <c r="D635" s="140"/>
      <c r="E635" s="141">
        <v>0</v>
      </c>
      <c r="F635" s="140"/>
      <c r="G635" s="29"/>
      <c r="H635" s="141">
        <v>0</v>
      </c>
      <c r="I635" s="140"/>
      <c r="J635" s="29"/>
      <c r="K635" s="141">
        <v>0</v>
      </c>
      <c r="L635" s="140"/>
      <c r="M635" s="29"/>
      <c r="N635" s="141">
        <v>0</v>
      </c>
      <c r="O635" s="140"/>
      <c r="P635" s="29"/>
      <c r="Q635" s="141">
        <v>0</v>
      </c>
      <c r="R635" s="140"/>
      <c r="S635" s="29"/>
      <c r="T635" s="141">
        <v>0</v>
      </c>
      <c r="U635" s="140"/>
      <c r="V635" s="29"/>
      <c r="W635" s="141">
        <v>0</v>
      </c>
      <c r="X635" s="140"/>
      <c r="Y635" s="29"/>
      <c r="Z635" s="141">
        <v>0</v>
      </c>
      <c r="AA635" s="140"/>
      <c r="AB635" s="29"/>
      <c r="AC635" s="141">
        <v>0</v>
      </c>
      <c r="AD635" s="140"/>
      <c r="AE635" s="29"/>
      <c r="AF635" s="141">
        <v>0</v>
      </c>
      <c r="AG635" s="140"/>
      <c r="AH635" s="29"/>
      <c r="AI635" s="141">
        <v>0</v>
      </c>
      <c r="AJ635" s="140"/>
      <c r="AK635" s="29"/>
    </row>
    <row r="636" spans="1:39" x14ac:dyDescent="0.25">
      <c r="A636" s="98" t="e">
        <v>#NAME?</v>
      </c>
      <c r="B636" s="4" t="s">
        <v>40</v>
      </c>
      <c r="C636" s="139">
        <v>0</v>
      </c>
      <c r="D636" s="140"/>
      <c r="E636" s="139">
        <v>0</v>
      </c>
      <c r="F636" s="139"/>
      <c r="G636" s="28"/>
      <c r="H636" s="139">
        <v>0</v>
      </c>
      <c r="I636" s="139"/>
      <c r="J636" s="28"/>
      <c r="K636" s="139">
        <v>0</v>
      </c>
      <c r="L636" s="139"/>
      <c r="M636" s="28"/>
      <c r="N636" s="139">
        <v>0</v>
      </c>
      <c r="O636" s="139"/>
      <c r="P636" s="28"/>
      <c r="Q636" s="139">
        <v>0</v>
      </c>
      <c r="R636" s="139"/>
      <c r="S636" s="28"/>
      <c r="T636" s="139">
        <v>0</v>
      </c>
      <c r="U636" s="139"/>
      <c r="V636" s="28"/>
      <c r="W636" s="139">
        <v>0</v>
      </c>
      <c r="X636" s="139"/>
      <c r="Y636" s="28"/>
      <c r="Z636" s="139">
        <v>0</v>
      </c>
      <c r="AA636" s="139"/>
      <c r="AB636" s="28"/>
      <c r="AC636" s="139">
        <v>0</v>
      </c>
      <c r="AD636" s="139"/>
      <c r="AE636" s="28"/>
      <c r="AF636" s="139">
        <v>0</v>
      </c>
      <c r="AG636" s="139"/>
      <c r="AH636" s="28"/>
      <c r="AI636" s="139">
        <v>0</v>
      </c>
      <c r="AJ636" s="139"/>
      <c r="AK636" s="28"/>
    </row>
    <row r="637" spans="1:39" x14ac:dyDescent="0.25">
      <c r="A637" s="98" t="s">
        <v>107</v>
      </c>
      <c r="B637" s="52" t="s">
        <v>107</v>
      </c>
    </row>
    <row r="638" spans="1:39" ht="13.8" x14ac:dyDescent="0.25">
      <c r="A638" s="98" t="s">
        <v>175</v>
      </c>
      <c r="B638" s="88"/>
    </row>
    <row r="639" spans="1:39" x14ac:dyDescent="0.25">
      <c r="A639" s="98" t="s">
        <v>175</v>
      </c>
      <c r="B639" s="52"/>
      <c r="D639" s="93"/>
    </row>
    <row r="640" spans="1:39" x14ac:dyDescent="0.25">
      <c r="A640" s="98" t="s">
        <v>175</v>
      </c>
      <c r="B640" s="52"/>
    </row>
    <row r="641" spans="1:39" x14ac:dyDescent="0.25">
      <c r="A641" s="98" t="s">
        <v>175</v>
      </c>
      <c r="B641" s="52"/>
    </row>
    <row r="642" spans="1:39" x14ac:dyDescent="0.25">
      <c r="A642" s="98" t="s">
        <v>175</v>
      </c>
      <c r="B642" s="52"/>
    </row>
    <row r="643" spans="1:39" x14ac:dyDescent="0.25">
      <c r="A643" s="98" t="s">
        <v>175</v>
      </c>
      <c r="B643" s="52"/>
    </row>
    <row r="644" spans="1:39" x14ac:dyDescent="0.25">
      <c r="A644" s="98" t="s">
        <v>175</v>
      </c>
      <c r="B644" s="52"/>
    </row>
    <row r="645" spans="1:39" ht="20.25" customHeight="1" x14ac:dyDescent="0.4">
      <c r="A645" s="98" t="s">
        <v>42</v>
      </c>
      <c r="B645" s="131" t="s">
        <v>42</v>
      </c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  <c r="AA645" s="131"/>
      <c r="AB645" s="131"/>
      <c r="AC645" s="131"/>
      <c r="AD645" s="131"/>
      <c r="AE645" s="131"/>
      <c r="AF645" s="131"/>
      <c r="AG645" s="131"/>
      <c r="AH645" s="131"/>
      <c r="AI645" s="131"/>
      <c r="AJ645" s="131"/>
    </row>
    <row r="646" spans="1:39" ht="12.75" customHeight="1" x14ac:dyDescent="0.25">
      <c r="A646" s="98" t="s">
        <v>56</v>
      </c>
      <c r="B646" s="132" t="s">
        <v>56</v>
      </c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  <c r="AA646" s="132"/>
      <c r="AB646" s="132"/>
      <c r="AC646" s="132"/>
      <c r="AD646" s="132"/>
      <c r="AE646" s="132"/>
      <c r="AF646" s="132"/>
      <c r="AG646" s="132"/>
      <c r="AH646" s="132"/>
      <c r="AI646" s="132"/>
      <c r="AJ646" s="132"/>
    </row>
    <row r="647" spans="1:39" ht="12.75" customHeight="1" x14ac:dyDescent="0.25">
      <c r="A647" s="98" t="s">
        <v>157</v>
      </c>
      <c r="B647" s="133" t="s">
        <v>157</v>
      </c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  <c r="AA647" s="132"/>
      <c r="AB647" s="132"/>
      <c r="AC647" s="132"/>
      <c r="AD647" s="132"/>
      <c r="AE647" s="132"/>
      <c r="AF647" s="132"/>
      <c r="AG647" s="132"/>
      <c r="AH647" s="132"/>
      <c r="AI647" s="132"/>
      <c r="AJ647" s="132"/>
    </row>
    <row r="648" spans="1:39" ht="12.75" customHeight="1" x14ac:dyDescent="0.25">
      <c r="A648" s="98" t="s">
        <v>91</v>
      </c>
      <c r="B648" s="132" t="s">
        <v>91</v>
      </c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  <c r="AA648" s="132"/>
      <c r="AB648" s="132"/>
      <c r="AC648" s="132"/>
      <c r="AD648" s="132"/>
      <c r="AE648" s="132"/>
      <c r="AF648" s="132"/>
      <c r="AG648" s="132"/>
      <c r="AH648" s="132"/>
      <c r="AI648" s="132"/>
      <c r="AJ648" s="132"/>
    </row>
    <row r="649" spans="1:39" x14ac:dyDescent="0.25">
      <c r="A649" s="98" t="s">
        <v>175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.8" thickBot="1" x14ac:dyDescent="0.3">
      <c r="A650" s="98" t="s">
        <v>175</v>
      </c>
    </row>
    <row r="651" spans="1:39" ht="21.75" customHeight="1" thickTop="1" thickBot="1" x14ac:dyDescent="0.3">
      <c r="A651" s="98" t="s">
        <v>33</v>
      </c>
      <c r="B651" s="134" t="s">
        <v>33</v>
      </c>
      <c r="C651" s="142" t="s">
        <v>0</v>
      </c>
      <c r="D651" s="142"/>
      <c r="E651" s="142" t="s">
        <v>12</v>
      </c>
      <c r="F651" s="142"/>
      <c r="G651" s="67"/>
      <c r="H651" s="142" t="s">
        <v>13</v>
      </c>
      <c r="I651" s="142"/>
      <c r="J651" s="67"/>
      <c r="K651" s="142" t="s">
        <v>14</v>
      </c>
      <c r="L651" s="142"/>
      <c r="M651" s="67"/>
      <c r="N651" s="142" t="s">
        <v>15</v>
      </c>
      <c r="O651" s="142"/>
      <c r="P651" s="67"/>
      <c r="Q651" s="142" t="s">
        <v>27</v>
      </c>
      <c r="R651" s="142"/>
      <c r="S651" s="67"/>
      <c r="T651" s="142" t="s">
        <v>35</v>
      </c>
      <c r="U651" s="142"/>
      <c r="V651" s="67"/>
      <c r="W651" s="142" t="s">
        <v>16</v>
      </c>
      <c r="X651" s="142"/>
      <c r="Y651" s="67"/>
      <c r="Z651" s="142" t="s">
        <v>67</v>
      </c>
      <c r="AA651" s="142"/>
      <c r="AB651" s="67"/>
      <c r="AC651" s="142" t="s">
        <v>34</v>
      </c>
      <c r="AD651" s="142"/>
      <c r="AE651" s="67"/>
      <c r="AF651" s="142" t="s">
        <v>17</v>
      </c>
      <c r="AG651" s="142"/>
      <c r="AH651" s="67"/>
      <c r="AI651" s="142" t="s">
        <v>18</v>
      </c>
      <c r="AJ651" s="142"/>
      <c r="AK651" s="49"/>
    </row>
    <row r="652" spans="1:39" ht="14.4" thickTop="1" thickBot="1" x14ac:dyDescent="0.3">
      <c r="A652" s="98" t="s">
        <v>175</v>
      </c>
      <c r="B652" s="143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25">
      <c r="A653" s="98" t="s">
        <v>542</v>
      </c>
      <c r="B653" s="35" t="s">
        <v>84</v>
      </c>
      <c r="C653" s="44">
        <v>0</v>
      </c>
      <c r="D653" s="44">
        <v>0</v>
      </c>
      <c r="E653" s="35" t="s">
        <v>175</v>
      </c>
      <c r="F653" s="35" t="s">
        <v>175</v>
      </c>
      <c r="G653" s="35">
        <v>0</v>
      </c>
      <c r="H653" s="35" t="s">
        <v>175</v>
      </c>
      <c r="I653" s="35" t="s">
        <v>175</v>
      </c>
      <c r="J653" s="35">
        <v>0</v>
      </c>
      <c r="K653" s="35" t="s">
        <v>175</v>
      </c>
      <c r="L653" s="35" t="s">
        <v>175</v>
      </c>
      <c r="M653" s="35">
        <v>0</v>
      </c>
      <c r="N653" s="35" t="s">
        <v>175</v>
      </c>
      <c r="O653" s="35" t="s">
        <v>175</v>
      </c>
      <c r="P653" s="35">
        <v>0</v>
      </c>
      <c r="Q653" s="35" t="s">
        <v>175</v>
      </c>
      <c r="R653" s="35" t="s">
        <v>175</v>
      </c>
      <c r="S653" s="35">
        <v>0</v>
      </c>
      <c r="T653" s="35" t="s">
        <v>175</v>
      </c>
      <c r="U653" s="35" t="s">
        <v>175</v>
      </c>
      <c r="V653" s="35">
        <v>0</v>
      </c>
      <c r="W653" s="35" t="s">
        <v>175</v>
      </c>
      <c r="X653" s="35" t="s">
        <v>175</v>
      </c>
      <c r="Y653" s="35">
        <v>0</v>
      </c>
      <c r="Z653" s="35" t="s">
        <v>175</v>
      </c>
      <c r="AA653" s="35" t="s">
        <v>175</v>
      </c>
      <c r="AB653" s="35">
        <v>0</v>
      </c>
      <c r="AC653" s="35" t="s">
        <v>175</v>
      </c>
      <c r="AD653" s="35" t="s">
        <v>175</v>
      </c>
      <c r="AE653" s="35">
        <v>0</v>
      </c>
      <c r="AF653" s="35" t="s">
        <v>175</v>
      </c>
      <c r="AG653" s="35" t="s">
        <v>175</v>
      </c>
      <c r="AH653" s="35">
        <v>0</v>
      </c>
      <c r="AI653" s="35" t="s">
        <v>175</v>
      </c>
      <c r="AJ653" s="35" t="s">
        <v>175</v>
      </c>
      <c r="AK653" s="35">
        <v>0</v>
      </c>
      <c r="AM653" s="98" t="s">
        <v>11</v>
      </c>
    </row>
    <row r="654" spans="1:39" s="32" customFormat="1" ht="15.9" customHeight="1" x14ac:dyDescent="0.25">
      <c r="A654" s="98" t="s">
        <v>543</v>
      </c>
      <c r="B654" s="37" t="s">
        <v>92</v>
      </c>
      <c r="C654" s="44">
        <v>0</v>
      </c>
      <c r="D654" s="44">
        <v>0</v>
      </c>
      <c r="E654" s="35" t="s">
        <v>175</v>
      </c>
      <c r="F654" s="35" t="s">
        <v>175</v>
      </c>
      <c r="G654" s="35">
        <v>0</v>
      </c>
      <c r="H654" s="35" t="s">
        <v>175</v>
      </c>
      <c r="I654" s="35" t="s">
        <v>175</v>
      </c>
      <c r="J654" s="35">
        <v>0</v>
      </c>
      <c r="K654" s="35" t="s">
        <v>175</v>
      </c>
      <c r="L654" s="35" t="s">
        <v>175</v>
      </c>
      <c r="M654" s="35">
        <v>0</v>
      </c>
      <c r="N654" s="35" t="s">
        <v>175</v>
      </c>
      <c r="O654" s="35" t="s">
        <v>175</v>
      </c>
      <c r="P654" s="35">
        <v>0</v>
      </c>
      <c r="Q654" s="35" t="s">
        <v>175</v>
      </c>
      <c r="R654" s="35" t="s">
        <v>175</v>
      </c>
      <c r="S654" s="35">
        <v>0</v>
      </c>
      <c r="T654" s="35" t="s">
        <v>175</v>
      </c>
      <c r="U654" s="35" t="s">
        <v>175</v>
      </c>
      <c r="V654" s="35">
        <v>0</v>
      </c>
      <c r="W654" s="35" t="s">
        <v>175</v>
      </c>
      <c r="X654" s="35" t="s">
        <v>175</v>
      </c>
      <c r="Y654" s="35">
        <v>0</v>
      </c>
      <c r="Z654" s="35" t="s">
        <v>175</v>
      </c>
      <c r="AA654" s="35" t="s">
        <v>175</v>
      </c>
      <c r="AB654" s="35">
        <v>0</v>
      </c>
      <c r="AC654" s="35" t="s">
        <v>175</v>
      </c>
      <c r="AD654" s="35" t="s">
        <v>175</v>
      </c>
      <c r="AE654" s="35">
        <v>0</v>
      </c>
      <c r="AF654" s="35" t="s">
        <v>175</v>
      </c>
      <c r="AG654" s="35" t="s">
        <v>175</v>
      </c>
      <c r="AH654" s="35">
        <v>0</v>
      </c>
      <c r="AI654" s="35" t="s">
        <v>175</v>
      </c>
      <c r="AJ654" s="35" t="s">
        <v>175</v>
      </c>
      <c r="AK654" s="35">
        <v>0</v>
      </c>
      <c r="AM654" s="98" t="s">
        <v>11</v>
      </c>
    </row>
    <row r="655" spans="1:39" s="32" customFormat="1" ht="15.9" customHeight="1" x14ac:dyDescent="0.25">
      <c r="A655" s="98" t="s">
        <v>544</v>
      </c>
      <c r="B655" s="37" t="s">
        <v>93</v>
      </c>
      <c r="C655" s="44">
        <v>0</v>
      </c>
      <c r="D655" s="44">
        <v>0</v>
      </c>
      <c r="E655" s="35" t="s">
        <v>175</v>
      </c>
      <c r="F655" s="35" t="s">
        <v>175</v>
      </c>
      <c r="G655" s="35">
        <v>0</v>
      </c>
      <c r="H655" s="35" t="s">
        <v>175</v>
      </c>
      <c r="I655" s="35" t="s">
        <v>175</v>
      </c>
      <c r="J655" s="35">
        <v>0</v>
      </c>
      <c r="K655" s="35" t="s">
        <v>175</v>
      </c>
      <c r="L655" s="35" t="s">
        <v>175</v>
      </c>
      <c r="M655" s="35">
        <v>0</v>
      </c>
      <c r="N655" s="35" t="s">
        <v>175</v>
      </c>
      <c r="O655" s="35" t="s">
        <v>175</v>
      </c>
      <c r="P655" s="35">
        <v>0</v>
      </c>
      <c r="Q655" s="35" t="s">
        <v>175</v>
      </c>
      <c r="R655" s="35" t="s">
        <v>175</v>
      </c>
      <c r="S655" s="35">
        <v>0</v>
      </c>
      <c r="T655" s="35" t="s">
        <v>175</v>
      </c>
      <c r="U655" s="35" t="s">
        <v>175</v>
      </c>
      <c r="V655" s="35">
        <v>0</v>
      </c>
      <c r="W655" s="35" t="s">
        <v>175</v>
      </c>
      <c r="X655" s="35" t="s">
        <v>175</v>
      </c>
      <c r="Y655" s="35">
        <v>0</v>
      </c>
      <c r="Z655" s="35" t="s">
        <v>175</v>
      </c>
      <c r="AA655" s="35" t="s">
        <v>175</v>
      </c>
      <c r="AB655" s="35">
        <v>0</v>
      </c>
      <c r="AC655" s="35" t="s">
        <v>175</v>
      </c>
      <c r="AD655" s="35" t="s">
        <v>175</v>
      </c>
      <c r="AE655" s="35">
        <v>0</v>
      </c>
      <c r="AF655" s="35" t="s">
        <v>175</v>
      </c>
      <c r="AG655" s="35" t="s">
        <v>175</v>
      </c>
      <c r="AH655" s="35">
        <v>0</v>
      </c>
      <c r="AI655" s="35" t="s">
        <v>175</v>
      </c>
      <c r="AJ655" s="35" t="s">
        <v>175</v>
      </c>
      <c r="AK655" s="35">
        <v>0</v>
      </c>
      <c r="AM655" s="98" t="s">
        <v>11</v>
      </c>
    </row>
    <row r="656" spans="1:39" s="32" customFormat="1" ht="15.9" customHeight="1" x14ac:dyDescent="0.25">
      <c r="A656" s="98" t="s">
        <v>545</v>
      </c>
      <c r="B656" s="37" t="s">
        <v>110</v>
      </c>
      <c r="C656" s="44">
        <v>0</v>
      </c>
      <c r="D656" s="44">
        <v>0</v>
      </c>
      <c r="E656" s="35" t="s">
        <v>175</v>
      </c>
      <c r="F656" s="35" t="s">
        <v>175</v>
      </c>
      <c r="G656" s="35">
        <v>0</v>
      </c>
      <c r="H656" s="35" t="s">
        <v>175</v>
      </c>
      <c r="I656" s="35" t="s">
        <v>175</v>
      </c>
      <c r="J656" s="35">
        <v>0</v>
      </c>
      <c r="K656" s="35" t="s">
        <v>175</v>
      </c>
      <c r="L656" s="35" t="s">
        <v>175</v>
      </c>
      <c r="M656" s="35">
        <v>0</v>
      </c>
      <c r="N656" s="35" t="s">
        <v>175</v>
      </c>
      <c r="O656" s="35" t="s">
        <v>175</v>
      </c>
      <c r="P656" s="35">
        <v>0</v>
      </c>
      <c r="Q656" s="35" t="s">
        <v>175</v>
      </c>
      <c r="R656" s="35" t="s">
        <v>175</v>
      </c>
      <c r="S656" s="35">
        <v>0</v>
      </c>
      <c r="T656" s="35" t="s">
        <v>175</v>
      </c>
      <c r="U656" s="35" t="s">
        <v>175</v>
      </c>
      <c r="V656" s="35">
        <v>0</v>
      </c>
      <c r="W656" s="35" t="s">
        <v>175</v>
      </c>
      <c r="X656" s="35" t="s">
        <v>175</v>
      </c>
      <c r="Y656" s="35">
        <v>0</v>
      </c>
      <c r="Z656" s="35" t="s">
        <v>175</v>
      </c>
      <c r="AA656" s="35" t="s">
        <v>175</v>
      </c>
      <c r="AB656" s="35">
        <v>0</v>
      </c>
      <c r="AC656" s="35" t="s">
        <v>175</v>
      </c>
      <c r="AD656" s="35" t="s">
        <v>175</v>
      </c>
      <c r="AE656" s="35">
        <v>0</v>
      </c>
      <c r="AF656" s="35" t="s">
        <v>175</v>
      </c>
      <c r="AG656" s="35" t="s">
        <v>175</v>
      </c>
      <c r="AH656" s="35">
        <v>0</v>
      </c>
      <c r="AI656" s="35" t="s">
        <v>175</v>
      </c>
      <c r="AJ656" s="35" t="s">
        <v>175</v>
      </c>
      <c r="AK656" s="35">
        <v>0</v>
      </c>
      <c r="AM656" s="98" t="s">
        <v>11</v>
      </c>
    </row>
    <row r="657" spans="1:39" s="32" customFormat="1" ht="15.9" customHeight="1" x14ac:dyDescent="0.25">
      <c r="A657" s="98" t="s">
        <v>546</v>
      </c>
      <c r="B657" s="37" t="s">
        <v>111</v>
      </c>
      <c r="C657" s="44">
        <v>0</v>
      </c>
      <c r="D657" s="44">
        <v>0</v>
      </c>
      <c r="E657" s="35" t="s">
        <v>175</v>
      </c>
      <c r="F657" s="35" t="s">
        <v>175</v>
      </c>
      <c r="G657" s="35">
        <v>0</v>
      </c>
      <c r="H657" s="35" t="s">
        <v>175</v>
      </c>
      <c r="I657" s="35" t="s">
        <v>175</v>
      </c>
      <c r="J657" s="35">
        <v>0</v>
      </c>
      <c r="K657" s="35" t="s">
        <v>175</v>
      </c>
      <c r="L657" s="35" t="s">
        <v>175</v>
      </c>
      <c r="M657" s="35">
        <v>0</v>
      </c>
      <c r="N657" s="35" t="s">
        <v>175</v>
      </c>
      <c r="O657" s="35" t="s">
        <v>175</v>
      </c>
      <c r="P657" s="35">
        <v>0</v>
      </c>
      <c r="Q657" s="35" t="s">
        <v>175</v>
      </c>
      <c r="R657" s="35" t="s">
        <v>175</v>
      </c>
      <c r="S657" s="35">
        <v>0</v>
      </c>
      <c r="T657" s="35" t="s">
        <v>175</v>
      </c>
      <c r="U657" s="35" t="s">
        <v>175</v>
      </c>
      <c r="V657" s="35">
        <v>0</v>
      </c>
      <c r="W657" s="35" t="s">
        <v>175</v>
      </c>
      <c r="X657" s="35" t="s">
        <v>175</v>
      </c>
      <c r="Y657" s="35">
        <v>0</v>
      </c>
      <c r="Z657" s="35" t="s">
        <v>175</v>
      </c>
      <c r="AA657" s="35" t="s">
        <v>175</v>
      </c>
      <c r="AB657" s="35">
        <v>0</v>
      </c>
      <c r="AC657" s="35" t="s">
        <v>175</v>
      </c>
      <c r="AD657" s="35" t="s">
        <v>175</v>
      </c>
      <c r="AE657" s="35">
        <v>0</v>
      </c>
      <c r="AF657" s="35" t="s">
        <v>175</v>
      </c>
      <c r="AG657" s="35" t="s">
        <v>175</v>
      </c>
      <c r="AH657" s="35">
        <v>0</v>
      </c>
      <c r="AI657" s="35" t="s">
        <v>175</v>
      </c>
      <c r="AJ657" s="35" t="s">
        <v>175</v>
      </c>
      <c r="AK657" s="35">
        <v>0</v>
      </c>
      <c r="AM657" s="98" t="s">
        <v>11</v>
      </c>
    </row>
    <row r="658" spans="1:39" ht="15.9" customHeight="1" x14ac:dyDescent="0.25">
      <c r="A658" s="98" t="s">
        <v>547</v>
      </c>
      <c r="B658" s="37" t="s">
        <v>112</v>
      </c>
      <c r="C658" s="44">
        <v>0</v>
      </c>
      <c r="D658" s="44">
        <v>0</v>
      </c>
      <c r="E658" s="35" t="s">
        <v>175</v>
      </c>
      <c r="F658" s="35" t="s">
        <v>175</v>
      </c>
      <c r="G658" s="35">
        <v>0</v>
      </c>
      <c r="H658" s="35" t="s">
        <v>175</v>
      </c>
      <c r="I658" s="35" t="s">
        <v>175</v>
      </c>
      <c r="J658" s="35">
        <v>0</v>
      </c>
      <c r="K658" s="35" t="s">
        <v>175</v>
      </c>
      <c r="L658" s="35" t="s">
        <v>175</v>
      </c>
      <c r="M658" s="35">
        <v>0</v>
      </c>
      <c r="N658" s="35" t="s">
        <v>175</v>
      </c>
      <c r="O658" s="35" t="s">
        <v>175</v>
      </c>
      <c r="P658" s="35">
        <v>0</v>
      </c>
      <c r="Q658" s="35" t="s">
        <v>175</v>
      </c>
      <c r="R658" s="35" t="s">
        <v>175</v>
      </c>
      <c r="S658" s="35">
        <v>0</v>
      </c>
      <c r="T658" s="35" t="s">
        <v>175</v>
      </c>
      <c r="U658" s="35" t="s">
        <v>175</v>
      </c>
      <c r="V658" s="35">
        <v>0</v>
      </c>
      <c r="W658" s="35" t="s">
        <v>175</v>
      </c>
      <c r="X658" s="35" t="s">
        <v>175</v>
      </c>
      <c r="Y658" s="35">
        <v>0</v>
      </c>
      <c r="Z658" s="35" t="s">
        <v>175</v>
      </c>
      <c r="AA658" s="35" t="s">
        <v>175</v>
      </c>
      <c r="AB658" s="35">
        <v>0</v>
      </c>
      <c r="AC658" s="35" t="s">
        <v>175</v>
      </c>
      <c r="AD658" s="35" t="s">
        <v>175</v>
      </c>
      <c r="AE658" s="35">
        <v>0</v>
      </c>
      <c r="AF658" s="35" t="s">
        <v>175</v>
      </c>
      <c r="AG658" s="35" t="s">
        <v>175</v>
      </c>
      <c r="AH658" s="35">
        <v>0</v>
      </c>
      <c r="AI658" s="35" t="s">
        <v>175</v>
      </c>
      <c r="AJ658" s="35" t="s">
        <v>175</v>
      </c>
      <c r="AK658" s="35">
        <v>0</v>
      </c>
      <c r="AM658" s="98" t="s">
        <v>11</v>
      </c>
    </row>
    <row r="659" spans="1:39" s="32" customFormat="1" ht="15.9" customHeight="1" x14ac:dyDescent="0.25">
      <c r="A659" s="98" t="s">
        <v>550</v>
      </c>
      <c r="B659" s="37" t="s">
        <v>94</v>
      </c>
      <c r="C659" s="44">
        <v>0</v>
      </c>
      <c r="D659" s="44">
        <v>0</v>
      </c>
      <c r="E659" s="35" t="s">
        <v>175</v>
      </c>
      <c r="F659" s="35" t="s">
        <v>175</v>
      </c>
      <c r="G659" s="35">
        <v>0</v>
      </c>
      <c r="H659" s="35" t="s">
        <v>175</v>
      </c>
      <c r="I659" s="35" t="s">
        <v>175</v>
      </c>
      <c r="J659" s="35">
        <v>0</v>
      </c>
      <c r="K659" s="35" t="s">
        <v>175</v>
      </c>
      <c r="L659" s="35" t="s">
        <v>175</v>
      </c>
      <c r="M659" s="35">
        <v>0</v>
      </c>
      <c r="N659" s="35" t="s">
        <v>175</v>
      </c>
      <c r="O659" s="35" t="s">
        <v>175</v>
      </c>
      <c r="P659" s="35">
        <v>0</v>
      </c>
      <c r="Q659" s="35" t="s">
        <v>175</v>
      </c>
      <c r="R659" s="35" t="s">
        <v>175</v>
      </c>
      <c r="S659" s="35">
        <v>0</v>
      </c>
      <c r="T659" s="35" t="s">
        <v>175</v>
      </c>
      <c r="U659" s="35" t="s">
        <v>175</v>
      </c>
      <c r="V659" s="35">
        <v>0</v>
      </c>
      <c r="W659" s="35" t="s">
        <v>175</v>
      </c>
      <c r="X659" s="35" t="s">
        <v>175</v>
      </c>
      <c r="Y659" s="35">
        <v>0</v>
      </c>
      <c r="Z659" s="35" t="s">
        <v>175</v>
      </c>
      <c r="AA659" s="35" t="s">
        <v>175</v>
      </c>
      <c r="AB659" s="35">
        <v>0</v>
      </c>
      <c r="AC659" s="35" t="s">
        <v>175</v>
      </c>
      <c r="AD659" s="35" t="s">
        <v>175</v>
      </c>
      <c r="AE659" s="35">
        <v>0</v>
      </c>
      <c r="AF659" s="35" t="s">
        <v>175</v>
      </c>
      <c r="AG659" s="35" t="s">
        <v>175</v>
      </c>
      <c r="AH659" s="35">
        <v>0</v>
      </c>
      <c r="AI659" s="35" t="s">
        <v>175</v>
      </c>
      <c r="AJ659" s="35" t="s">
        <v>175</v>
      </c>
      <c r="AK659" s="35">
        <v>0</v>
      </c>
      <c r="AM659" s="98" t="s">
        <v>11</v>
      </c>
    </row>
    <row r="660" spans="1:39" s="32" customFormat="1" ht="15.9" customHeight="1" x14ac:dyDescent="0.25">
      <c r="A660" s="98" t="s">
        <v>548</v>
      </c>
      <c r="B660" s="37" t="s">
        <v>113</v>
      </c>
      <c r="C660" s="44">
        <v>0</v>
      </c>
      <c r="D660" s="44">
        <v>0</v>
      </c>
      <c r="E660" s="35" t="s">
        <v>175</v>
      </c>
      <c r="F660" s="35" t="s">
        <v>175</v>
      </c>
      <c r="G660" s="35">
        <v>0</v>
      </c>
      <c r="H660" s="35" t="s">
        <v>175</v>
      </c>
      <c r="I660" s="35" t="s">
        <v>175</v>
      </c>
      <c r="J660" s="35">
        <v>0</v>
      </c>
      <c r="K660" s="35" t="s">
        <v>175</v>
      </c>
      <c r="L660" s="35" t="s">
        <v>175</v>
      </c>
      <c r="M660" s="35">
        <v>0</v>
      </c>
      <c r="N660" s="35" t="s">
        <v>175</v>
      </c>
      <c r="O660" s="35" t="s">
        <v>175</v>
      </c>
      <c r="P660" s="35">
        <v>0</v>
      </c>
      <c r="Q660" s="35" t="s">
        <v>175</v>
      </c>
      <c r="R660" s="35" t="s">
        <v>175</v>
      </c>
      <c r="S660" s="35">
        <v>0</v>
      </c>
      <c r="T660" s="35" t="s">
        <v>175</v>
      </c>
      <c r="U660" s="35" t="s">
        <v>175</v>
      </c>
      <c r="V660" s="35">
        <v>0</v>
      </c>
      <c r="W660" s="35" t="s">
        <v>175</v>
      </c>
      <c r="X660" s="35" t="s">
        <v>175</v>
      </c>
      <c r="Y660" s="35">
        <v>0</v>
      </c>
      <c r="Z660" s="35" t="s">
        <v>175</v>
      </c>
      <c r="AA660" s="35" t="s">
        <v>175</v>
      </c>
      <c r="AB660" s="35">
        <v>0</v>
      </c>
      <c r="AC660" s="35" t="s">
        <v>175</v>
      </c>
      <c r="AD660" s="35" t="s">
        <v>175</v>
      </c>
      <c r="AE660" s="35">
        <v>0</v>
      </c>
      <c r="AF660" s="35" t="s">
        <v>175</v>
      </c>
      <c r="AG660" s="35" t="s">
        <v>175</v>
      </c>
      <c r="AH660" s="35">
        <v>0</v>
      </c>
      <c r="AI660" s="35" t="s">
        <v>175</v>
      </c>
      <c r="AJ660" s="35" t="s">
        <v>175</v>
      </c>
      <c r="AK660" s="35">
        <v>0</v>
      </c>
      <c r="AM660" s="98" t="s">
        <v>11</v>
      </c>
    </row>
    <row r="661" spans="1:39" s="32" customFormat="1" ht="15.9" customHeight="1" x14ac:dyDescent="0.25">
      <c r="A661" s="98" t="s">
        <v>549</v>
      </c>
      <c r="B661" s="37" t="s">
        <v>77</v>
      </c>
      <c r="C661" s="44">
        <v>0</v>
      </c>
      <c r="D661" s="44">
        <v>0</v>
      </c>
      <c r="E661" s="35" t="s">
        <v>175</v>
      </c>
      <c r="F661" s="35" t="s">
        <v>175</v>
      </c>
      <c r="G661" s="35">
        <v>0</v>
      </c>
      <c r="H661" s="35" t="s">
        <v>175</v>
      </c>
      <c r="I661" s="35" t="s">
        <v>175</v>
      </c>
      <c r="J661" s="35">
        <v>0</v>
      </c>
      <c r="K661" s="35" t="s">
        <v>175</v>
      </c>
      <c r="L661" s="35" t="s">
        <v>175</v>
      </c>
      <c r="M661" s="35">
        <v>0</v>
      </c>
      <c r="N661" s="35" t="s">
        <v>175</v>
      </c>
      <c r="O661" s="35" t="s">
        <v>175</v>
      </c>
      <c r="P661" s="35">
        <v>0</v>
      </c>
      <c r="Q661" s="35" t="s">
        <v>175</v>
      </c>
      <c r="R661" s="35" t="s">
        <v>175</v>
      </c>
      <c r="S661" s="35">
        <v>0</v>
      </c>
      <c r="T661" s="35" t="s">
        <v>175</v>
      </c>
      <c r="U661" s="35" t="s">
        <v>175</v>
      </c>
      <c r="V661" s="35">
        <v>0</v>
      </c>
      <c r="W661" s="35" t="s">
        <v>175</v>
      </c>
      <c r="X661" s="35" t="s">
        <v>175</v>
      </c>
      <c r="Y661" s="35">
        <v>0</v>
      </c>
      <c r="Z661" s="35" t="s">
        <v>175</v>
      </c>
      <c r="AA661" s="35" t="s">
        <v>175</v>
      </c>
      <c r="AB661" s="35">
        <v>0</v>
      </c>
      <c r="AC661" s="35" t="s">
        <v>175</v>
      </c>
      <c r="AD661" s="35" t="s">
        <v>175</v>
      </c>
      <c r="AE661" s="35">
        <v>0</v>
      </c>
      <c r="AF661" s="35" t="s">
        <v>175</v>
      </c>
      <c r="AG661" s="35" t="s">
        <v>175</v>
      </c>
      <c r="AH661" s="35">
        <v>0</v>
      </c>
      <c r="AI661" s="35" t="s">
        <v>175</v>
      </c>
      <c r="AJ661" s="35" t="s">
        <v>175</v>
      </c>
      <c r="AK661" s="35">
        <v>0</v>
      </c>
      <c r="AM661" s="98" t="s">
        <v>11</v>
      </c>
    </row>
    <row r="662" spans="1:39" s="32" customFormat="1" ht="15.9" customHeight="1" x14ac:dyDescent="0.25">
      <c r="A662" s="98" t="s">
        <v>551</v>
      </c>
      <c r="B662" s="37" t="s">
        <v>114</v>
      </c>
      <c r="C662" s="44">
        <v>0</v>
      </c>
      <c r="D662" s="44">
        <v>0</v>
      </c>
      <c r="E662" s="35" t="s">
        <v>175</v>
      </c>
      <c r="F662" s="35" t="s">
        <v>175</v>
      </c>
      <c r="G662" s="35">
        <v>0</v>
      </c>
      <c r="H662" s="35" t="s">
        <v>175</v>
      </c>
      <c r="I662" s="35" t="s">
        <v>175</v>
      </c>
      <c r="J662" s="35">
        <v>0</v>
      </c>
      <c r="K662" s="35" t="s">
        <v>175</v>
      </c>
      <c r="L662" s="35" t="s">
        <v>175</v>
      </c>
      <c r="M662" s="35">
        <v>0</v>
      </c>
      <c r="N662" s="35" t="s">
        <v>175</v>
      </c>
      <c r="O662" s="35" t="s">
        <v>175</v>
      </c>
      <c r="P662" s="35">
        <v>0</v>
      </c>
      <c r="Q662" s="35" t="s">
        <v>175</v>
      </c>
      <c r="R662" s="35" t="s">
        <v>175</v>
      </c>
      <c r="S662" s="35">
        <v>0</v>
      </c>
      <c r="T662" s="35" t="s">
        <v>175</v>
      </c>
      <c r="U662" s="35" t="s">
        <v>175</v>
      </c>
      <c r="V662" s="35">
        <v>0</v>
      </c>
      <c r="W662" s="35" t="s">
        <v>175</v>
      </c>
      <c r="X662" s="35" t="s">
        <v>175</v>
      </c>
      <c r="Y662" s="35">
        <v>0</v>
      </c>
      <c r="Z662" s="35" t="s">
        <v>175</v>
      </c>
      <c r="AA662" s="35" t="s">
        <v>175</v>
      </c>
      <c r="AB662" s="35">
        <v>0</v>
      </c>
      <c r="AC662" s="35" t="s">
        <v>175</v>
      </c>
      <c r="AD662" s="35" t="s">
        <v>175</v>
      </c>
      <c r="AE662" s="35">
        <v>0</v>
      </c>
      <c r="AF662" s="35" t="s">
        <v>175</v>
      </c>
      <c r="AG662" s="35" t="s">
        <v>175</v>
      </c>
      <c r="AH662" s="35">
        <v>0</v>
      </c>
      <c r="AI662" s="35" t="s">
        <v>175</v>
      </c>
      <c r="AJ662" s="35" t="s">
        <v>175</v>
      </c>
      <c r="AK662" s="35">
        <v>0</v>
      </c>
      <c r="AM662" s="98" t="s">
        <v>11</v>
      </c>
    </row>
    <row r="663" spans="1:39" s="32" customFormat="1" ht="15.9" customHeight="1" x14ac:dyDescent="0.25">
      <c r="A663" s="98" t="s">
        <v>552</v>
      </c>
      <c r="B663" s="37" t="s">
        <v>85</v>
      </c>
      <c r="C663" s="44">
        <v>0</v>
      </c>
      <c r="D663" s="44">
        <v>0</v>
      </c>
      <c r="E663" s="35" t="s">
        <v>175</v>
      </c>
      <c r="F663" s="35" t="s">
        <v>175</v>
      </c>
      <c r="G663" s="35">
        <v>0</v>
      </c>
      <c r="H663" s="35" t="s">
        <v>175</v>
      </c>
      <c r="I663" s="35" t="s">
        <v>175</v>
      </c>
      <c r="J663" s="35">
        <v>0</v>
      </c>
      <c r="K663" s="35" t="s">
        <v>175</v>
      </c>
      <c r="L663" s="35" t="s">
        <v>175</v>
      </c>
      <c r="M663" s="35">
        <v>0</v>
      </c>
      <c r="N663" s="35" t="s">
        <v>175</v>
      </c>
      <c r="O663" s="35" t="s">
        <v>175</v>
      </c>
      <c r="P663" s="35">
        <v>0</v>
      </c>
      <c r="Q663" s="35" t="s">
        <v>175</v>
      </c>
      <c r="R663" s="35" t="s">
        <v>175</v>
      </c>
      <c r="S663" s="35">
        <v>0</v>
      </c>
      <c r="T663" s="35" t="s">
        <v>175</v>
      </c>
      <c r="U663" s="35" t="s">
        <v>175</v>
      </c>
      <c r="V663" s="35">
        <v>0</v>
      </c>
      <c r="W663" s="35" t="s">
        <v>175</v>
      </c>
      <c r="X663" s="35" t="s">
        <v>175</v>
      </c>
      <c r="Y663" s="35">
        <v>0</v>
      </c>
      <c r="Z663" s="35" t="s">
        <v>175</v>
      </c>
      <c r="AA663" s="35" t="s">
        <v>175</v>
      </c>
      <c r="AB663" s="35">
        <v>0</v>
      </c>
      <c r="AC663" s="35" t="s">
        <v>175</v>
      </c>
      <c r="AD663" s="35" t="s">
        <v>175</v>
      </c>
      <c r="AE663" s="35">
        <v>0</v>
      </c>
      <c r="AF663" s="35" t="s">
        <v>175</v>
      </c>
      <c r="AG663" s="35" t="s">
        <v>175</v>
      </c>
      <c r="AH663" s="35">
        <v>0</v>
      </c>
      <c r="AI663" s="35" t="s">
        <v>175</v>
      </c>
      <c r="AJ663" s="35" t="s">
        <v>175</v>
      </c>
      <c r="AK663" s="35">
        <v>0</v>
      </c>
      <c r="AM663" s="98" t="s">
        <v>11</v>
      </c>
    </row>
    <row r="664" spans="1:39" s="32" customFormat="1" ht="15.9" customHeight="1" x14ac:dyDescent="0.25">
      <c r="A664" s="98" t="s">
        <v>553</v>
      </c>
      <c r="B664" s="37" t="s">
        <v>115</v>
      </c>
      <c r="C664" s="44">
        <v>0</v>
      </c>
      <c r="D664" s="44">
        <v>0</v>
      </c>
      <c r="E664" s="35" t="s">
        <v>175</v>
      </c>
      <c r="F664" s="35" t="s">
        <v>175</v>
      </c>
      <c r="G664" s="35">
        <v>0</v>
      </c>
      <c r="H664" s="35" t="s">
        <v>175</v>
      </c>
      <c r="I664" s="35" t="s">
        <v>175</v>
      </c>
      <c r="J664" s="35">
        <v>0</v>
      </c>
      <c r="K664" s="35" t="s">
        <v>175</v>
      </c>
      <c r="L664" s="35" t="s">
        <v>175</v>
      </c>
      <c r="M664" s="35">
        <v>0</v>
      </c>
      <c r="N664" s="35" t="s">
        <v>175</v>
      </c>
      <c r="O664" s="35" t="s">
        <v>175</v>
      </c>
      <c r="P664" s="35">
        <v>0</v>
      </c>
      <c r="Q664" s="35" t="s">
        <v>175</v>
      </c>
      <c r="R664" s="35" t="s">
        <v>175</v>
      </c>
      <c r="S664" s="35">
        <v>0</v>
      </c>
      <c r="T664" s="35" t="s">
        <v>175</v>
      </c>
      <c r="U664" s="35" t="s">
        <v>175</v>
      </c>
      <c r="V664" s="35">
        <v>0</v>
      </c>
      <c r="W664" s="35" t="s">
        <v>175</v>
      </c>
      <c r="X664" s="35" t="s">
        <v>175</v>
      </c>
      <c r="Y664" s="35">
        <v>0</v>
      </c>
      <c r="Z664" s="35" t="s">
        <v>175</v>
      </c>
      <c r="AA664" s="35" t="s">
        <v>175</v>
      </c>
      <c r="AB664" s="35">
        <v>0</v>
      </c>
      <c r="AC664" s="35" t="s">
        <v>175</v>
      </c>
      <c r="AD664" s="35" t="s">
        <v>175</v>
      </c>
      <c r="AE664" s="35">
        <v>0</v>
      </c>
      <c r="AF664" s="35" t="s">
        <v>175</v>
      </c>
      <c r="AG664" s="35" t="s">
        <v>175</v>
      </c>
      <c r="AH664" s="35">
        <v>0</v>
      </c>
      <c r="AI664" s="35" t="s">
        <v>175</v>
      </c>
      <c r="AJ664" s="35" t="s">
        <v>175</v>
      </c>
      <c r="AK664" s="35">
        <v>0</v>
      </c>
      <c r="AM664" s="98" t="s">
        <v>11</v>
      </c>
    </row>
    <row r="665" spans="1:39" s="32" customFormat="1" ht="15.9" customHeight="1" x14ac:dyDescent="0.25">
      <c r="A665" s="98" t="s">
        <v>555</v>
      </c>
      <c r="B665" s="37" t="s">
        <v>116</v>
      </c>
      <c r="C665" s="44">
        <v>0</v>
      </c>
      <c r="D665" s="44">
        <v>0</v>
      </c>
      <c r="E665" s="35" t="s">
        <v>175</v>
      </c>
      <c r="F665" s="35" t="s">
        <v>175</v>
      </c>
      <c r="G665" s="35">
        <v>0</v>
      </c>
      <c r="H665" s="35" t="s">
        <v>175</v>
      </c>
      <c r="I665" s="35" t="s">
        <v>175</v>
      </c>
      <c r="J665" s="35">
        <v>0</v>
      </c>
      <c r="K665" s="35" t="s">
        <v>175</v>
      </c>
      <c r="L665" s="35" t="s">
        <v>175</v>
      </c>
      <c r="M665" s="35">
        <v>0</v>
      </c>
      <c r="N665" s="35" t="s">
        <v>175</v>
      </c>
      <c r="O665" s="35" t="s">
        <v>175</v>
      </c>
      <c r="P665" s="35">
        <v>0</v>
      </c>
      <c r="Q665" s="35" t="s">
        <v>175</v>
      </c>
      <c r="R665" s="35" t="s">
        <v>175</v>
      </c>
      <c r="S665" s="35">
        <v>0</v>
      </c>
      <c r="T665" s="35" t="s">
        <v>175</v>
      </c>
      <c r="U665" s="35" t="s">
        <v>175</v>
      </c>
      <c r="V665" s="35">
        <v>0</v>
      </c>
      <c r="W665" s="35" t="s">
        <v>175</v>
      </c>
      <c r="X665" s="35" t="s">
        <v>175</v>
      </c>
      <c r="Y665" s="35">
        <v>0</v>
      </c>
      <c r="Z665" s="35" t="s">
        <v>175</v>
      </c>
      <c r="AA665" s="35" t="s">
        <v>175</v>
      </c>
      <c r="AB665" s="35">
        <v>0</v>
      </c>
      <c r="AC665" s="35" t="s">
        <v>175</v>
      </c>
      <c r="AD665" s="35" t="s">
        <v>175</v>
      </c>
      <c r="AE665" s="35">
        <v>0</v>
      </c>
      <c r="AF665" s="35" t="s">
        <v>175</v>
      </c>
      <c r="AG665" s="35" t="s">
        <v>175</v>
      </c>
      <c r="AH665" s="35">
        <v>0</v>
      </c>
      <c r="AI665" s="35" t="s">
        <v>175</v>
      </c>
      <c r="AJ665" s="35" t="s">
        <v>175</v>
      </c>
      <c r="AK665" s="35">
        <v>0</v>
      </c>
      <c r="AM665" s="98" t="s">
        <v>11</v>
      </c>
    </row>
    <row r="666" spans="1:39" s="32" customFormat="1" ht="15.9" customHeight="1" x14ac:dyDescent="0.25">
      <c r="A666" s="98" t="s">
        <v>554</v>
      </c>
      <c r="B666" s="37" t="s">
        <v>117</v>
      </c>
      <c r="C666" s="44">
        <v>0</v>
      </c>
      <c r="D666" s="44">
        <v>0</v>
      </c>
      <c r="E666" s="35" t="s">
        <v>175</v>
      </c>
      <c r="F666" s="35" t="s">
        <v>175</v>
      </c>
      <c r="G666" s="35">
        <v>0</v>
      </c>
      <c r="H666" s="35" t="s">
        <v>175</v>
      </c>
      <c r="I666" s="35" t="s">
        <v>175</v>
      </c>
      <c r="J666" s="35">
        <v>0</v>
      </c>
      <c r="K666" s="35" t="s">
        <v>175</v>
      </c>
      <c r="L666" s="35" t="s">
        <v>175</v>
      </c>
      <c r="M666" s="35">
        <v>0</v>
      </c>
      <c r="N666" s="35" t="s">
        <v>175</v>
      </c>
      <c r="O666" s="35" t="s">
        <v>175</v>
      </c>
      <c r="P666" s="35">
        <v>0</v>
      </c>
      <c r="Q666" s="35" t="s">
        <v>175</v>
      </c>
      <c r="R666" s="35" t="s">
        <v>175</v>
      </c>
      <c r="S666" s="35">
        <v>0</v>
      </c>
      <c r="T666" s="35" t="s">
        <v>175</v>
      </c>
      <c r="U666" s="35" t="s">
        <v>175</v>
      </c>
      <c r="V666" s="35">
        <v>0</v>
      </c>
      <c r="W666" s="35" t="s">
        <v>175</v>
      </c>
      <c r="X666" s="35" t="s">
        <v>175</v>
      </c>
      <c r="Y666" s="35">
        <v>0</v>
      </c>
      <c r="Z666" s="35" t="s">
        <v>175</v>
      </c>
      <c r="AA666" s="35" t="s">
        <v>175</v>
      </c>
      <c r="AB666" s="35">
        <v>0</v>
      </c>
      <c r="AC666" s="35" t="s">
        <v>175</v>
      </c>
      <c r="AD666" s="35" t="s">
        <v>175</v>
      </c>
      <c r="AE666" s="35">
        <v>0</v>
      </c>
      <c r="AF666" s="35" t="s">
        <v>175</v>
      </c>
      <c r="AG666" s="35" t="s">
        <v>175</v>
      </c>
      <c r="AH666" s="35">
        <v>0</v>
      </c>
      <c r="AI666" s="35" t="s">
        <v>175</v>
      </c>
      <c r="AJ666" s="35" t="s">
        <v>175</v>
      </c>
      <c r="AK666" s="35">
        <v>0</v>
      </c>
      <c r="AM666" s="98" t="s">
        <v>11</v>
      </c>
    </row>
    <row r="667" spans="1:39" s="32" customFormat="1" ht="15.9" customHeight="1" x14ac:dyDescent="0.25">
      <c r="A667" s="98" t="s">
        <v>556</v>
      </c>
      <c r="B667" s="37" t="s">
        <v>171</v>
      </c>
      <c r="C667" s="44">
        <v>0</v>
      </c>
      <c r="D667" s="44">
        <v>0</v>
      </c>
      <c r="E667" s="35" t="s">
        <v>175</v>
      </c>
      <c r="F667" s="35" t="s">
        <v>175</v>
      </c>
      <c r="G667" s="35">
        <v>0</v>
      </c>
      <c r="H667" s="35" t="s">
        <v>175</v>
      </c>
      <c r="I667" s="35" t="s">
        <v>175</v>
      </c>
      <c r="J667" s="35">
        <v>0</v>
      </c>
      <c r="K667" s="35" t="s">
        <v>175</v>
      </c>
      <c r="L667" s="35" t="s">
        <v>175</v>
      </c>
      <c r="M667" s="35">
        <v>0</v>
      </c>
      <c r="N667" s="35" t="s">
        <v>175</v>
      </c>
      <c r="O667" s="35" t="s">
        <v>175</v>
      </c>
      <c r="P667" s="35">
        <v>0</v>
      </c>
      <c r="Q667" s="35" t="s">
        <v>175</v>
      </c>
      <c r="R667" s="35" t="s">
        <v>175</v>
      </c>
      <c r="S667" s="35">
        <v>0</v>
      </c>
      <c r="T667" s="35" t="s">
        <v>175</v>
      </c>
      <c r="U667" s="35" t="s">
        <v>175</v>
      </c>
      <c r="V667" s="35">
        <v>0</v>
      </c>
      <c r="W667" s="35" t="s">
        <v>175</v>
      </c>
      <c r="X667" s="35" t="s">
        <v>175</v>
      </c>
      <c r="Y667" s="35">
        <v>0</v>
      </c>
      <c r="Z667" s="35" t="s">
        <v>175</v>
      </c>
      <c r="AA667" s="35" t="s">
        <v>175</v>
      </c>
      <c r="AB667" s="35">
        <v>0</v>
      </c>
      <c r="AC667" s="35" t="s">
        <v>175</v>
      </c>
      <c r="AD667" s="35" t="s">
        <v>175</v>
      </c>
      <c r="AE667" s="35">
        <v>0</v>
      </c>
      <c r="AF667" s="35" t="s">
        <v>175</v>
      </c>
      <c r="AG667" s="35" t="s">
        <v>175</v>
      </c>
      <c r="AH667" s="35">
        <v>0</v>
      </c>
      <c r="AI667" s="35" t="s">
        <v>175</v>
      </c>
      <c r="AJ667" s="35" t="s">
        <v>175</v>
      </c>
      <c r="AK667" s="35">
        <v>0</v>
      </c>
      <c r="AM667" s="98" t="s">
        <v>11</v>
      </c>
    </row>
    <row r="668" spans="1:39" s="32" customFormat="1" ht="15.9" customHeight="1" x14ac:dyDescent="0.25">
      <c r="A668" s="98" t="s">
        <v>557</v>
      </c>
      <c r="B668" s="37" t="s">
        <v>118</v>
      </c>
      <c r="C668" s="44">
        <v>0</v>
      </c>
      <c r="D668" s="44">
        <v>0</v>
      </c>
      <c r="E668" s="35" t="s">
        <v>175</v>
      </c>
      <c r="F668" s="35" t="s">
        <v>175</v>
      </c>
      <c r="G668" s="35">
        <v>0</v>
      </c>
      <c r="H668" s="35" t="s">
        <v>175</v>
      </c>
      <c r="I668" s="35" t="s">
        <v>175</v>
      </c>
      <c r="J668" s="35">
        <v>0</v>
      </c>
      <c r="K668" s="35" t="s">
        <v>175</v>
      </c>
      <c r="L668" s="35" t="s">
        <v>175</v>
      </c>
      <c r="M668" s="35">
        <v>0</v>
      </c>
      <c r="N668" s="35" t="s">
        <v>175</v>
      </c>
      <c r="O668" s="35" t="s">
        <v>175</v>
      </c>
      <c r="P668" s="35">
        <v>0</v>
      </c>
      <c r="Q668" s="35" t="s">
        <v>175</v>
      </c>
      <c r="R668" s="35" t="s">
        <v>175</v>
      </c>
      <c r="S668" s="35">
        <v>0</v>
      </c>
      <c r="T668" s="35" t="s">
        <v>175</v>
      </c>
      <c r="U668" s="35" t="s">
        <v>175</v>
      </c>
      <c r="V668" s="35">
        <v>0</v>
      </c>
      <c r="W668" s="35" t="s">
        <v>175</v>
      </c>
      <c r="X668" s="35" t="s">
        <v>175</v>
      </c>
      <c r="Y668" s="35">
        <v>0</v>
      </c>
      <c r="Z668" s="35" t="s">
        <v>175</v>
      </c>
      <c r="AA668" s="35" t="s">
        <v>175</v>
      </c>
      <c r="AB668" s="35">
        <v>0</v>
      </c>
      <c r="AC668" s="35" t="s">
        <v>175</v>
      </c>
      <c r="AD668" s="35" t="s">
        <v>175</v>
      </c>
      <c r="AE668" s="35">
        <v>0</v>
      </c>
      <c r="AF668" s="35" t="s">
        <v>175</v>
      </c>
      <c r="AG668" s="35" t="s">
        <v>175</v>
      </c>
      <c r="AH668" s="35">
        <v>0</v>
      </c>
      <c r="AI668" s="35" t="s">
        <v>175</v>
      </c>
      <c r="AJ668" s="35" t="s">
        <v>175</v>
      </c>
      <c r="AK668" s="35">
        <v>0</v>
      </c>
      <c r="AM668" s="98" t="s">
        <v>11</v>
      </c>
    </row>
    <row r="669" spans="1:39" ht="15.9" customHeight="1" x14ac:dyDescent="0.25">
      <c r="A669" s="98" t="s">
        <v>564</v>
      </c>
      <c r="B669" s="37" t="s">
        <v>80</v>
      </c>
      <c r="C669" s="44">
        <v>0</v>
      </c>
      <c r="D669" s="44">
        <v>0</v>
      </c>
      <c r="E669" s="35" t="s">
        <v>175</v>
      </c>
      <c r="F669" s="35" t="s">
        <v>175</v>
      </c>
      <c r="G669" s="35">
        <v>0</v>
      </c>
      <c r="H669" s="35" t="s">
        <v>175</v>
      </c>
      <c r="I669" s="35" t="s">
        <v>175</v>
      </c>
      <c r="J669" s="35">
        <v>0</v>
      </c>
      <c r="K669" s="35" t="s">
        <v>175</v>
      </c>
      <c r="L669" s="35" t="s">
        <v>175</v>
      </c>
      <c r="M669" s="35">
        <v>0</v>
      </c>
      <c r="N669" s="35" t="s">
        <v>175</v>
      </c>
      <c r="O669" s="35" t="s">
        <v>175</v>
      </c>
      <c r="P669" s="35">
        <v>0</v>
      </c>
      <c r="Q669" s="35" t="s">
        <v>175</v>
      </c>
      <c r="R669" s="35" t="s">
        <v>175</v>
      </c>
      <c r="S669" s="35">
        <v>0</v>
      </c>
      <c r="T669" s="35" t="s">
        <v>175</v>
      </c>
      <c r="U669" s="35" t="s">
        <v>175</v>
      </c>
      <c r="V669" s="35">
        <v>0</v>
      </c>
      <c r="W669" s="35" t="s">
        <v>175</v>
      </c>
      <c r="X669" s="35" t="s">
        <v>175</v>
      </c>
      <c r="Y669" s="35">
        <v>0</v>
      </c>
      <c r="Z669" s="35" t="s">
        <v>175</v>
      </c>
      <c r="AA669" s="35" t="s">
        <v>175</v>
      </c>
      <c r="AB669" s="35">
        <v>0</v>
      </c>
      <c r="AC669" s="35" t="s">
        <v>175</v>
      </c>
      <c r="AD669" s="35" t="s">
        <v>175</v>
      </c>
      <c r="AE669" s="35">
        <v>0</v>
      </c>
      <c r="AF669" s="35" t="s">
        <v>175</v>
      </c>
      <c r="AG669" s="35" t="s">
        <v>175</v>
      </c>
      <c r="AH669" s="35">
        <v>0</v>
      </c>
      <c r="AI669" s="35" t="s">
        <v>175</v>
      </c>
      <c r="AJ669" s="35" t="s">
        <v>175</v>
      </c>
      <c r="AK669" s="35">
        <v>0</v>
      </c>
      <c r="AM669" s="98" t="s">
        <v>11</v>
      </c>
    </row>
    <row r="670" spans="1:39" s="32" customFormat="1" ht="15.9" customHeight="1" x14ac:dyDescent="0.25">
      <c r="A670" s="98" t="s">
        <v>558</v>
      </c>
      <c r="B670" s="37" t="s">
        <v>119</v>
      </c>
      <c r="C670" s="44">
        <v>0</v>
      </c>
      <c r="D670" s="44">
        <v>0</v>
      </c>
      <c r="E670" s="35" t="s">
        <v>175</v>
      </c>
      <c r="F670" s="35" t="s">
        <v>175</v>
      </c>
      <c r="G670" s="35">
        <v>0</v>
      </c>
      <c r="H670" s="35" t="s">
        <v>175</v>
      </c>
      <c r="I670" s="35" t="s">
        <v>175</v>
      </c>
      <c r="J670" s="35">
        <v>0</v>
      </c>
      <c r="K670" s="35" t="s">
        <v>175</v>
      </c>
      <c r="L670" s="35" t="s">
        <v>175</v>
      </c>
      <c r="M670" s="35">
        <v>0</v>
      </c>
      <c r="N670" s="35" t="s">
        <v>175</v>
      </c>
      <c r="O670" s="35" t="s">
        <v>175</v>
      </c>
      <c r="P670" s="35">
        <v>0</v>
      </c>
      <c r="Q670" s="35" t="s">
        <v>175</v>
      </c>
      <c r="R670" s="35" t="s">
        <v>175</v>
      </c>
      <c r="S670" s="35">
        <v>0</v>
      </c>
      <c r="T670" s="35" t="s">
        <v>175</v>
      </c>
      <c r="U670" s="35" t="s">
        <v>175</v>
      </c>
      <c r="V670" s="35">
        <v>0</v>
      </c>
      <c r="W670" s="35" t="s">
        <v>175</v>
      </c>
      <c r="X670" s="35" t="s">
        <v>175</v>
      </c>
      <c r="Y670" s="35">
        <v>0</v>
      </c>
      <c r="Z670" s="35" t="s">
        <v>175</v>
      </c>
      <c r="AA670" s="35" t="s">
        <v>175</v>
      </c>
      <c r="AB670" s="35">
        <v>0</v>
      </c>
      <c r="AC670" s="35" t="s">
        <v>175</v>
      </c>
      <c r="AD670" s="35" t="s">
        <v>175</v>
      </c>
      <c r="AE670" s="35">
        <v>0</v>
      </c>
      <c r="AF670" s="35" t="s">
        <v>175</v>
      </c>
      <c r="AG670" s="35" t="s">
        <v>175</v>
      </c>
      <c r="AH670" s="35">
        <v>0</v>
      </c>
      <c r="AI670" s="35" t="s">
        <v>175</v>
      </c>
      <c r="AJ670" s="35" t="s">
        <v>175</v>
      </c>
      <c r="AK670" s="35">
        <v>0</v>
      </c>
      <c r="AM670" s="98" t="s">
        <v>11</v>
      </c>
    </row>
    <row r="671" spans="1:39" s="32" customFormat="1" ht="15.9" customHeight="1" x14ac:dyDescent="0.25">
      <c r="A671" s="98" t="s">
        <v>563</v>
      </c>
      <c r="B671" s="37" t="s">
        <v>78</v>
      </c>
      <c r="C671" s="44">
        <v>0</v>
      </c>
      <c r="D671" s="44">
        <v>0</v>
      </c>
      <c r="E671" s="35" t="s">
        <v>175</v>
      </c>
      <c r="F671" s="35" t="s">
        <v>175</v>
      </c>
      <c r="G671" s="35">
        <v>0</v>
      </c>
      <c r="H671" s="35" t="s">
        <v>175</v>
      </c>
      <c r="I671" s="35" t="s">
        <v>175</v>
      </c>
      <c r="J671" s="35">
        <v>0</v>
      </c>
      <c r="K671" s="35" t="s">
        <v>175</v>
      </c>
      <c r="L671" s="35" t="s">
        <v>175</v>
      </c>
      <c r="M671" s="35">
        <v>0</v>
      </c>
      <c r="N671" s="35" t="s">
        <v>175</v>
      </c>
      <c r="O671" s="35" t="s">
        <v>175</v>
      </c>
      <c r="P671" s="35">
        <v>0</v>
      </c>
      <c r="Q671" s="35" t="s">
        <v>175</v>
      </c>
      <c r="R671" s="35" t="s">
        <v>175</v>
      </c>
      <c r="S671" s="35">
        <v>0</v>
      </c>
      <c r="T671" s="35" t="s">
        <v>175</v>
      </c>
      <c r="U671" s="35" t="s">
        <v>175</v>
      </c>
      <c r="V671" s="35">
        <v>0</v>
      </c>
      <c r="W671" s="35" t="s">
        <v>175</v>
      </c>
      <c r="X671" s="35" t="s">
        <v>175</v>
      </c>
      <c r="Y671" s="35">
        <v>0</v>
      </c>
      <c r="Z671" s="35" t="s">
        <v>175</v>
      </c>
      <c r="AA671" s="35" t="s">
        <v>175</v>
      </c>
      <c r="AB671" s="35">
        <v>0</v>
      </c>
      <c r="AC671" s="35" t="s">
        <v>175</v>
      </c>
      <c r="AD671" s="35" t="s">
        <v>175</v>
      </c>
      <c r="AE671" s="35">
        <v>0</v>
      </c>
      <c r="AF671" s="35" t="s">
        <v>175</v>
      </c>
      <c r="AG671" s="35" t="s">
        <v>175</v>
      </c>
      <c r="AH671" s="35">
        <v>0</v>
      </c>
      <c r="AI671" s="35" t="s">
        <v>175</v>
      </c>
      <c r="AJ671" s="35" t="s">
        <v>175</v>
      </c>
      <c r="AK671" s="35">
        <v>0</v>
      </c>
      <c r="AM671" s="98" t="s">
        <v>11</v>
      </c>
    </row>
    <row r="672" spans="1:39" s="32" customFormat="1" ht="15.9" customHeight="1" x14ac:dyDescent="0.25">
      <c r="A672" s="98" t="s">
        <v>562</v>
      </c>
      <c r="B672" s="37" t="s">
        <v>120</v>
      </c>
      <c r="C672" s="44">
        <v>0</v>
      </c>
      <c r="D672" s="44">
        <v>0</v>
      </c>
      <c r="E672" s="35" t="s">
        <v>175</v>
      </c>
      <c r="F672" s="35" t="s">
        <v>175</v>
      </c>
      <c r="G672" s="35">
        <v>0</v>
      </c>
      <c r="H672" s="35" t="s">
        <v>175</v>
      </c>
      <c r="I672" s="35" t="s">
        <v>175</v>
      </c>
      <c r="J672" s="35">
        <v>0</v>
      </c>
      <c r="K672" s="35" t="s">
        <v>175</v>
      </c>
      <c r="L672" s="35" t="s">
        <v>175</v>
      </c>
      <c r="M672" s="35">
        <v>0</v>
      </c>
      <c r="N672" s="35" t="s">
        <v>175</v>
      </c>
      <c r="O672" s="35" t="s">
        <v>175</v>
      </c>
      <c r="P672" s="35">
        <v>0</v>
      </c>
      <c r="Q672" s="35" t="s">
        <v>175</v>
      </c>
      <c r="R672" s="35" t="s">
        <v>175</v>
      </c>
      <c r="S672" s="35">
        <v>0</v>
      </c>
      <c r="T672" s="35" t="s">
        <v>175</v>
      </c>
      <c r="U672" s="35" t="s">
        <v>175</v>
      </c>
      <c r="V672" s="35">
        <v>0</v>
      </c>
      <c r="W672" s="35" t="s">
        <v>175</v>
      </c>
      <c r="X672" s="35" t="s">
        <v>175</v>
      </c>
      <c r="Y672" s="35">
        <v>0</v>
      </c>
      <c r="Z672" s="35" t="s">
        <v>175</v>
      </c>
      <c r="AA672" s="35" t="s">
        <v>175</v>
      </c>
      <c r="AB672" s="35">
        <v>0</v>
      </c>
      <c r="AC672" s="35" t="s">
        <v>175</v>
      </c>
      <c r="AD672" s="35" t="s">
        <v>175</v>
      </c>
      <c r="AE672" s="35">
        <v>0</v>
      </c>
      <c r="AF672" s="35" t="s">
        <v>175</v>
      </c>
      <c r="AG672" s="35" t="s">
        <v>175</v>
      </c>
      <c r="AH672" s="35">
        <v>0</v>
      </c>
      <c r="AI672" s="35" t="s">
        <v>175</v>
      </c>
      <c r="AJ672" s="35" t="s">
        <v>175</v>
      </c>
      <c r="AK672" s="35">
        <v>0</v>
      </c>
      <c r="AM672" s="98" t="s">
        <v>11</v>
      </c>
    </row>
    <row r="673" spans="1:39" s="32" customFormat="1" ht="15.9" customHeight="1" x14ac:dyDescent="0.25">
      <c r="A673" s="98" t="s">
        <v>560</v>
      </c>
      <c r="B673" s="37" t="s">
        <v>121</v>
      </c>
      <c r="C673" s="44">
        <v>0</v>
      </c>
      <c r="D673" s="44">
        <v>0</v>
      </c>
      <c r="E673" s="35" t="s">
        <v>175</v>
      </c>
      <c r="F673" s="35" t="s">
        <v>175</v>
      </c>
      <c r="G673" s="35">
        <v>0</v>
      </c>
      <c r="H673" s="35" t="s">
        <v>175</v>
      </c>
      <c r="I673" s="35" t="s">
        <v>175</v>
      </c>
      <c r="J673" s="35">
        <v>0</v>
      </c>
      <c r="K673" s="35" t="s">
        <v>175</v>
      </c>
      <c r="L673" s="35" t="s">
        <v>175</v>
      </c>
      <c r="M673" s="35">
        <v>0</v>
      </c>
      <c r="N673" s="35" t="s">
        <v>175</v>
      </c>
      <c r="O673" s="35" t="s">
        <v>175</v>
      </c>
      <c r="P673" s="35">
        <v>0</v>
      </c>
      <c r="Q673" s="35" t="s">
        <v>175</v>
      </c>
      <c r="R673" s="35" t="s">
        <v>175</v>
      </c>
      <c r="S673" s="35">
        <v>0</v>
      </c>
      <c r="T673" s="35" t="s">
        <v>175</v>
      </c>
      <c r="U673" s="35" t="s">
        <v>175</v>
      </c>
      <c r="V673" s="35">
        <v>0</v>
      </c>
      <c r="W673" s="35" t="s">
        <v>175</v>
      </c>
      <c r="X673" s="35" t="s">
        <v>175</v>
      </c>
      <c r="Y673" s="35">
        <v>0</v>
      </c>
      <c r="Z673" s="35" t="s">
        <v>175</v>
      </c>
      <c r="AA673" s="35" t="s">
        <v>175</v>
      </c>
      <c r="AB673" s="35">
        <v>0</v>
      </c>
      <c r="AC673" s="35" t="s">
        <v>175</v>
      </c>
      <c r="AD673" s="35" t="s">
        <v>175</v>
      </c>
      <c r="AE673" s="35">
        <v>0</v>
      </c>
      <c r="AF673" s="35" t="s">
        <v>175</v>
      </c>
      <c r="AG673" s="35" t="s">
        <v>175</v>
      </c>
      <c r="AH673" s="35">
        <v>0</v>
      </c>
      <c r="AI673" s="35" t="s">
        <v>175</v>
      </c>
      <c r="AJ673" s="35" t="s">
        <v>175</v>
      </c>
      <c r="AK673" s="35">
        <v>0</v>
      </c>
      <c r="AM673" s="98" t="s">
        <v>11</v>
      </c>
    </row>
    <row r="674" spans="1:39" s="32" customFormat="1" ht="15.9" customHeight="1" x14ac:dyDescent="0.25">
      <c r="A674" s="98" t="s">
        <v>559</v>
      </c>
      <c r="B674" s="37" t="s">
        <v>87</v>
      </c>
      <c r="C674" s="44">
        <v>0</v>
      </c>
      <c r="D674" s="44">
        <v>0</v>
      </c>
      <c r="E674" s="35" t="s">
        <v>175</v>
      </c>
      <c r="F674" s="35" t="s">
        <v>175</v>
      </c>
      <c r="G674" s="35">
        <v>0</v>
      </c>
      <c r="H674" s="35" t="s">
        <v>175</v>
      </c>
      <c r="I674" s="35" t="s">
        <v>175</v>
      </c>
      <c r="J674" s="35">
        <v>0</v>
      </c>
      <c r="K674" s="35" t="s">
        <v>175</v>
      </c>
      <c r="L674" s="35" t="s">
        <v>175</v>
      </c>
      <c r="M674" s="35">
        <v>0</v>
      </c>
      <c r="N674" s="35" t="s">
        <v>175</v>
      </c>
      <c r="O674" s="35" t="s">
        <v>175</v>
      </c>
      <c r="P674" s="35">
        <v>0</v>
      </c>
      <c r="Q674" s="35" t="s">
        <v>175</v>
      </c>
      <c r="R674" s="35" t="s">
        <v>175</v>
      </c>
      <c r="S674" s="35">
        <v>0</v>
      </c>
      <c r="T674" s="35" t="s">
        <v>175</v>
      </c>
      <c r="U674" s="35" t="s">
        <v>175</v>
      </c>
      <c r="V674" s="35">
        <v>0</v>
      </c>
      <c r="W674" s="35" t="s">
        <v>175</v>
      </c>
      <c r="X674" s="35" t="s">
        <v>175</v>
      </c>
      <c r="Y674" s="35">
        <v>0</v>
      </c>
      <c r="Z674" s="35" t="s">
        <v>175</v>
      </c>
      <c r="AA674" s="35" t="s">
        <v>175</v>
      </c>
      <c r="AB674" s="35">
        <v>0</v>
      </c>
      <c r="AC674" s="35" t="s">
        <v>175</v>
      </c>
      <c r="AD674" s="35" t="s">
        <v>175</v>
      </c>
      <c r="AE674" s="35">
        <v>0</v>
      </c>
      <c r="AF674" s="35" t="s">
        <v>175</v>
      </c>
      <c r="AG674" s="35" t="s">
        <v>175</v>
      </c>
      <c r="AH674" s="35">
        <v>0</v>
      </c>
      <c r="AI674" s="35" t="s">
        <v>175</v>
      </c>
      <c r="AJ674" s="35" t="s">
        <v>175</v>
      </c>
      <c r="AK674" s="35">
        <v>0</v>
      </c>
      <c r="AM674" s="98" t="s">
        <v>11</v>
      </c>
    </row>
    <row r="675" spans="1:39" s="32" customFormat="1" ht="15.9" customHeight="1" x14ac:dyDescent="0.25">
      <c r="A675" s="98" t="s">
        <v>561</v>
      </c>
      <c r="B675" s="37" t="s">
        <v>122</v>
      </c>
      <c r="C675" s="44">
        <v>0</v>
      </c>
      <c r="D675" s="44">
        <v>0</v>
      </c>
      <c r="E675" s="35" t="s">
        <v>175</v>
      </c>
      <c r="F675" s="35" t="s">
        <v>175</v>
      </c>
      <c r="G675" s="35">
        <v>0</v>
      </c>
      <c r="H675" s="35" t="s">
        <v>175</v>
      </c>
      <c r="I675" s="35" t="s">
        <v>175</v>
      </c>
      <c r="J675" s="35">
        <v>0</v>
      </c>
      <c r="K675" s="35" t="s">
        <v>175</v>
      </c>
      <c r="L675" s="35" t="s">
        <v>175</v>
      </c>
      <c r="M675" s="35">
        <v>0</v>
      </c>
      <c r="N675" s="35" t="s">
        <v>175</v>
      </c>
      <c r="O675" s="35" t="s">
        <v>175</v>
      </c>
      <c r="P675" s="35">
        <v>0</v>
      </c>
      <c r="Q675" s="35" t="s">
        <v>175</v>
      </c>
      <c r="R675" s="35" t="s">
        <v>175</v>
      </c>
      <c r="S675" s="35">
        <v>0</v>
      </c>
      <c r="T675" s="35" t="s">
        <v>175</v>
      </c>
      <c r="U675" s="35" t="s">
        <v>175</v>
      </c>
      <c r="V675" s="35">
        <v>0</v>
      </c>
      <c r="W675" s="35" t="s">
        <v>175</v>
      </c>
      <c r="X675" s="35" t="s">
        <v>175</v>
      </c>
      <c r="Y675" s="35">
        <v>0</v>
      </c>
      <c r="Z675" s="35" t="s">
        <v>175</v>
      </c>
      <c r="AA675" s="35" t="s">
        <v>175</v>
      </c>
      <c r="AB675" s="35">
        <v>0</v>
      </c>
      <c r="AC675" s="35" t="s">
        <v>175</v>
      </c>
      <c r="AD675" s="35" t="s">
        <v>175</v>
      </c>
      <c r="AE675" s="35">
        <v>0</v>
      </c>
      <c r="AF675" s="35" t="s">
        <v>175</v>
      </c>
      <c r="AG675" s="35" t="s">
        <v>175</v>
      </c>
      <c r="AH675" s="35">
        <v>0</v>
      </c>
      <c r="AI675" s="35" t="s">
        <v>175</v>
      </c>
      <c r="AJ675" s="35" t="s">
        <v>175</v>
      </c>
      <c r="AK675" s="35">
        <v>0</v>
      </c>
      <c r="AM675" s="98" t="s">
        <v>11</v>
      </c>
    </row>
    <row r="676" spans="1:39" s="32" customFormat="1" ht="15.9" customHeight="1" x14ac:dyDescent="0.25">
      <c r="A676" s="98" t="s">
        <v>565</v>
      </c>
      <c r="B676" s="37" t="s">
        <v>123</v>
      </c>
      <c r="C676" s="44">
        <v>0</v>
      </c>
      <c r="D676" s="44">
        <v>0</v>
      </c>
      <c r="E676" s="35" t="s">
        <v>175</v>
      </c>
      <c r="F676" s="35" t="s">
        <v>175</v>
      </c>
      <c r="G676" s="35">
        <v>0</v>
      </c>
      <c r="H676" s="35" t="s">
        <v>175</v>
      </c>
      <c r="I676" s="35" t="s">
        <v>175</v>
      </c>
      <c r="J676" s="35">
        <v>0</v>
      </c>
      <c r="K676" s="35" t="s">
        <v>175</v>
      </c>
      <c r="L676" s="35" t="s">
        <v>175</v>
      </c>
      <c r="M676" s="35">
        <v>0</v>
      </c>
      <c r="N676" s="35" t="s">
        <v>175</v>
      </c>
      <c r="O676" s="35" t="s">
        <v>175</v>
      </c>
      <c r="P676" s="35">
        <v>0</v>
      </c>
      <c r="Q676" s="35" t="s">
        <v>175</v>
      </c>
      <c r="R676" s="35" t="s">
        <v>175</v>
      </c>
      <c r="S676" s="35">
        <v>0</v>
      </c>
      <c r="T676" s="35" t="s">
        <v>175</v>
      </c>
      <c r="U676" s="35" t="s">
        <v>175</v>
      </c>
      <c r="V676" s="35">
        <v>0</v>
      </c>
      <c r="W676" s="35" t="s">
        <v>175</v>
      </c>
      <c r="X676" s="35" t="s">
        <v>175</v>
      </c>
      <c r="Y676" s="35">
        <v>0</v>
      </c>
      <c r="Z676" s="35" t="s">
        <v>175</v>
      </c>
      <c r="AA676" s="35" t="s">
        <v>175</v>
      </c>
      <c r="AB676" s="35">
        <v>0</v>
      </c>
      <c r="AC676" s="35" t="s">
        <v>175</v>
      </c>
      <c r="AD676" s="35" t="s">
        <v>175</v>
      </c>
      <c r="AE676" s="35">
        <v>0</v>
      </c>
      <c r="AF676" s="35" t="s">
        <v>175</v>
      </c>
      <c r="AG676" s="35" t="s">
        <v>175</v>
      </c>
      <c r="AH676" s="35">
        <v>0</v>
      </c>
      <c r="AI676" s="35" t="s">
        <v>175</v>
      </c>
      <c r="AJ676" s="35" t="s">
        <v>175</v>
      </c>
      <c r="AK676" s="35">
        <v>0</v>
      </c>
      <c r="AM676" s="98" t="s">
        <v>11</v>
      </c>
    </row>
    <row r="677" spans="1:39" s="32" customFormat="1" ht="15.9" customHeight="1" x14ac:dyDescent="0.25">
      <c r="A677" s="98" t="s">
        <v>568</v>
      </c>
      <c r="B677" s="37" t="s">
        <v>124</v>
      </c>
      <c r="C677" s="44">
        <v>0</v>
      </c>
      <c r="D677" s="44">
        <v>0</v>
      </c>
      <c r="E677" s="35" t="s">
        <v>175</v>
      </c>
      <c r="F677" s="35" t="s">
        <v>175</v>
      </c>
      <c r="G677" s="35">
        <v>0</v>
      </c>
      <c r="H677" s="35" t="s">
        <v>175</v>
      </c>
      <c r="I677" s="35" t="s">
        <v>175</v>
      </c>
      <c r="J677" s="35">
        <v>0</v>
      </c>
      <c r="K677" s="35" t="s">
        <v>175</v>
      </c>
      <c r="L677" s="35" t="s">
        <v>175</v>
      </c>
      <c r="M677" s="35">
        <v>0</v>
      </c>
      <c r="N677" s="35" t="s">
        <v>175</v>
      </c>
      <c r="O677" s="35" t="s">
        <v>175</v>
      </c>
      <c r="P677" s="35">
        <v>0</v>
      </c>
      <c r="Q677" s="35" t="s">
        <v>175</v>
      </c>
      <c r="R677" s="35" t="s">
        <v>175</v>
      </c>
      <c r="S677" s="35">
        <v>0</v>
      </c>
      <c r="T677" s="35" t="s">
        <v>175</v>
      </c>
      <c r="U677" s="35" t="s">
        <v>175</v>
      </c>
      <c r="V677" s="35">
        <v>0</v>
      </c>
      <c r="W677" s="35" t="s">
        <v>175</v>
      </c>
      <c r="X677" s="35" t="s">
        <v>175</v>
      </c>
      <c r="Y677" s="35">
        <v>0</v>
      </c>
      <c r="Z677" s="35" t="s">
        <v>175</v>
      </c>
      <c r="AA677" s="35" t="s">
        <v>175</v>
      </c>
      <c r="AB677" s="35">
        <v>0</v>
      </c>
      <c r="AC677" s="35" t="s">
        <v>175</v>
      </c>
      <c r="AD677" s="35" t="s">
        <v>175</v>
      </c>
      <c r="AE677" s="35">
        <v>0</v>
      </c>
      <c r="AF677" s="35" t="s">
        <v>175</v>
      </c>
      <c r="AG677" s="35" t="s">
        <v>175</v>
      </c>
      <c r="AH677" s="35">
        <v>0</v>
      </c>
      <c r="AI677" s="35" t="s">
        <v>175</v>
      </c>
      <c r="AJ677" s="35" t="s">
        <v>175</v>
      </c>
      <c r="AK677" s="35">
        <v>0</v>
      </c>
      <c r="AM677" s="98" t="s">
        <v>11</v>
      </c>
    </row>
    <row r="678" spans="1:39" s="32" customFormat="1" ht="15.9" customHeight="1" x14ac:dyDescent="0.25">
      <c r="A678" s="98" t="s">
        <v>566</v>
      </c>
      <c r="B678" s="37" t="s">
        <v>125</v>
      </c>
      <c r="C678" s="44">
        <v>0</v>
      </c>
      <c r="D678" s="44">
        <v>0</v>
      </c>
      <c r="E678" s="35" t="s">
        <v>175</v>
      </c>
      <c r="F678" s="35" t="s">
        <v>175</v>
      </c>
      <c r="G678" s="35">
        <v>0</v>
      </c>
      <c r="H678" s="35" t="s">
        <v>175</v>
      </c>
      <c r="I678" s="35" t="s">
        <v>175</v>
      </c>
      <c r="J678" s="35">
        <v>0</v>
      </c>
      <c r="K678" s="35" t="s">
        <v>175</v>
      </c>
      <c r="L678" s="35" t="s">
        <v>175</v>
      </c>
      <c r="M678" s="35">
        <v>0</v>
      </c>
      <c r="N678" s="35" t="s">
        <v>175</v>
      </c>
      <c r="O678" s="35" t="s">
        <v>175</v>
      </c>
      <c r="P678" s="35">
        <v>0</v>
      </c>
      <c r="Q678" s="35" t="s">
        <v>175</v>
      </c>
      <c r="R678" s="35" t="s">
        <v>175</v>
      </c>
      <c r="S678" s="35">
        <v>0</v>
      </c>
      <c r="T678" s="35" t="s">
        <v>175</v>
      </c>
      <c r="U678" s="35" t="s">
        <v>175</v>
      </c>
      <c r="V678" s="35">
        <v>0</v>
      </c>
      <c r="W678" s="35" t="s">
        <v>175</v>
      </c>
      <c r="X678" s="35" t="s">
        <v>175</v>
      </c>
      <c r="Y678" s="35">
        <v>0</v>
      </c>
      <c r="Z678" s="35" t="s">
        <v>175</v>
      </c>
      <c r="AA678" s="35" t="s">
        <v>175</v>
      </c>
      <c r="AB678" s="35">
        <v>0</v>
      </c>
      <c r="AC678" s="35" t="s">
        <v>175</v>
      </c>
      <c r="AD678" s="35" t="s">
        <v>175</v>
      </c>
      <c r="AE678" s="35">
        <v>0</v>
      </c>
      <c r="AF678" s="35" t="s">
        <v>175</v>
      </c>
      <c r="AG678" s="35" t="s">
        <v>175</v>
      </c>
      <c r="AH678" s="35">
        <v>0</v>
      </c>
      <c r="AI678" s="35" t="s">
        <v>175</v>
      </c>
      <c r="AJ678" s="35" t="s">
        <v>175</v>
      </c>
      <c r="AK678" s="35">
        <v>0</v>
      </c>
      <c r="AM678" s="98" t="s">
        <v>11</v>
      </c>
    </row>
    <row r="679" spans="1:39" s="32" customFormat="1" ht="15.9" customHeight="1" x14ac:dyDescent="0.25">
      <c r="A679" s="98" t="s">
        <v>569</v>
      </c>
      <c r="B679" s="37" t="s">
        <v>109</v>
      </c>
      <c r="C679" s="44">
        <v>0</v>
      </c>
      <c r="D679" s="44">
        <v>0</v>
      </c>
      <c r="E679" s="35" t="s">
        <v>175</v>
      </c>
      <c r="F679" s="35" t="s">
        <v>175</v>
      </c>
      <c r="G679" s="35">
        <v>0</v>
      </c>
      <c r="H679" s="35" t="s">
        <v>175</v>
      </c>
      <c r="I679" s="35" t="s">
        <v>175</v>
      </c>
      <c r="J679" s="35">
        <v>0</v>
      </c>
      <c r="K679" s="35" t="s">
        <v>175</v>
      </c>
      <c r="L679" s="35" t="s">
        <v>175</v>
      </c>
      <c r="M679" s="35">
        <v>0</v>
      </c>
      <c r="N679" s="35" t="s">
        <v>175</v>
      </c>
      <c r="O679" s="35" t="s">
        <v>175</v>
      </c>
      <c r="P679" s="35">
        <v>0</v>
      </c>
      <c r="Q679" s="35" t="s">
        <v>175</v>
      </c>
      <c r="R679" s="35" t="s">
        <v>175</v>
      </c>
      <c r="S679" s="35">
        <v>0</v>
      </c>
      <c r="T679" s="35" t="s">
        <v>175</v>
      </c>
      <c r="U679" s="35" t="s">
        <v>175</v>
      </c>
      <c r="V679" s="35">
        <v>0</v>
      </c>
      <c r="W679" s="35" t="s">
        <v>175</v>
      </c>
      <c r="X679" s="35" t="s">
        <v>175</v>
      </c>
      <c r="Y679" s="35">
        <v>0</v>
      </c>
      <c r="Z679" s="35" t="s">
        <v>175</v>
      </c>
      <c r="AA679" s="35" t="s">
        <v>175</v>
      </c>
      <c r="AB679" s="35">
        <v>0</v>
      </c>
      <c r="AC679" s="35" t="s">
        <v>175</v>
      </c>
      <c r="AD679" s="35" t="s">
        <v>175</v>
      </c>
      <c r="AE679" s="35">
        <v>0</v>
      </c>
      <c r="AF679" s="35" t="s">
        <v>175</v>
      </c>
      <c r="AG679" s="35" t="s">
        <v>175</v>
      </c>
      <c r="AH679" s="35">
        <v>0</v>
      </c>
      <c r="AI679" s="35" t="s">
        <v>175</v>
      </c>
      <c r="AJ679" s="35" t="s">
        <v>175</v>
      </c>
      <c r="AK679" s="35">
        <v>0</v>
      </c>
      <c r="AM679" s="98" t="s">
        <v>11</v>
      </c>
    </row>
    <row r="680" spans="1:39" s="32" customFormat="1" ht="15.9" customHeight="1" x14ac:dyDescent="0.25">
      <c r="A680" s="98" t="s">
        <v>567</v>
      </c>
      <c r="B680" s="37" t="s">
        <v>126</v>
      </c>
      <c r="C680" s="44">
        <v>0</v>
      </c>
      <c r="D680" s="44">
        <v>0</v>
      </c>
      <c r="E680" s="35" t="s">
        <v>175</v>
      </c>
      <c r="F680" s="35" t="s">
        <v>175</v>
      </c>
      <c r="G680" s="35">
        <v>0</v>
      </c>
      <c r="H680" s="35" t="s">
        <v>175</v>
      </c>
      <c r="I680" s="35" t="s">
        <v>175</v>
      </c>
      <c r="J680" s="35">
        <v>0</v>
      </c>
      <c r="K680" s="35" t="s">
        <v>175</v>
      </c>
      <c r="L680" s="35" t="s">
        <v>175</v>
      </c>
      <c r="M680" s="35">
        <v>0</v>
      </c>
      <c r="N680" s="35" t="s">
        <v>175</v>
      </c>
      <c r="O680" s="35" t="s">
        <v>175</v>
      </c>
      <c r="P680" s="35">
        <v>0</v>
      </c>
      <c r="Q680" s="35" t="s">
        <v>175</v>
      </c>
      <c r="R680" s="35" t="s">
        <v>175</v>
      </c>
      <c r="S680" s="35">
        <v>0</v>
      </c>
      <c r="T680" s="35" t="s">
        <v>175</v>
      </c>
      <c r="U680" s="35" t="s">
        <v>175</v>
      </c>
      <c r="V680" s="35">
        <v>0</v>
      </c>
      <c r="W680" s="35" t="s">
        <v>175</v>
      </c>
      <c r="X680" s="35" t="s">
        <v>175</v>
      </c>
      <c r="Y680" s="35">
        <v>0</v>
      </c>
      <c r="Z680" s="35" t="s">
        <v>175</v>
      </c>
      <c r="AA680" s="35" t="s">
        <v>175</v>
      </c>
      <c r="AB680" s="35">
        <v>0</v>
      </c>
      <c r="AC680" s="35" t="s">
        <v>175</v>
      </c>
      <c r="AD680" s="35" t="s">
        <v>175</v>
      </c>
      <c r="AE680" s="35">
        <v>0</v>
      </c>
      <c r="AF680" s="35" t="s">
        <v>175</v>
      </c>
      <c r="AG680" s="35" t="s">
        <v>175</v>
      </c>
      <c r="AH680" s="35">
        <v>0</v>
      </c>
      <c r="AI680" s="35" t="s">
        <v>175</v>
      </c>
      <c r="AJ680" s="35" t="s">
        <v>175</v>
      </c>
      <c r="AK680" s="35">
        <v>0</v>
      </c>
      <c r="AM680" s="98" t="s">
        <v>11</v>
      </c>
    </row>
    <row r="681" spans="1:39" s="32" customFormat="1" ht="15.9" customHeight="1" x14ac:dyDescent="0.25">
      <c r="A681" s="98" t="s">
        <v>570</v>
      </c>
      <c r="B681" s="37" t="s">
        <v>79</v>
      </c>
      <c r="C681" s="44">
        <v>0</v>
      </c>
      <c r="D681" s="44">
        <v>0</v>
      </c>
      <c r="E681" s="35" t="s">
        <v>175</v>
      </c>
      <c r="F681" s="35" t="s">
        <v>175</v>
      </c>
      <c r="G681" s="35">
        <v>0</v>
      </c>
      <c r="H681" s="35" t="s">
        <v>175</v>
      </c>
      <c r="I681" s="35" t="s">
        <v>175</v>
      </c>
      <c r="J681" s="35">
        <v>0</v>
      </c>
      <c r="K681" s="35" t="s">
        <v>175</v>
      </c>
      <c r="L681" s="35" t="s">
        <v>175</v>
      </c>
      <c r="M681" s="35">
        <v>0</v>
      </c>
      <c r="N681" s="35" t="s">
        <v>175</v>
      </c>
      <c r="O681" s="35" t="s">
        <v>175</v>
      </c>
      <c r="P681" s="35">
        <v>0</v>
      </c>
      <c r="Q681" s="35" t="s">
        <v>175</v>
      </c>
      <c r="R681" s="35" t="s">
        <v>175</v>
      </c>
      <c r="S681" s="35">
        <v>0</v>
      </c>
      <c r="T681" s="35" t="s">
        <v>175</v>
      </c>
      <c r="U681" s="35" t="s">
        <v>175</v>
      </c>
      <c r="V681" s="35">
        <v>0</v>
      </c>
      <c r="W681" s="35" t="s">
        <v>175</v>
      </c>
      <c r="X681" s="35" t="s">
        <v>175</v>
      </c>
      <c r="Y681" s="35">
        <v>0</v>
      </c>
      <c r="Z681" s="35" t="s">
        <v>175</v>
      </c>
      <c r="AA681" s="35" t="s">
        <v>175</v>
      </c>
      <c r="AB681" s="35">
        <v>0</v>
      </c>
      <c r="AC681" s="35" t="s">
        <v>175</v>
      </c>
      <c r="AD681" s="35" t="s">
        <v>175</v>
      </c>
      <c r="AE681" s="35">
        <v>0</v>
      </c>
      <c r="AF681" s="35" t="s">
        <v>175</v>
      </c>
      <c r="AG681" s="35" t="s">
        <v>175</v>
      </c>
      <c r="AH681" s="35">
        <v>0</v>
      </c>
      <c r="AI681" s="35" t="s">
        <v>175</v>
      </c>
      <c r="AJ681" s="35" t="s">
        <v>175</v>
      </c>
      <c r="AK681" s="35">
        <v>0</v>
      </c>
      <c r="AM681" s="98" t="s">
        <v>11</v>
      </c>
    </row>
    <row r="682" spans="1:39" s="32" customFormat="1" ht="15.9" customHeight="1" x14ac:dyDescent="0.25">
      <c r="A682" s="98" t="s">
        <v>571</v>
      </c>
      <c r="B682" s="37" t="s">
        <v>127</v>
      </c>
      <c r="C682" s="44">
        <v>0</v>
      </c>
      <c r="D682" s="44">
        <v>0</v>
      </c>
      <c r="E682" s="35" t="s">
        <v>175</v>
      </c>
      <c r="F682" s="35" t="s">
        <v>175</v>
      </c>
      <c r="G682" s="35">
        <v>0</v>
      </c>
      <c r="H682" s="35" t="s">
        <v>175</v>
      </c>
      <c r="I682" s="35" t="s">
        <v>175</v>
      </c>
      <c r="J682" s="35">
        <v>0</v>
      </c>
      <c r="K682" s="35" t="s">
        <v>175</v>
      </c>
      <c r="L682" s="35" t="s">
        <v>175</v>
      </c>
      <c r="M682" s="35">
        <v>0</v>
      </c>
      <c r="N682" s="35" t="s">
        <v>175</v>
      </c>
      <c r="O682" s="35" t="s">
        <v>175</v>
      </c>
      <c r="P682" s="35">
        <v>0</v>
      </c>
      <c r="Q682" s="35" t="s">
        <v>175</v>
      </c>
      <c r="R682" s="35" t="s">
        <v>175</v>
      </c>
      <c r="S682" s="35">
        <v>0</v>
      </c>
      <c r="T682" s="35" t="s">
        <v>175</v>
      </c>
      <c r="U682" s="35" t="s">
        <v>175</v>
      </c>
      <c r="V682" s="35">
        <v>0</v>
      </c>
      <c r="W682" s="35" t="s">
        <v>175</v>
      </c>
      <c r="X682" s="35" t="s">
        <v>175</v>
      </c>
      <c r="Y682" s="35">
        <v>0</v>
      </c>
      <c r="Z682" s="35" t="s">
        <v>175</v>
      </c>
      <c r="AA682" s="35" t="s">
        <v>175</v>
      </c>
      <c r="AB682" s="35">
        <v>0</v>
      </c>
      <c r="AC682" s="35" t="s">
        <v>175</v>
      </c>
      <c r="AD682" s="35" t="s">
        <v>175</v>
      </c>
      <c r="AE682" s="35">
        <v>0</v>
      </c>
      <c r="AF682" s="35" t="s">
        <v>175</v>
      </c>
      <c r="AG682" s="35" t="s">
        <v>175</v>
      </c>
      <c r="AH682" s="35">
        <v>0</v>
      </c>
      <c r="AI682" s="35" t="s">
        <v>175</v>
      </c>
      <c r="AJ682" s="35" t="s">
        <v>175</v>
      </c>
      <c r="AK682" s="35">
        <v>0</v>
      </c>
      <c r="AM682" s="98" t="s">
        <v>11</v>
      </c>
    </row>
    <row r="683" spans="1:39" s="32" customFormat="1" ht="15.9" customHeight="1" x14ac:dyDescent="0.25">
      <c r="A683" s="98" t="s">
        <v>573</v>
      </c>
      <c r="B683" s="37" t="s">
        <v>128</v>
      </c>
      <c r="C683" s="44">
        <v>0</v>
      </c>
      <c r="D683" s="44">
        <v>0</v>
      </c>
      <c r="E683" s="35" t="s">
        <v>175</v>
      </c>
      <c r="F683" s="35" t="s">
        <v>175</v>
      </c>
      <c r="G683" s="35">
        <v>0</v>
      </c>
      <c r="H683" s="35" t="s">
        <v>175</v>
      </c>
      <c r="I683" s="35" t="s">
        <v>175</v>
      </c>
      <c r="J683" s="35">
        <v>0</v>
      </c>
      <c r="K683" s="35" t="s">
        <v>175</v>
      </c>
      <c r="L683" s="35" t="s">
        <v>175</v>
      </c>
      <c r="M683" s="35">
        <v>0</v>
      </c>
      <c r="N683" s="35" t="s">
        <v>175</v>
      </c>
      <c r="O683" s="35" t="s">
        <v>175</v>
      </c>
      <c r="P683" s="35">
        <v>0</v>
      </c>
      <c r="Q683" s="35" t="s">
        <v>175</v>
      </c>
      <c r="R683" s="35" t="s">
        <v>175</v>
      </c>
      <c r="S683" s="35">
        <v>0</v>
      </c>
      <c r="T683" s="35" t="s">
        <v>175</v>
      </c>
      <c r="U683" s="35" t="s">
        <v>175</v>
      </c>
      <c r="V683" s="35">
        <v>0</v>
      </c>
      <c r="W683" s="35" t="s">
        <v>175</v>
      </c>
      <c r="X683" s="35" t="s">
        <v>175</v>
      </c>
      <c r="Y683" s="35">
        <v>0</v>
      </c>
      <c r="Z683" s="35" t="s">
        <v>175</v>
      </c>
      <c r="AA683" s="35" t="s">
        <v>175</v>
      </c>
      <c r="AB683" s="35">
        <v>0</v>
      </c>
      <c r="AC683" s="35" t="s">
        <v>175</v>
      </c>
      <c r="AD683" s="35" t="s">
        <v>175</v>
      </c>
      <c r="AE683" s="35">
        <v>0</v>
      </c>
      <c r="AF683" s="35" t="s">
        <v>175</v>
      </c>
      <c r="AG683" s="35" t="s">
        <v>175</v>
      </c>
      <c r="AH683" s="35">
        <v>0</v>
      </c>
      <c r="AI683" s="35" t="s">
        <v>175</v>
      </c>
      <c r="AJ683" s="35" t="s">
        <v>175</v>
      </c>
      <c r="AK683" s="35">
        <v>0</v>
      </c>
      <c r="AM683" s="98" t="s">
        <v>11</v>
      </c>
    </row>
    <row r="684" spans="1:39" s="32" customFormat="1" ht="15.9" customHeight="1" x14ac:dyDescent="0.25">
      <c r="A684" s="98" t="s">
        <v>572</v>
      </c>
      <c r="B684" s="37" t="s">
        <v>129</v>
      </c>
      <c r="C684" s="44">
        <v>0</v>
      </c>
      <c r="D684" s="44">
        <v>0</v>
      </c>
      <c r="E684" s="35" t="s">
        <v>175</v>
      </c>
      <c r="F684" s="35" t="s">
        <v>175</v>
      </c>
      <c r="G684" s="35">
        <v>0</v>
      </c>
      <c r="H684" s="35" t="s">
        <v>175</v>
      </c>
      <c r="I684" s="35" t="s">
        <v>175</v>
      </c>
      <c r="J684" s="35">
        <v>0</v>
      </c>
      <c r="K684" s="35" t="s">
        <v>175</v>
      </c>
      <c r="L684" s="35" t="s">
        <v>175</v>
      </c>
      <c r="M684" s="35">
        <v>0</v>
      </c>
      <c r="N684" s="35" t="s">
        <v>175</v>
      </c>
      <c r="O684" s="35" t="s">
        <v>175</v>
      </c>
      <c r="P684" s="35">
        <v>0</v>
      </c>
      <c r="Q684" s="35" t="s">
        <v>175</v>
      </c>
      <c r="R684" s="35" t="s">
        <v>175</v>
      </c>
      <c r="S684" s="35">
        <v>0</v>
      </c>
      <c r="T684" s="35" t="s">
        <v>175</v>
      </c>
      <c r="U684" s="35" t="s">
        <v>175</v>
      </c>
      <c r="V684" s="35">
        <v>0</v>
      </c>
      <c r="W684" s="35" t="s">
        <v>175</v>
      </c>
      <c r="X684" s="35" t="s">
        <v>175</v>
      </c>
      <c r="Y684" s="35">
        <v>0</v>
      </c>
      <c r="Z684" s="35" t="s">
        <v>175</v>
      </c>
      <c r="AA684" s="35" t="s">
        <v>175</v>
      </c>
      <c r="AB684" s="35">
        <v>0</v>
      </c>
      <c r="AC684" s="35" t="s">
        <v>175</v>
      </c>
      <c r="AD684" s="35" t="s">
        <v>175</v>
      </c>
      <c r="AE684" s="35">
        <v>0</v>
      </c>
      <c r="AF684" s="35" t="s">
        <v>175</v>
      </c>
      <c r="AG684" s="35" t="s">
        <v>175</v>
      </c>
      <c r="AH684" s="35">
        <v>0</v>
      </c>
      <c r="AI684" s="35" t="s">
        <v>175</v>
      </c>
      <c r="AJ684" s="35" t="s">
        <v>175</v>
      </c>
      <c r="AK684" s="35">
        <v>0</v>
      </c>
      <c r="AM684" s="98" t="s">
        <v>11</v>
      </c>
    </row>
    <row r="685" spans="1:39" s="32" customFormat="1" ht="15.9" customHeight="1" thickBot="1" x14ac:dyDescent="0.3">
      <c r="A685" s="98" t="s">
        <v>574</v>
      </c>
      <c r="B685" s="37" t="s">
        <v>130</v>
      </c>
      <c r="C685" s="44">
        <v>0</v>
      </c>
      <c r="D685" s="44">
        <v>0</v>
      </c>
      <c r="E685" s="35" t="s">
        <v>175</v>
      </c>
      <c r="F685" s="35" t="s">
        <v>175</v>
      </c>
      <c r="G685" s="35">
        <v>0</v>
      </c>
      <c r="H685" s="35" t="s">
        <v>175</v>
      </c>
      <c r="I685" s="35" t="s">
        <v>175</v>
      </c>
      <c r="J685" s="35">
        <v>0</v>
      </c>
      <c r="K685" s="35" t="s">
        <v>175</v>
      </c>
      <c r="L685" s="35" t="s">
        <v>175</v>
      </c>
      <c r="M685" s="35">
        <v>0</v>
      </c>
      <c r="N685" s="35" t="s">
        <v>175</v>
      </c>
      <c r="O685" s="35" t="s">
        <v>175</v>
      </c>
      <c r="P685" s="35">
        <v>0</v>
      </c>
      <c r="Q685" s="35" t="s">
        <v>175</v>
      </c>
      <c r="R685" s="35" t="s">
        <v>175</v>
      </c>
      <c r="S685" s="35">
        <v>0</v>
      </c>
      <c r="T685" s="35" t="s">
        <v>175</v>
      </c>
      <c r="U685" s="35" t="s">
        <v>175</v>
      </c>
      <c r="V685" s="35">
        <v>0</v>
      </c>
      <c r="W685" s="35" t="s">
        <v>175</v>
      </c>
      <c r="X685" s="35" t="s">
        <v>175</v>
      </c>
      <c r="Y685" s="35">
        <v>0</v>
      </c>
      <c r="Z685" s="35" t="s">
        <v>175</v>
      </c>
      <c r="AA685" s="35" t="s">
        <v>175</v>
      </c>
      <c r="AB685" s="35">
        <v>0</v>
      </c>
      <c r="AC685" s="35" t="s">
        <v>175</v>
      </c>
      <c r="AD685" s="35" t="s">
        <v>175</v>
      </c>
      <c r="AE685" s="35">
        <v>0</v>
      </c>
      <c r="AF685" s="35" t="s">
        <v>175</v>
      </c>
      <c r="AG685" s="35" t="s">
        <v>175</v>
      </c>
      <c r="AH685" s="35">
        <v>0</v>
      </c>
      <c r="AI685" s="35" t="s">
        <v>175</v>
      </c>
      <c r="AJ685" s="35" t="s">
        <v>175</v>
      </c>
      <c r="AK685" s="35">
        <v>0</v>
      </c>
      <c r="AM685" s="98" t="s">
        <v>11</v>
      </c>
    </row>
    <row r="686" spans="1:39" ht="14.4" thickTop="1" thickBot="1" x14ac:dyDescent="0.3">
      <c r="B686" s="79" t="s">
        <v>19</v>
      </c>
      <c r="C686" s="80">
        <v>0</v>
      </c>
      <c r="D686" s="80">
        <v>0</v>
      </c>
      <c r="E686" s="80">
        <v>0</v>
      </c>
      <c r="F686" s="80">
        <v>0</v>
      </c>
      <c r="G686" s="80">
        <v>0</v>
      </c>
      <c r="H686" s="80">
        <v>0</v>
      </c>
      <c r="I686" s="80">
        <v>0</v>
      </c>
      <c r="J686" s="80">
        <v>0</v>
      </c>
      <c r="K686" s="80">
        <v>0</v>
      </c>
      <c r="L686" s="80">
        <v>0</v>
      </c>
      <c r="M686" s="80">
        <v>0</v>
      </c>
      <c r="N686" s="80">
        <v>0</v>
      </c>
      <c r="O686" s="80">
        <v>0</v>
      </c>
      <c r="P686" s="80">
        <v>0</v>
      </c>
      <c r="Q686" s="80">
        <v>0</v>
      </c>
      <c r="R686" s="80">
        <v>0</v>
      </c>
      <c r="S686" s="80">
        <v>0</v>
      </c>
      <c r="T686" s="80">
        <v>0</v>
      </c>
      <c r="U686" s="80">
        <v>0</v>
      </c>
      <c r="V686" s="80">
        <v>0</v>
      </c>
      <c r="W686" s="80">
        <v>0</v>
      </c>
      <c r="X686" s="80">
        <v>0</v>
      </c>
      <c r="Y686" s="80">
        <v>0</v>
      </c>
      <c r="Z686" s="80">
        <v>0</v>
      </c>
      <c r="AA686" s="80">
        <v>0</v>
      </c>
      <c r="AB686" s="80">
        <v>0</v>
      </c>
      <c r="AC686" s="80">
        <v>0</v>
      </c>
      <c r="AD686" s="80">
        <v>0</v>
      </c>
      <c r="AE686" s="80">
        <v>0</v>
      </c>
      <c r="AF686" s="80">
        <v>0</v>
      </c>
      <c r="AG686" s="80">
        <v>0</v>
      </c>
      <c r="AH686" s="80">
        <v>0</v>
      </c>
      <c r="AI686" s="80">
        <v>0</v>
      </c>
      <c r="AJ686" s="80">
        <v>0</v>
      </c>
      <c r="AK686" s="78"/>
    </row>
    <row r="687" spans="1:39" ht="13.8" thickTop="1" x14ac:dyDescent="0.25">
      <c r="B687" s="7"/>
      <c r="C687" s="6"/>
      <c r="D687" s="7"/>
      <c r="E687" s="6"/>
      <c r="F687" s="117" t="e">
        <v>#DIV/0!</v>
      </c>
      <c r="G687" s="7"/>
      <c r="H687" s="6"/>
      <c r="I687" s="117" t="e">
        <v>#DIV/0!</v>
      </c>
      <c r="J687" s="7"/>
      <c r="K687" s="7"/>
      <c r="L687" s="118" t="e">
        <v>#DIV/0!</v>
      </c>
      <c r="M687" s="7"/>
      <c r="N687" s="7"/>
      <c r="O687" s="117" t="e">
        <v>#DIV/0!</v>
      </c>
      <c r="P687" s="7"/>
      <c r="Q687" s="7"/>
      <c r="R687" s="117" t="e">
        <v>#DIV/0!</v>
      </c>
      <c r="S687" s="7"/>
      <c r="T687" s="7"/>
      <c r="U687" s="117" t="e">
        <v>#DIV/0!</v>
      </c>
      <c r="V687" s="7"/>
      <c r="W687" s="7"/>
      <c r="X687" s="117" t="e">
        <v>#DIV/0!</v>
      </c>
      <c r="Y687" s="7"/>
      <c r="Z687" s="7"/>
      <c r="AA687" s="117" t="e">
        <v>#DIV/0!</v>
      </c>
      <c r="AB687" s="7"/>
      <c r="AC687" s="7"/>
      <c r="AD687" s="117" t="e">
        <v>#DIV/0!</v>
      </c>
      <c r="AE687" s="7"/>
      <c r="AF687" s="7"/>
      <c r="AG687" s="117" t="e">
        <v>#DIV/0!</v>
      </c>
      <c r="AH687" s="7"/>
      <c r="AI687" s="7"/>
      <c r="AJ687" s="117" t="e">
        <v>#DIV/0!</v>
      </c>
      <c r="AK687" s="7"/>
    </row>
    <row r="688" spans="1:39" x14ac:dyDescent="0.25">
      <c r="B688" s="4" t="s">
        <v>38</v>
      </c>
      <c r="C688" s="139">
        <v>0</v>
      </c>
      <c r="D688" s="139"/>
      <c r="E688" s="139">
        <v>0</v>
      </c>
      <c r="F688" s="139"/>
      <c r="G688" s="28"/>
      <c r="H688" s="139">
        <v>0</v>
      </c>
      <c r="I688" s="139"/>
      <c r="J688" s="28"/>
      <c r="K688" s="139">
        <v>0</v>
      </c>
      <c r="L688" s="139"/>
      <c r="M688" s="28"/>
      <c r="N688" s="139">
        <v>0</v>
      </c>
      <c r="O688" s="139"/>
      <c r="P688" s="28"/>
      <c r="Q688" s="139">
        <v>0</v>
      </c>
      <c r="R688" s="139"/>
      <c r="S688" s="28"/>
      <c r="T688" s="139">
        <v>0</v>
      </c>
      <c r="U688" s="139"/>
      <c r="V688" s="28"/>
      <c r="W688" s="139">
        <v>0</v>
      </c>
      <c r="X688" s="139"/>
      <c r="Y688" s="28"/>
      <c r="Z688" s="139">
        <v>0</v>
      </c>
      <c r="AA688" s="139"/>
      <c r="AB688" s="28"/>
      <c r="AC688" s="139">
        <v>0</v>
      </c>
      <c r="AD688" s="139"/>
      <c r="AE688" s="28"/>
      <c r="AF688" s="139">
        <v>0</v>
      </c>
      <c r="AG688" s="139"/>
      <c r="AH688" s="28"/>
      <c r="AI688" s="139">
        <v>0</v>
      </c>
      <c r="AJ688" s="139"/>
      <c r="AK688" s="28"/>
    </row>
    <row r="689" spans="2:37" x14ac:dyDescent="0.25">
      <c r="B689" s="4" t="s">
        <v>39</v>
      </c>
      <c r="C689" s="141">
        <v>0</v>
      </c>
      <c r="D689" s="140"/>
      <c r="E689" s="141">
        <v>0</v>
      </c>
      <c r="F689" s="140"/>
      <c r="G689" s="29"/>
      <c r="H689" s="141">
        <v>0</v>
      </c>
      <c r="I689" s="140"/>
      <c r="J689" s="29"/>
      <c r="K689" s="141">
        <v>0</v>
      </c>
      <c r="L689" s="140"/>
      <c r="M689" s="29"/>
      <c r="N689" s="141">
        <v>0</v>
      </c>
      <c r="O689" s="140"/>
      <c r="P689" s="29"/>
      <c r="Q689" s="141">
        <v>0</v>
      </c>
      <c r="R689" s="140"/>
      <c r="S689" s="29"/>
      <c r="T689" s="141">
        <v>0</v>
      </c>
      <c r="U689" s="140"/>
      <c r="V689" s="29"/>
      <c r="W689" s="141">
        <v>0</v>
      </c>
      <c r="X689" s="140"/>
      <c r="Y689" s="29"/>
      <c r="Z689" s="141">
        <v>0</v>
      </c>
      <c r="AA689" s="140"/>
      <c r="AB689" s="29"/>
      <c r="AC689" s="141">
        <v>0</v>
      </c>
      <c r="AD689" s="140"/>
      <c r="AE689" s="29"/>
      <c r="AF689" s="141">
        <v>0</v>
      </c>
      <c r="AG689" s="140"/>
      <c r="AH689" s="29"/>
      <c r="AI689" s="141">
        <v>0</v>
      </c>
      <c r="AJ689" s="140"/>
      <c r="AK689" s="29"/>
    </row>
    <row r="690" spans="2:37" x14ac:dyDescent="0.25">
      <c r="B690" s="4" t="s">
        <v>40</v>
      </c>
      <c r="C690" s="139">
        <v>0</v>
      </c>
      <c r="D690" s="140"/>
      <c r="E690" s="139">
        <v>0</v>
      </c>
      <c r="F690" s="139"/>
      <c r="G690" s="28"/>
      <c r="H690" s="139">
        <v>0</v>
      </c>
      <c r="I690" s="139"/>
      <c r="J690" s="28"/>
      <c r="K690" s="139">
        <v>0</v>
      </c>
      <c r="L690" s="139"/>
      <c r="M690" s="28"/>
      <c r="N690" s="139">
        <v>0</v>
      </c>
      <c r="O690" s="139"/>
      <c r="P690" s="28"/>
      <c r="Q690" s="139">
        <v>0</v>
      </c>
      <c r="R690" s="139"/>
      <c r="S690" s="28"/>
      <c r="T690" s="139">
        <v>0</v>
      </c>
      <c r="U690" s="139"/>
      <c r="V690" s="28"/>
      <c r="W690" s="139">
        <v>0</v>
      </c>
      <c r="X690" s="139"/>
      <c r="Y690" s="28"/>
      <c r="Z690" s="139">
        <v>0</v>
      </c>
      <c r="AA690" s="139"/>
      <c r="AB690" s="28"/>
      <c r="AC690" s="139">
        <v>0</v>
      </c>
      <c r="AD690" s="139"/>
      <c r="AE690" s="28"/>
      <c r="AF690" s="139">
        <v>0</v>
      </c>
      <c r="AG690" s="139"/>
      <c r="AH690" s="28"/>
      <c r="AI690" s="139">
        <v>0</v>
      </c>
      <c r="AJ690" s="139"/>
      <c r="AK690" s="28"/>
    </row>
    <row r="691" spans="2:37" x14ac:dyDescent="0.25">
      <c r="B691" s="52" t="s">
        <v>107</v>
      </c>
      <c r="C691" s="93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7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E1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44" t="s">
        <v>41</v>
      </c>
      <c r="B1" s="144"/>
      <c r="C1" s="144"/>
      <c r="D1" s="144"/>
      <c r="E1" s="144"/>
    </row>
    <row r="2" spans="1:7" x14ac:dyDescent="0.25">
      <c r="A2" s="132" t="s">
        <v>58</v>
      </c>
      <c r="B2" s="132"/>
      <c r="C2" s="132"/>
      <c r="D2" s="132"/>
      <c r="E2" s="132"/>
    </row>
    <row r="3" spans="1:7" x14ac:dyDescent="0.25">
      <c r="A3" s="132" t="s">
        <v>597</v>
      </c>
      <c r="B3" s="132"/>
      <c r="C3" s="132"/>
      <c r="D3" s="132"/>
      <c r="E3" s="132"/>
    </row>
    <row r="4" spans="1:7" x14ac:dyDescent="0.25">
      <c r="A4" s="132" t="s">
        <v>91</v>
      </c>
      <c r="B4" s="132"/>
      <c r="C4" s="132"/>
      <c r="D4" s="132"/>
      <c r="E4" s="132"/>
    </row>
    <row r="8" spans="1:7" ht="15.9" customHeight="1" x14ac:dyDescent="0.25">
      <c r="A8" s="145" t="s">
        <v>33</v>
      </c>
      <c r="B8" s="146" t="s">
        <v>54</v>
      </c>
      <c r="C8" s="147"/>
      <c r="D8" s="147"/>
      <c r="E8" s="148"/>
    </row>
    <row r="9" spans="1:7" ht="15.9" customHeight="1" x14ac:dyDescent="0.25">
      <c r="A9" s="145"/>
      <c r="B9" s="146">
        <v>2022</v>
      </c>
      <c r="C9" s="148"/>
      <c r="D9" s="146">
        <v>2023</v>
      </c>
      <c r="E9" s="148"/>
    </row>
    <row r="10" spans="1:7" ht="15.9" customHeight="1" x14ac:dyDescent="0.25">
      <c r="A10" s="35" t="s">
        <v>84</v>
      </c>
      <c r="B10" s="34">
        <v>1</v>
      </c>
      <c r="C10" s="53">
        <v>10705476481.519999</v>
      </c>
      <c r="D10" s="34">
        <v>1</v>
      </c>
      <c r="E10" s="53">
        <v>12672878554.009998</v>
      </c>
      <c r="F10" s="93">
        <v>12672.878554009998</v>
      </c>
      <c r="G10" s="94">
        <v>0.18377529256975786</v>
      </c>
    </row>
    <row r="11" spans="1:7" ht="15.9" customHeight="1" x14ac:dyDescent="0.25">
      <c r="A11" s="37" t="s">
        <v>92</v>
      </c>
      <c r="B11" s="34">
        <v>2</v>
      </c>
      <c r="C11" s="53">
        <v>7626866999.039999</v>
      </c>
      <c r="D11" s="34">
        <v>2</v>
      </c>
      <c r="E11" s="53">
        <v>8496150135.3199997</v>
      </c>
      <c r="F11" s="93">
        <v>8496.1501353200001</v>
      </c>
      <c r="G11" s="94">
        <v>0.11397643834479061</v>
      </c>
    </row>
    <row r="12" spans="1:7" ht="15.9" customHeight="1" x14ac:dyDescent="0.25">
      <c r="A12" s="37" t="s">
        <v>93</v>
      </c>
      <c r="B12" s="34">
        <v>3</v>
      </c>
      <c r="C12" s="53">
        <v>6717693251.25</v>
      </c>
      <c r="D12" s="34">
        <v>3</v>
      </c>
      <c r="E12" s="53">
        <v>8413921238.46</v>
      </c>
      <c r="F12" s="93">
        <v>8413.9212384599996</v>
      </c>
      <c r="G12" s="94">
        <v>0.25250155429386018</v>
      </c>
    </row>
    <row r="13" spans="1:7" ht="15.9" customHeight="1" x14ac:dyDescent="0.25">
      <c r="A13" s="37" t="s">
        <v>110</v>
      </c>
      <c r="B13" s="34">
        <v>4</v>
      </c>
      <c r="C13" s="53">
        <v>5477221127.7700005</v>
      </c>
      <c r="D13" s="34">
        <v>4</v>
      </c>
      <c r="E13" s="53">
        <v>6183177933.1800003</v>
      </c>
      <c r="F13" s="93">
        <v>6183.1779331799999</v>
      </c>
      <c r="G13" s="94">
        <v>0.12888959363549077</v>
      </c>
    </row>
    <row r="14" spans="1:7" ht="15.9" customHeight="1" x14ac:dyDescent="0.25">
      <c r="A14" s="37" t="s">
        <v>111</v>
      </c>
      <c r="B14" s="34">
        <v>5</v>
      </c>
      <c r="C14" s="53">
        <v>3684620541.9300003</v>
      </c>
      <c r="D14" s="34">
        <v>5</v>
      </c>
      <c r="E14" s="53">
        <v>4423533841.2299995</v>
      </c>
      <c r="F14" s="93">
        <v>4423.5338412299998</v>
      </c>
      <c r="G14" s="94">
        <v>0.20053986316673936</v>
      </c>
    </row>
    <row r="15" spans="1:7" ht="15.9" customHeight="1" x14ac:dyDescent="0.25">
      <c r="A15" s="37" t="s">
        <v>112</v>
      </c>
      <c r="B15" s="34">
        <v>6</v>
      </c>
      <c r="C15" s="53">
        <v>3506325903.7200003</v>
      </c>
      <c r="D15" s="34">
        <v>6</v>
      </c>
      <c r="E15" s="53">
        <v>3739405325.8000002</v>
      </c>
      <c r="F15" s="93">
        <v>3739.4053258000004</v>
      </c>
      <c r="G15" s="94">
        <v>6.6473975460386248E-2</v>
      </c>
    </row>
    <row r="16" spans="1:7" ht="15.9" customHeight="1" x14ac:dyDescent="0.25">
      <c r="A16" s="37" t="s">
        <v>94</v>
      </c>
      <c r="B16" s="34">
        <v>7</v>
      </c>
      <c r="C16" s="53">
        <v>1740238877.0799999</v>
      </c>
      <c r="D16" s="34">
        <v>7</v>
      </c>
      <c r="E16" s="53">
        <v>1896105182.6899998</v>
      </c>
      <c r="F16" s="93">
        <v>1896.1051826899998</v>
      </c>
      <c r="G16" s="94">
        <v>8.9566040422871571E-2</v>
      </c>
    </row>
    <row r="17" spans="1:7" ht="15.9" customHeight="1" x14ac:dyDescent="0.25">
      <c r="A17" s="37" t="s">
        <v>113</v>
      </c>
      <c r="B17" s="34">
        <v>8</v>
      </c>
      <c r="C17" s="53">
        <v>1323686005.46</v>
      </c>
      <c r="D17" s="34">
        <v>8</v>
      </c>
      <c r="E17" s="53">
        <v>1769461584.6300004</v>
      </c>
      <c r="F17" s="93">
        <v>1769.4615846300003</v>
      </c>
      <c r="G17" s="94">
        <v>0.33676837054350123</v>
      </c>
    </row>
    <row r="18" spans="1:7" ht="15.9" customHeight="1" x14ac:dyDescent="0.25">
      <c r="A18" s="37" t="s">
        <v>77</v>
      </c>
      <c r="B18" s="34">
        <v>9</v>
      </c>
      <c r="C18" s="53">
        <v>905851269.37000012</v>
      </c>
      <c r="D18" s="34">
        <v>9</v>
      </c>
      <c r="E18" s="53">
        <v>1282507680.8200002</v>
      </c>
      <c r="F18" s="93">
        <v>1282.5076808200001</v>
      </c>
      <c r="G18" s="94">
        <v>0.41580381259713461</v>
      </c>
    </row>
    <row r="19" spans="1:7" ht="15.9" customHeight="1" x14ac:dyDescent="0.25">
      <c r="A19" s="37" t="s">
        <v>114</v>
      </c>
      <c r="B19" s="34">
        <v>10</v>
      </c>
      <c r="C19" s="53">
        <v>707531068.39999998</v>
      </c>
      <c r="D19" s="34">
        <v>10</v>
      </c>
      <c r="E19" s="53">
        <v>804367455.45000005</v>
      </c>
      <c r="F19" s="93">
        <v>804.36745545000008</v>
      </c>
      <c r="G19" s="94">
        <v>0.13686520829252688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5" t="s">
        <v>33</v>
      </c>
      <c r="B60" s="146" t="s">
        <v>54</v>
      </c>
      <c r="C60" s="147"/>
      <c r="D60" s="147"/>
      <c r="E60" s="148"/>
    </row>
    <row r="61" spans="1:5" ht="15.9" hidden="1" customHeight="1" x14ac:dyDescent="0.25">
      <c r="A61" s="145"/>
      <c r="B61" s="146">
        <v>2019</v>
      </c>
      <c r="C61" s="148"/>
      <c r="D61" s="146">
        <v>2020</v>
      </c>
      <c r="E61" s="148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7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1" t="s">
        <v>42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x14ac:dyDescent="0.25">
      <c r="A2" s="132" t="s">
        <v>63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32" t="s">
        <v>159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x14ac:dyDescent="0.25">
      <c r="A4" s="132" t="s">
        <v>91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6" spans="1:13" ht="15.6" x14ac:dyDescent="0.3">
      <c r="A6" s="145" t="s">
        <v>64</v>
      </c>
      <c r="B6" s="145" t="s">
        <v>0</v>
      </c>
      <c r="C6" s="149" t="s">
        <v>65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3" ht="39.6" x14ac:dyDescent="0.25">
      <c r="A7" s="145"/>
      <c r="B7" s="145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v>7588092446.5</v>
      </c>
      <c r="C8" s="35">
        <v>29713797.089999996</v>
      </c>
      <c r="D8" s="35">
        <v>1180399500.0599999</v>
      </c>
      <c r="E8" s="35">
        <v>2072304632.9300001</v>
      </c>
      <c r="F8" s="35">
        <v>52676781.529999994</v>
      </c>
      <c r="G8" s="35">
        <v>1664478182.3199999</v>
      </c>
      <c r="H8" s="35">
        <v>38678932.849999994</v>
      </c>
      <c r="I8" s="35">
        <v>82439916.780000016</v>
      </c>
      <c r="J8" s="35">
        <v>1852903260.5899994</v>
      </c>
      <c r="K8" s="35">
        <v>75897286.840000004</v>
      </c>
      <c r="L8" s="35">
        <v>176338662.91</v>
      </c>
      <c r="M8" s="35">
        <v>362261492.5999999</v>
      </c>
    </row>
    <row r="9" spans="1:13" x14ac:dyDescent="0.25">
      <c r="A9" s="43" t="s">
        <v>1</v>
      </c>
      <c r="B9" s="50">
        <v>8361925628.8400002</v>
      </c>
      <c r="C9" s="35">
        <v>38783818.750000007</v>
      </c>
      <c r="D9" s="35">
        <v>1220738658.3699999</v>
      </c>
      <c r="E9" s="35">
        <v>2099575187.3600001</v>
      </c>
      <c r="F9" s="35">
        <v>61303586.750000007</v>
      </c>
      <c r="G9" s="35">
        <v>2009622912.6099999</v>
      </c>
      <c r="H9" s="35">
        <v>293933631.82000005</v>
      </c>
      <c r="I9" s="35">
        <v>126982975.55</v>
      </c>
      <c r="J9" s="35">
        <v>1846766015.6599998</v>
      </c>
      <c r="K9" s="35">
        <v>77419769.670000002</v>
      </c>
      <c r="L9" s="35">
        <v>126064942.17999998</v>
      </c>
      <c r="M9" s="35">
        <v>460734130.12</v>
      </c>
    </row>
    <row r="10" spans="1:13" x14ac:dyDescent="0.25">
      <c r="A10" s="43" t="s">
        <v>2</v>
      </c>
      <c r="B10" s="50">
        <v>9643711286.5400009</v>
      </c>
      <c r="C10" s="35">
        <v>47776612.93999999</v>
      </c>
      <c r="D10" s="35">
        <v>1391344508.4599998</v>
      </c>
      <c r="E10" s="35">
        <v>2579999111.4199996</v>
      </c>
      <c r="F10" s="35">
        <v>62302968.550000004</v>
      </c>
      <c r="G10" s="35">
        <v>2069390211.2600005</v>
      </c>
      <c r="H10" s="35">
        <v>77935057.669999987</v>
      </c>
      <c r="I10" s="35">
        <v>130661643.38</v>
      </c>
      <c r="J10" s="35">
        <v>2335898365.0900002</v>
      </c>
      <c r="K10" s="35">
        <v>74448724.5</v>
      </c>
      <c r="L10" s="35">
        <v>204879953.94000003</v>
      </c>
      <c r="M10" s="35">
        <v>669074129.32999957</v>
      </c>
    </row>
    <row r="11" spans="1:13" x14ac:dyDescent="0.25">
      <c r="A11" s="43" t="s">
        <v>68</v>
      </c>
      <c r="B11" s="50">
        <v>25593729361.880001</v>
      </c>
      <c r="C11" s="50">
        <v>116274228.78</v>
      </c>
      <c r="D11" s="50">
        <v>3792482666.8899994</v>
      </c>
      <c r="E11" s="50">
        <v>6751878931.7099991</v>
      </c>
      <c r="F11" s="50">
        <v>176283336.83000001</v>
      </c>
      <c r="G11" s="50">
        <v>5743491306.1900005</v>
      </c>
      <c r="H11" s="50">
        <v>410547622.34000003</v>
      </c>
      <c r="I11" s="50">
        <v>340084535.71000004</v>
      </c>
      <c r="J11" s="50">
        <v>6035567641.3399992</v>
      </c>
      <c r="K11" s="50">
        <v>227765781.00999999</v>
      </c>
      <c r="L11" s="50">
        <v>507283559.02999997</v>
      </c>
      <c r="M11" s="50">
        <v>1492069752.0499995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v>9914758324.3799992</v>
      </c>
      <c r="C13" s="35">
        <v>54531151.700000003</v>
      </c>
      <c r="D13" s="35">
        <v>1367584029.4100001</v>
      </c>
      <c r="E13" s="35">
        <v>2031820207.8399997</v>
      </c>
      <c r="F13" s="35">
        <v>60103817.520000018</v>
      </c>
      <c r="G13" s="35">
        <v>3574440975.1399989</v>
      </c>
      <c r="H13" s="35">
        <v>69925968.12000002</v>
      </c>
      <c r="I13" s="35">
        <v>122576471.06</v>
      </c>
      <c r="J13" s="35">
        <v>1875909738.1400003</v>
      </c>
      <c r="K13" s="35">
        <v>15043987.960000001</v>
      </c>
      <c r="L13" s="35">
        <v>238129166.87999997</v>
      </c>
      <c r="M13" s="35">
        <v>504692810.60999984</v>
      </c>
    </row>
    <row r="14" spans="1:13" x14ac:dyDescent="0.25">
      <c r="A14" s="43" t="s">
        <v>4</v>
      </c>
      <c r="B14" s="50">
        <v>9387264778.4099998</v>
      </c>
      <c r="C14" s="35">
        <v>88255743.809999987</v>
      </c>
      <c r="D14" s="35">
        <v>1661440679.3100002</v>
      </c>
      <c r="E14" s="35">
        <v>2250732646.2299995</v>
      </c>
      <c r="F14" s="35">
        <v>65878508.960000001</v>
      </c>
      <c r="G14" s="35">
        <v>2159740481.4000001</v>
      </c>
      <c r="H14" s="35">
        <v>81777245.839999989</v>
      </c>
      <c r="I14" s="35">
        <v>110208682.21000004</v>
      </c>
      <c r="J14" s="35">
        <v>2074544855.5599999</v>
      </c>
      <c r="K14" s="35">
        <v>26800675.870000001</v>
      </c>
      <c r="L14" s="35">
        <v>223043937.21999997</v>
      </c>
      <c r="M14" s="35">
        <v>644841321.99999988</v>
      </c>
    </row>
    <row r="15" spans="1:13" x14ac:dyDescent="0.25">
      <c r="A15" s="43" t="s">
        <v>5</v>
      </c>
      <c r="B15" s="50">
        <v>10459888135.819998</v>
      </c>
      <c r="C15" s="35">
        <v>114330039.28000002</v>
      </c>
      <c r="D15" s="35">
        <v>1403974783.0100005</v>
      </c>
      <c r="E15" s="35">
        <v>2398042917.3600001</v>
      </c>
      <c r="F15" s="35">
        <v>59019117.200000003</v>
      </c>
      <c r="G15" s="35">
        <v>3472930141.4699988</v>
      </c>
      <c r="H15" s="35">
        <v>52940472.230000004</v>
      </c>
      <c r="I15" s="35">
        <v>114149208.23000002</v>
      </c>
      <c r="J15" s="35">
        <v>2023463334.23</v>
      </c>
      <c r="K15" s="35">
        <v>25386146.149999999</v>
      </c>
      <c r="L15" s="35">
        <v>151387468.19</v>
      </c>
      <c r="M15" s="35">
        <v>644264508.47000015</v>
      </c>
    </row>
    <row r="16" spans="1:13" x14ac:dyDescent="0.25">
      <c r="A16" s="43" t="s">
        <v>69</v>
      </c>
      <c r="B16" s="50">
        <v>29761911238.610001</v>
      </c>
      <c r="C16" s="50">
        <v>257116934.79000002</v>
      </c>
      <c r="D16" s="50">
        <v>4432999491.7300005</v>
      </c>
      <c r="E16" s="50">
        <v>6680595771.4299994</v>
      </c>
      <c r="F16" s="50">
        <v>185001443.68000001</v>
      </c>
      <c r="G16" s="50">
        <v>9207111598.0099983</v>
      </c>
      <c r="H16" s="50">
        <v>204643686.19</v>
      </c>
      <c r="I16" s="50">
        <v>346934361.50000006</v>
      </c>
      <c r="J16" s="50">
        <v>5973917927.9300003</v>
      </c>
      <c r="K16" s="50">
        <v>67230809.979999989</v>
      </c>
      <c r="L16" s="50">
        <v>612560572.28999996</v>
      </c>
      <c r="M16" s="50">
        <v>1793798641.0799999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x14ac:dyDescent="0.25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x14ac:dyDescent="0.25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x14ac:dyDescent="0.25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x14ac:dyDescent="0.25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x14ac:dyDescent="0.25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x14ac:dyDescent="0.25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v>55355640600.489998</v>
      </c>
      <c r="C28" s="40">
        <v>373391163.57000005</v>
      </c>
      <c r="D28" s="40">
        <v>8225482158.6199999</v>
      </c>
      <c r="E28" s="40">
        <v>13432474703.139999</v>
      </c>
      <c r="F28" s="40">
        <v>361284780.50999999</v>
      </c>
      <c r="G28" s="40">
        <v>14950602904.199999</v>
      </c>
      <c r="H28" s="40">
        <v>615191308.52999997</v>
      </c>
      <c r="I28" s="40">
        <v>687018897.21000004</v>
      </c>
      <c r="J28" s="40">
        <v>12009485569.27</v>
      </c>
      <c r="K28" s="40">
        <v>294996590.99000001</v>
      </c>
      <c r="L28" s="40">
        <v>1119844131.3199999</v>
      </c>
      <c r="M28" s="40">
        <v>3285868393.1299992</v>
      </c>
    </row>
    <row r="29" spans="1:13" x14ac:dyDescent="0.25">
      <c r="A29" s="43" t="s">
        <v>55</v>
      </c>
      <c r="B29" s="59">
        <v>100</v>
      </c>
      <c r="C29" s="59">
        <v>0.67453137479669034</v>
      </c>
      <c r="D29" s="59">
        <v>14.859338758238829</v>
      </c>
      <c r="E29" s="59">
        <v>24.265774106173197</v>
      </c>
      <c r="F29" s="59">
        <v>0.65266118608841817</v>
      </c>
      <c r="G29" s="59">
        <v>27.008273668262202</v>
      </c>
      <c r="H29" s="59">
        <v>1.11134349066598</v>
      </c>
      <c r="I29" s="59">
        <v>1.2411000753623627</v>
      </c>
      <c r="J29" s="59">
        <v>21.695143329555641</v>
      </c>
      <c r="K29" s="59">
        <v>0.5329115295025395</v>
      </c>
      <c r="L29" s="59">
        <v>2.0229991364422713</v>
      </c>
      <c r="M29" s="59">
        <v>5.9359233449118705</v>
      </c>
    </row>
    <row r="30" spans="1:13" x14ac:dyDescent="0.25">
      <c r="A30" s="52" t="s">
        <v>107</v>
      </c>
    </row>
    <row r="31" spans="1:13" x14ac:dyDescent="0.25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7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1" t="s">
        <v>42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x14ac:dyDescent="0.25">
      <c r="A2" s="132" t="s">
        <v>81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x14ac:dyDescent="0.25">
      <c r="A3" s="132" t="s">
        <v>159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19" x14ac:dyDescent="0.25">
      <c r="A4" s="132" t="s">
        <v>91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</row>
    <row r="5" spans="1:19" x14ac:dyDescent="0.25">
      <c r="D5" s="60"/>
      <c r="E5" s="60"/>
      <c r="F5" s="60"/>
    </row>
    <row r="6" spans="1:19" ht="15.6" x14ac:dyDescent="0.3">
      <c r="A6" s="153" t="s">
        <v>33</v>
      </c>
      <c r="B6" s="149" t="s">
        <v>64</v>
      </c>
      <c r="C6" s="149"/>
      <c r="D6" s="149"/>
      <c r="E6" s="152" t="s">
        <v>72</v>
      </c>
      <c r="F6" s="149" t="s">
        <v>64</v>
      </c>
      <c r="G6" s="149"/>
      <c r="H6" s="149"/>
      <c r="I6" s="152" t="s">
        <v>73</v>
      </c>
      <c r="J6" s="149" t="s">
        <v>64</v>
      </c>
      <c r="K6" s="149"/>
      <c r="L6" s="149"/>
      <c r="M6" s="152" t="s">
        <v>74</v>
      </c>
      <c r="N6" s="149" t="s">
        <v>64</v>
      </c>
      <c r="O6" s="149"/>
      <c r="P6" s="149"/>
      <c r="Q6" s="152" t="s">
        <v>75</v>
      </c>
      <c r="R6" s="154" t="s">
        <v>76</v>
      </c>
      <c r="S6" s="150" t="s">
        <v>61</v>
      </c>
    </row>
    <row r="7" spans="1:19" ht="14.25" customHeight="1" x14ac:dyDescent="0.25">
      <c r="A7" s="153"/>
      <c r="B7" s="56" t="s">
        <v>23</v>
      </c>
      <c r="C7" s="56" t="s">
        <v>1</v>
      </c>
      <c r="D7" s="56" t="s">
        <v>2</v>
      </c>
      <c r="E7" s="152"/>
      <c r="F7" s="56" t="s">
        <v>3</v>
      </c>
      <c r="G7" s="56" t="s">
        <v>4</v>
      </c>
      <c r="H7" s="56" t="s">
        <v>5</v>
      </c>
      <c r="I7" s="152"/>
      <c r="J7" s="56" t="s">
        <v>6</v>
      </c>
      <c r="K7" s="56" t="s">
        <v>7</v>
      </c>
      <c r="L7" s="56" t="s">
        <v>8</v>
      </c>
      <c r="M7" s="152"/>
      <c r="N7" s="56" t="s">
        <v>9</v>
      </c>
      <c r="O7" s="56" t="s">
        <v>10</v>
      </c>
      <c r="P7" s="56" t="s">
        <v>11</v>
      </c>
      <c r="Q7" s="152"/>
      <c r="R7" s="154"/>
      <c r="S7" s="151"/>
    </row>
    <row r="8" spans="1:19" ht="14.1" customHeight="1" x14ac:dyDescent="0.25">
      <c r="A8" s="35" t="s">
        <v>84</v>
      </c>
      <c r="B8" s="36">
        <v>1562891281.27</v>
      </c>
      <c r="C8" s="36">
        <v>1854651236.8599997</v>
      </c>
      <c r="D8" s="36">
        <v>1717395405.98</v>
      </c>
      <c r="E8" s="50">
        <v>5134937924.1099997</v>
      </c>
      <c r="F8" s="36">
        <v>2987440764.5200005</v>
      </c>
      <c r="G8" s="36">
        <v>2099491319.0299997</v>
      </c>
      <c r="H8" s="36">
        <v>2451008546.3500004</v>
      </c>
      <c r="I8" s="50">
        <v>7537940629.9000006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12672878554.01</v>
      </c>
      <c r="S8" s="84">
        <v>22.893563178993944</v>
      </c>
    </row>
    <row r="9" spans="1:19" ht="14.1" customHeight="1" x14ac:dyDescent="0.25">
      <c r="A9" s="37" t="s">
        <v>92</v>
      </c>
      <c r="B9" s="36">
        <v>1306894792.6700001</v>
      </c>
      <c r="C9" s="36">
        <v>1340961069.0599999</v>
      </c>
      <c r="D9" s="36">
        <v>1553571808.8399999</v>
      </c>
      <c r="E9" s="50">
        <v>4201427670.5699997</v>
      </c>
      <c r="F9" s="36">
        <v>1285516218.2400002</v>
      </c>
      <c r="G9" s="36">
        <v>1459607688.3699999</v>
      </c>
      <c r="H9" s="36">
        <v>1467369661.2800002</v>
      </c>
      <c r="I9" s="50">
        <v>4212493567.8900003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8413921238.46</v>
      </c>
      <c r="S9" s="84">
        <v>15.199754075983943</v>
      </c>
    </row>
    <row r="10" spans="1:19" ht="14.1" customHeight="1" x14ac:dyDescent="0.25">
      <c r="A10" s="37" t="s">
        <v>93</v>
      </c>
      <c r="B10" s="36">
        <v>896575596.7299999</v>
      </c>
      <c r="C10" s="36">
        <v>1491493085.9599998</v>
      </c>
      <c r="D10" s="36">
        <v>1561151505.9300001</v>
      </c>
      <c r="E10" s="50">
        <v>3949220188.6199999</v>
      </c>
      <c r="F10" s="36">
        <v>1317765738.1800001</v>
      </c>
      <c r="G10" s="36">
        <v>1331156052.8399999</v>
      </c>
      <c r="H10" s="36">
        <v>1898008155.6799998</v>
      </c>
      <c r="I10" s="50">
        <v>4546929946.6999998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8496150135.3199997</v>
      </c>
      <c r="S10" s="84">
        <v>15.348300630531938</v>
      </c>
    </row>
    <row r="11" spans="1:19" ht="14.1" customHeight="1" x14ac:dyDescent="0.25">
      <c r="A11" s="37" t="s">
        <v>110</v>
      </c>
      <c r="B11" s="36">
        <v>834149999.17999995</v>
      </c>
      <c r="C11" s="36">
        <v>674058192.58000004</v>
      </c>
      <c r="D11" s="36">
        <v>972838648.50999999</v>
      </c>
      <c r="E11" s="50">
        <v>2481046840.27</v>
      </c>
      <c r="F11" s="36">
        <v>1027372956.6900001</v>
      </c>
      <c r="G11" s="36">
        <v>1306662661.9300001</v>
      </c>
      <c r="H11" s="36">
        <v>1368095474.29</v>
      </c>
      <c r="I11" s="50">
        <v>3702131092.9099998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6183177933.1800003</v>
      </c>
      <c r="S11" s="84">
        <v>11.169914874267155</v>
      </c>
    </row>
    <row r="12" spans="1:19" ht="14.1" customHeight="1" x14ac:dyDescent="0.25">
      <c r="A12" s="37" t="s">
        <v>111</v>
      </c>
      <c r="B12" s="36">
        <v>573110549.11000001</v>
      </c>
      <c r="C12" s="36">
        <v>580597892.63</v>
      </c>
      <c r="D12" s="36">
        <v>881508803.66000009</v>
      </c>
      <c r="E12" s="50">
        <v>2035217245.4000001</v>
      </c>
      <c r="F12" s="36">
        <v>959034637.57999992</v>
      </c>
      <c r="G12" s="36">
        <v>704700788.17000008</v>
      </c>
      <c r="H12" s="36">
        <v>724581170.08000004</v>
      </c>
      <c r="I12" s="50">
        <v>2388316595.8299999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4423533841.2299995</v>
      </c>
      <c r="S12" s="84">
        <v>7.9911167014673534</v>
      </c>
    </row>
    <row r="13" spans="1:19" ht="14.1" customHeight="1" x14ac:dyDescent="0.25">
      <c r="A13" s="37" t="s">
        <v>112</v>
      </c>
      <c r="B13" s="36">
        <v>524719149.93000001</v>
      </c>
      <c r="C13" s="36">
        <v>722102229.50999999</v>
      </c>
      <c r="D13" s="36">
        <v>822012115.57000005</v>
      </c>
      <c r="E13" s="50">
        <v>2068833495.0100002</v>
      </c>
      <c r="F13" s="36">
        <v>580234221.95000005</v>
      </c>
      <c r="G13" s="36">
        <v>491324649.12</v>
      </c>
      <c r="H13" s="36">
        <v>599012959.72000003</v>
      </c>
      <c r="I13" s="50">
        <v>1670571830.79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3739405325.8000002</v>
      </c>
      <c r="S13" s="84">
        <v>6.7552381026314041</v>
      </c>
    </row>
    <row r="14" spans="1:19" ht="14.1" customHeight="1" x14ac:dyDescent="0.25">
      <c r="A14" s="37" t="s">
        <v>113</v>
      </c>
      <c r="B14" s="36">
        <v>292029583.30999994</v>
      </c>
      <c r="C14" s="36">
        <v>284024135.50999999</v>
      </c>
      <c r="D14" s="36">
        <v>394610569.22000003</v>
      </c>
      <c r="E14" s="50">
        <v>970664288.03999996</v>
      </c>
      <c r="F14" s="36">
        <v>240623299.59</v>
      </c>
      <c r="G14" s="36">
        <v>215949952.55000001</v>
      </c>
      <c r="H14" s="36">
        <v>342224044.44999999</v>
      </c>
      <c r="I14" s="50">
        <v>798797296.58999991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1769461584.6299999</v>
      </c>
      <c r="S14" s="84">
        <v>3.1965334795788398</v>
      </c>
    </row>
    <row r="15" spans="1:19" ht="14.1" customHeight="1" x14ac:dyDescent="0.25">
      <c r="A15" s="37" t="s">
        <v>77</v>
      </c>
      <c r="B15" s="36">
        <v>197629755.16000003</v>
      </c>
      <c r="C15" s="36">
        <v>89015410.379999995</v>
      </c>
      <c r="D15" s="36">
        <v>204345410.13999999</v>
      </c>
      <c r="E15" s="50">
        <v>490990575.68000001</v>
      </c>
      <c r="F15" s="36">
        <v>248057807.47999999</v>
      </c>
      <c r="G15" s="36">
        <v>325460210.50999999</v>
      </c>
      <c r="H15" s="36">
        <v>217999087.15000001</v>
      </c>
      <c r="I15" s="50">
        <v>791517105.13999999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1282507680.8199999</v>
      </c>
      <c r="S15" s="84">
        <v>2.3168509422121066</v>
      </c>
    </row>
    <row r="16" spans="1:19" ht="14.1" customHeight="1" x14ac:dyDescent="0.25">
      <c r="A16" s="37" t="s">
        <v>94</v>
      </c>
      <c r="B16" s="36">
        <v>300227753.02999997</v>
      </c>
      <c r="C16" s="36">
        <v>304568004.69999999</v>
      </c>
      <c r="D16" s="36">
        <v>338985536</v>
      </c>
      <c r="E16" s="50">
        <v>943781293.73000002</v>
      </c>
      <c r="F16" s="36">
        <v>302212737.19</v>
      </c>
      <c r="G16" s="36">
        <v>335039635.82999998</v>
      </c>
      <c r="H16" s="36">
        <v>315071515.94</v>
      </c>
      <c r="I16" s="50">
        <v>952323888.96000004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1896105182.6900001</v>
      </c>
      <c r="S16" s="84">
        <v>3.4253152201317243</v>
      </c>
    </row>
    <row r="17" spans="1:19" ht="14.1" customHeight="1" x14ac:dyDescent="0.25">
      <c r="A17" s="37" t="s">
        <v>85</v>
      </c>
      <c r="B17" s="36">
        <v>122767843</v>
      </c>
      <c r="C17" s="36">
        <v>102341978.13000001</v>
      </c>
      <c r="D17" s="36">
        <v>139449152.74000001</v>
      </c>
      <c r="E17" s="50">
        <v>364558973.87</v>
      </c>
      <c r="F17" s="36">
        <v>98385257.950000003</v>
      </c>
      <c r="G17" s="36">
        <v>146442873.99000001</v>
      </c>
      <c r="H17" s="36">
        <v>118915205.61999999</v>
      </c>
      <c r="I17" s="50">
        <v>363743337.56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728302311.43000007</v>
      </c>
      <c r="S17" s="84">
        <v>1.315678589443608</v>
      </c>
    </row>
    <row r="18" spans="1:19" ht="14.1" customHeight="1" x14ac:dyDescent="0.25">
      <c r="A18" s="37" t="s">
        <v>114</v>
      </c>
      <c r="B18" s="36">
        <v>140461157.73999998</v>
      </c>
      <c r="C18" s="36">
        <v>124314262.85000001</v>
      </c>
      <c r="D18" s="36">
        <v>147738337.85999998</v>
      </c>
      <c r="E18" s="50">
        <v>412513758.44999993</v>
      </c>
      <c r="F18" s="36">
        <v>116425393.17000002</v>
      </c>
      <c r="G18" s="36">
        <v>139294803.55999997</v>
      </c>
      <c r="H18" s="36">
        <v>136133500.27000001</v>
      </c>
      <c r="I18" s="50">
        <v>391853697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804367455.44999993</v>
      </c>
      <c r="S18" s="84">
        <v>1.4530903205605388</v>
      </c>
    </row>
    <row r="19" spans="1:19" ht="14.1" customHeight="1" x14ac:dyDescent="0.25">
      <c r="A19" s="37" t="s">
        <v>115</v>
      </c>
      <c r="B19" s="36">
        <v>106570915.74000001</v>
      </c>
      <c r="C19" s="36">
        <v>84433768.189999998</v>
      </c>
      <c r="D19" s="36">
        <v>107850826.3</v>
      </c>
      <c r="E19" s="50">
        <v>298855510.23000002</v>
      </c>
      <c r="F19" s="36">
        <v>102935842.72</v>
      </c>
      <c r="G19" s="36">
        <v>88343034.599999994</v>
      </c>
      <c r="H19" s="36">
        <v>87733452.920000002</v>
      </c>
      <c r="I19" s="50">
        <v>279012330.24000001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577867840.47000003</v>
      </c>
      <c r="S19" s="84">
        <v>1.0439186218448078</v>
      </c>
    </row>
    <row r="20" spans="1:19" ht="14.1" customHeight="1" x14ac:dyDescent="0.25">
      <c r="A20" s="37" t="s">
        <v>116</v>
      </c>
      <c r="B20" s="36">
        <v>71713525.690000013</v>
      </c>
      <c r="C20" s="36">
        <v>66847098.530000001</v>
      </c>
      <c r="D20" s="36">
        <v>74069991.980000004</v>
      </c>
      <c r="E20" s="50">
        <v>212630616.20000005</v>
      </c>
      <c r="F20" s="36">
        <v>60343806.830000006</v>
      </c>
      <c r="G20" s="36">
        <v>66885287.060000002</v>
      </c>
      <c r="H20" s="36">
        <v>66395350.259999998</v>
      </c>
      <c r="I20" s="50">
        <v>193624444.15000001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406255060.35000002</v>
      </c>
      <c r="S20" s="84">
        <v>0.73390002526030551</v>
      </c>
    </row>
    <row r="21" spans="1:19" ht="14.1" customHeight="1" x14ac:dyDescent="0.25">
      <c r="A21" s="37" t="s">
        <v>117</v>
      </c>
      <c r="B21" s="36">
        <v>80673960.170000002</v>
      </c>
      <c r="C21" s="36">
        <v>79213719.650000006</v>
      </c>
      <c r="D21" s="36">
        <v>77666443.340000004</v>
      </c>
      <c r="E21" s="50">
        <v>237554123.16</v>
      </c>
      <c r="F21" s="36">
        <v>15679439.48</v>
      </c>
      <c r="G21" s="36">
        <v>32689867.640000001</v>
      </c>
      <c r="H21" s="36">
        <v>29309075.18</v>
      </c>
      <c r="I21" s="50">
        <v>77678382.300000012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315232505.46000004</v>
      </c>
      <c r="S21" s="84">
        <v>0.56946772188055883</v>
      </c>
    </row>
    <row r="22" spans="1:19" ht="14.1" customHeight="1" x14ac:dyDescent="0.25">
      <c r="A22" s="37" t="s">
        <v>171</v>
      </c>
      <c r="B22" s="36">
        <v>60471609.599999994</v>
      </c>
      <c r="C22" s="36">
        <v>65971831.32</v>
      </c>
      <c r="D22" s="36">
        <v>81048584.99000001</v>
      </c>
      <c r="E22" s="50">
        <v>207492025.91</v>
      </c>
      <c r="F22" s="36">
        <v>62207116.920000002</v>
      </c>
      <c r="G22" s="36">
        <v>85924034.959999993</v>
      </c>
      <c r="H22" s="36">
        <v>83444693.900000006</v>
      </c>
      <c r="I22" s="50">
        <v>231575845.78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439067871.69</v>
      </c>
      <c r="S22" s="84">
        <v>0.79317638984402505</v>
      </c>
    </row>
    <row r="23" spans="1:19" ht="14.1" customHeight="1" x14ac:dyDescent="0.25">
      <c r="A23" s="37" t="s">
        <v>118</v>
      </c>
      <c r="B23" s="36">
        <v>71873922.899999991</v>
      </c>
      <c r="C23" s="36">
        <v>65998085.470000006</v>
      </c>
      <c r="D23" s="36">
        <v>77268192.539999992</v>
      </c>
      <c r="E23" s="50">
        <v>215140200.91</v>
      </c>
      <c r="F23" s="36">
        <v>64515802.809999995</v>
      </c>
      <c r="G23" s="36">
        <v>71240948.760000005</v>
      </c>
      <c r="H23" s="36">
        <v>68232019.290000007</v>
      </c>
      <c r="I23" s="50">
        <v>203988770.86000001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419128971.76999998</v>
      </c>
      <c r="S23" s="84">
        <v>0.75715675443974528</v>
      </c>
    </row>
    <row r="24" spans="1:19" ht="14.1" customHeight="1" x14ac:dyDescent="0.25">
      <c r="A24" s="37" t="s">
        <v>119</v>
      </c>
      <c r="B24" s="36">
        <v>53239657.210000008</v>
      </c>
      <c r="C24" s="36">
        <v>57893169.479999989</v>
      </c>
      <c r="D24" s="36">
        <v>74524364.480000004</v>
      </c>
      <c r="E24" s="50">
        <v>185657191.17000002</v>
      </c>
      <c r="F24" s="36">
        <v>63078101.399999999</v>
      </c>
      <c r="G24" s="36">
        <v>70478874.649999991</v>
      </c>
      <c r="H24" s="36">
        <v>69973466.469999984</v>
      </c>
      <c r="I24" s="50">
        <v>203530442.51999998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389187633.69</v>
      </c>
      <c r="S24" s="84">
        <v>0.70306770812901587</v>
      </c>
    </row>
    <row r="25" spans="1:19" ht="14.1" customHeight="1" x14ac:dyDescent="0.25">
      <c r="A25" s="37" t="s">
        <v>87</v>
      </c>
      <c r="B25" s="36">
        <v>43488800.519999996</v>
      </c>
      <c r="C25" s="36">
        <v>38914203.910000004</v>
      </c>
      <c r="D25" s="36">
        <v>39961744.990000002</v>
      </c>
      <c r="E25" s="50">
        <v>122364749.42000002</v>
      </c>
      <c r="F25" s="36">
        <v>32486243.84</v>
      </c>
      <c r="G25" s="36">
        <v>40383222.440000005</v>
      </c>
      <c r="H25" s="36">
        <v>44424554.449999996</v>
      </c>
      <c r="I25" s="50">
        <v>117294020.72999999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239658770.15000001</v>
      </c>
      <c r="S25" s="84">
        <v>0.43294372091121386</v>
      </c>
    </row>
    <row r="26" spans="1:19" ht="14.1" customHeight="1" x14ac:dyDescent="0.25">
      <c r="A26" s="37" t="s">
        <v>122</v>
      </c>
      <c r="B26" s="36">
        <v>28898228.460000001</v>
      </c>
      <c r="C26" s="36">
        <v>39715472.539999999</v>
      </c>
      <c r="D26" s="36">
        <v>35461376.630000003</v>
      </c>
      <c r="E26" s="50">
        <v>104075077.63</v>
      </c>
      <c r="F26" s="36">
        <v>28964086.050000001</v>
      </c>
      <c r="G26" s="36">
        <v>39186254.579999998</v>
      </c>
      <c r="H26" s="36">
        <v>42789838.630000003</v>
      </c>
      <c r="I26" s="50">
        <v>110940179.25999999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215015256.88999999</v>
      </c>
      <c r="S26" s="84">
        <v>0.38842519851192309</v>
      </c>
    </row>
    <row r="27" spans="1:19" ht="14.1" customHeight="1" x14ac:dyDescent="0.25">
      <c r="A27" s="37" t="s">
        <v>121</v>
      </c>
      <c r="B27" s="36">
        <v>48729543.140000001</v>
      </c>
      <c r="C27" s="36">
        <v>45484607.740000002</v>
      </c>
      <c r="D27" s="36">
        <v>54990438.960000001</v>
      </c>
      <c r="E27" s="50">
        <v>149204589.84</v>
      </c>
      <c r="F27" s="36">
        <v>44791336.780000001</v>
      </c>
      <c r="G27" s="36">
        <v>45771750.260000005</v>
      </c>
      <c r="H27" s="36">
        <v>47947565.850000001</v>
      </c>
      <c r="I27" s="50">
        <v>138510652.89000002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287715242.73000002</v>
      </c>
      <c r="S27" s="84">
        <v>0.51975776923346317</v>
      </c>
    </row>
    <row r="28" spans="1:19" ht="14.1" customHeight="1" x14ac:dyDescent="0.25">
      <c r="A28" s="37" t="s">
        <v>80</v>
      </c>
      <c r="B28" s="36">
        <v>53803196.170000002</v>
      </c>
      <c r="C28" s="36">
        <v>50619568.700000003</v>
      </c>
      <c r="D28" s="36">
        <v>55850508.720000006</v>
      </c>
      <c r="E28" s="50">
        <v>160273273.59</v>
      </c>
      <c r="F28" s="36">
        <v>47978922.349999994</v>
      </c>
      <c r="G28" s="36">
        <v>49318982.799999997</v>
      </c>
      <c r="H28" s="36">
        <v>49458060.340000004</v>
      </c>
      <c r="I28" s="50">
        <v>146755965.49000001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307029239.08000004</v>
      </c>
      <c r="S28" s="84">
        <v>0.55464851594054587</v>
      </c>
    </row>
    <row r="29" spans="1:19" ht="14.1" customHeight="1" x14ac:dyDescent="0.25">
      <c r="A29" s="37" t="s">
        <v>120</v>
      </c>
      <c r="B29" s="36">
        <v>53094653.439999998</v>
      </c>
      <c r="C29" s="36">
        <v>49769122.300000004</v>
      </c>
      <c r="D29" s="36">
        <v>54292961.679999992</v>
      </c>
      <c r="E29" s="50">
        <v>157156737.42000002</v>
      </c>
      <c r="F29" s="36">
        <v>55711926.229999997</v>
      </c>
      <c r="G29" s="36">
        <v>65373491.25</v>
      </c>
      <c r="H29" s="36">
        <v>60824701.799999997</v>
      </c>
      <c r="I29" s="50">
        <v>181910119.27999997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339066856.69999999</v>
      </c>
      <c r="S29" s="84">
        <v>0.61252449257537567</v>
      </c>
    </row>
    <row r="30" spans="1:19" ht="14.1" customHeight="1" x14ac:dyDescent="0.25">
      <c r="A30" s="37" t="s">
        <v>78</v>
      </c>
      <c r="B30" s="36">
        <v>48046913.210000001</v>
      </c>
      <c r="C30" s="36">
        <v>41055013.600000009</v>
      </c>
      <c r="D30" s="36">
        <v>44660691.859999999</v>
      </c>
      <c r="E30" s="50">
        <v>133762618.67</v>
      </c>
      <c r="F30" s="36">
        <v>47491333.530000001</v>
      </c>
      <c r="G30" s="36">
        <v>48357561.030000001</v>
      </c>
      <c r="H30" s="36">
        <v>46966769.020000011</v>
      </c>
      <c r="I30" s="50">
        <v>142815663.58000001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276578282.25</v>
      </c>
      <c r="S30" s="84">
        <v>0.49963884303337247</v>
      </c>
    </row>
    <row r="31" spans="1:19" ht="14.1" customHeight="1" x14ac:dyDescent="0.25">
      <c r="A31" s="37" t="s">
        <v>123</v>
      </c>
      <c r="B31" s="36">
        <v>14867539.359999999</v>
      </c>
      <c r="C31" s="36">
        <v>17843373.189999998</v>
      </c>
      <c r="D31" s="36">
        <v>18668779.16</v>
      </c>
      <c r="E31" s="50">
        <v>51379691.709999993</v>
      </c>
      <c r="F31" s="36">
        <v>26686999.350000001</v>
      </c>
      <c r="G31" s="36">
        <v>20935036.300000001</v>
      </c>
      <c r="H31" s="36">
        <v>14702568.280000001</v>
      </c>
      <c r="I31" s="50">
        <v>62324603.930000007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113704295.64</v>
      </c>
      <c r="S31" s="84">
        <v>0.20540688249029768</v>
      </c>
    </row>
    <row r="32" spans="1:19" ht="14.1" customHeight="1" x14ac:dyDescent="0.25">
      <c r="A32" s="37" t="s">
        <v>125</v>
      </c>
      <c r="B32" s="36">
        <v>24287653.279999997</v>
      </c>
      <c r="C32" s="36">
        <v>23331769.510000002</v>
      </c>
      <c r="D32" s="36">
        <v>26468951.25</v>
      </c>
      <c r="E32" s="50">
        <v>74088374.039999992</v>
      </c>
      <c r="F32" s="36">
        <v>23823408.530000001</v>
      </c>
      <c r="G32" s="36">
        <v>25690559.289999995</v>
      </c>
      <c r="H32" s="36">
        <v>25216130.470000006</v>
      </c>
      <c r="I32" s="50">
        <v>74730098.289999992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148818472.32999998</v>
      </c>
      <c r="S32" s="84">
        <v>0.26884066504449894</v>
      </c>
    </row>
    <row r="33" spans="1:19" ht="14.1" customHeight="1" x14ac:dyDescent="0.25">
      <c r="A33" s="37" t="s">
        <v>124</v>
      </c>
      <c r="B33" s="36">
        <v>22140257</v>
      </c>
      <c r="C33" s="36">
        <v>19361069.52</v>
      </c>
      <c r="D33" s="36">
        <v>22251301.599999998</v>
      </c>
      <c r="E33" s="50">
        <v>63752628.11999999</v>
      </c>
      <c r="F33" s="36">
        <v>17574123.790000003</v>
      </c>
      <c r="G33" s="36">
        <v>21535305.600000001</v>
      </c>
      <c r="H33" s="36">
        <v>17904306.420000002</v>
      </c>
      <c r="I33" s="50">
        <v>57013735.810000002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120766363.92999999</v>
      </c>
      <c r="S33" s="84">
        <v>0.21816451335391285</v>
      </c>
    </row>
    <row r="34" spans="1:19" ht="14.1" customHeight="1" x14ac:dyDescent="0.25">
      <c r="A34" s="37" t="s">
        <v>126</v>
      </c>
      <c r="B34" s="36">
        <v>6730317.5299999993</v>
      </c>
      <c r="C34" s="36">
        <v>6244890.4800000004</v>
      </c>
      <c r="D34" s="36">
        <v>9117401.25</v>
      </c>
      <c r="E34" s="50">
        <v>22092609.259999998</v>
      </c>
      <c r="F34" s="36">
        <v>8690233.8900000006</v>
      </c>
      <c r="G34" s="36">
        <v>10484836.309999999</v>
      </c>
      <c r="H34" s="36">
        <v>10063770.76</v>
      </c>
      <c r="I34" s="50">
        <v>29238840.960000001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51331450.219999999</v>
      </c>
      <c r="S34" s="84">
        <v>9.2730297514695581E-2</v>
      </c>
    </row>
    <row r="35" spans="1:19" ht="14.1" customHeight="1" x14ac:dyDescent="0.25">
      <c r="A35" s="37" t="s">
        <v>109</v>
      </c>
      <c r="B35" s="36">
        <v>25687886.210000001</v>
      </c>
      <c r="C35" s="36">
        <v>19143225.279999997</v>
      </c>
      <c r="D35" s="36">
        <v>29182568.93</v>
      </c>
      <c r="E35" s="50">
        <v>74013680.419999987</v>
      </c>
      <c r="F35" s="36">
        <v>26946854.009999998</v>
      </c>
      <c r="G35" s="36">
        <v>25757767.359999999</v>
      </c>
      <c r="H35" s="36">
        <v>27448465.020000003</v>
      </c>
      <c r="I35" s="50">
        <v>80153086.390000001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154166766.81</v>
      </c>
      <c r="S35" s="84">
        <v>0.27850236242887116</v>
      </c>
    </row>
    <row r="36" spans="1:19" ht="14.1" customHeight="1" x14ac:dyDescent="0.25">
      <c r="A36" s="37" t="s">
        <v>79</v>
      </c>
      <c r="B36" s="36">
        <v>5624740.7699999996</v>
      </c>
      <c r="C36" s="36">
        <v>4818435.2300000004</v>
      </c>
      <c r="D36" s="36">
        <v>5266741.5599999996</v>
      </c>
      <c r="E36" s="50">
        <v>15709917.559999999</v>
      </c>
      <c r="F36" s="36">
        <v>3932979.97</v>
      </c>
      <c r="G36" s="36">
        <v>4246628.47</v>
      </c>
      <c r="H36" s="36">
        <v>4613330</v>
      </c>
      <c r="I36" s="50">
        <v>12792938.439999999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28502856</v>
      </c>
      <c r="S36" s="84">
        <v>5.1490427517060837E-2</v>
      </c>
    </row>
    <row r="37" spans="1:19" ht="14.1" customHeight="1" x14ac:dyDescent="0.25">
      <c r="A37" s="37" t="s">
        <v>127</v>
      </c>
      <c r="B37" s="36">
        <v>7150202.0200000005</v>
      </c>
      <c r="C37" s="36">
        <v>6806148.2199999997</v>
      </c>
      <c r="D37" s="36">
        <v>9314912.9000000004</v>
      </c>
      <c r="E37" s="50">
        <v>23271263.140000001</v>
      </c>
      <c r="F37" s="36">
        <v>7142488.3700000001</v>
      </c>
      <c r="G37" s="36">
        <v>9133847.3000000007</v>
      </c>
      <c r="H37" s="36">
        <v>6781039.8499999996</v>
      </c>
      <c r="I37" s="50">
        <v>23057375.520000003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46328638.660000004</v>
      </c>
      <c r="S37" s="85">
        <v>8.3692715245336557E-2</v>
      </c>
    </row>
    <row r="38" spans="1:19" ht="14.1" customHeight="1" x14ac:dyDescent="0.25">
      <c r="A38" s="37" t="s">
        <v>129</v>
      </c>
      <c r="B38" s="36">
        <v>4637249.1999999993</v>
      </c>
      <c r="C38" s="36">
        <v>5586670.0600000005</v>
      </c>
      <c r="D38" s="36">
        <v>6894057.7799999993</v>
      </c>
      <c r="E38" s="50">
        <v>17117977.039999999</v>
      </c>
      <c r="F38" s="36">
        <v>4604640.0000000009</v>
      </c>
      <c r="G38" s="36">
        <v>4506121.96</v>
      </c>
      <c r="H38" s="36">
        <v>11355722.59</v>
      </c>
      <c r="I38" s="50">
        <v>20466484.550000001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37584461.590000004</v>
      </c>
      <c r="S38" s="84">
        <v>6.7896353799340392E-2</v>
      </c>
    </row>
    <row r="39" spans="1:19" ht="14.1" customHeight="1" x14ac:dyDescent="0.25">
      <c r="A39" s="37" t="s">
        <v>128</v>
      </c>
      <c r="B39" s="36">
        <v>1114977</v>
      </c>
      <c r="C39" s="36">
        <v>1148588</v>
      </c>
      <c r="D39" s="36">
        <v>4193164</v>
      </c>
      <c r="E39" s="50">
        <v>6456729</v>
      </c>
      <c r="F39" s="36">
        <v>1205296</v>
      </c>
      <c r="G39" s="36">
        <v>1039263.79</v>
      </c>
      <c r="H39" s="36">
        <v>884636</v>
      </c>
      <c r="I39" s="50">
        <v>3129195.79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9585924.7899999991</v>
      </c>
      <c r="S39" s="85">
        <v>1.7316979238273231E-2</v>
      </c>
    </row>
    <row r="40" spans="1:19" ht="14.1" customHeight="1" x14ac:dyDescent="0.25">
      <c r="A40" s="37" t="s">
        <v>130</v>
      </c>
      <c r="B40" s="36">
        <v>3789236.75</v>
      </c>
      <c r="C40" s="36">
        <v>3598299.75</v>
      </c>
      <c r="D40" s="36">
        <v>1099987.19</v>
      </c>
      <c r="E40" s="50">
        <v>8487523.6899999995</v>
      </c>
      <c r="F40" s="36">
        <v>4898308.99</v>
      </c>
      <c r="G40" s="36">
        <v>4851466.0999999996</v>
      </c>
      <c r="H40" s="36">
        <v>4999297.49</v>
      </c>
      <c r="I40" s="50">
        <v>14749072.58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23236596.27</v>
      </c>
      <c r="S40" s="85">
        <v>4.1976925960810423E-2</v>
      </c>
    </row>
    <row r="41" spans="1:19" ht="14.1" customHeight="1" x14ac:dyDescent="0.25">
      <c r="A41" s="56" t="s">
        <v>89</v>
      </c>
      <c r="B41" s="40">
        <v>7588092446.5</v>
      </c>
      <c r="C41" s="40">
        <v>8361925628.8399982</v>
      </c>
      <c r="D41" s="40">
        <v>9643711286.539999</v>
      </c>
      <c r="E41" s="40">
        <v>25593729361.879993</v>
      </c>
      <c r="F41" s="40">
        <v>9914758324.380003</v>
      </c>
      <c r="G41" s="40">
        <v>9387264778.4099979</v>
      </c>
      <c r="H41" s="40">
        <v>10459888135.820004</v>
      </c>
      <c r="I41" s="40">
        <v>29761911238.610008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55355640600.489998</v>
      </c>
      <c r="S41" s="61">
        <v>99.999999999999986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7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2023-09-01T21:49:01Z</dcterms:modified>
</cp:coreProperties>
</file>