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esktop\OFICIOS LAI\"/>
    </mc:Choice>
  </mc:AlternateContent>
  <xr:revisionPtr revIDLastSave="0" documentId="8_{0F0F91A0-94C0-4710-B8A1-0863F7148AD0}" xr6:coauthVersionLast="36" xr6:coauthVersionMax="36" xr10:uidLastSave="{00000000-0000-0000-0000-000000000000}"/>
  <bookViews>
    <workbookView xWindow="0" yWindow="0" windowWidth="20490" windowHeight="6945" xr2:uid="{3001463C-2C3E-4F40-94EE-56835808C915}"/>
  </bookViews>
  <sheets>
    <sheet name="ENERO 2022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5" l="1"/>
  <c r="F81" i="5"/>
  <c r="F80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4" i="5"/>
  <c r="F79" i="5" l="1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E82" i="5" l="1"/>
  <c r="F82" i="5"/>
</calcChain>
</file>

<file path=xl/sharedStrings.xml><?xml version="1.0" encoding="utf-8"?>
<sst xmlns="http://schemas.openxmlformats.org/spreadsheetml/2006/main" count="299" uniqueCount="50">
  <si>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</si>
  <si>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</si>
  <si>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</si>
  <si>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</si>
  <si>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</si>
  <si>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</si>
  <si>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</si>
  <si>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</si>
  <si>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</si>
  <si>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SERVICIOS BASICOS</t>
  </si>
  <si>
    <t xml:space="preserve"> -     </t>
  </si>
  <si>
    <t>COMPLETADO</t>
  </si>
  <si>
    <t>OFICINA GUBERNAMENTAL DE TECNOLOGIA DE LA INFORMACION Y COMUNICACIÓN</t>
  </si>
  <si>
    <t>AYUNTAMIENTO DEL DISTRITO NACIONAL</t>
  </si>
  <si>
    <t>HUMANO SEGUROS, SRL</t>
  </si>
  <si>
    <t>ALQUILERES Y SEGUROS</t>
  </si>
  <si>
    <t>SEGUROS APS, S.A</t>
  </si>
  <si>
    <t>EDESUR DOMINICANA, S.A</t>
  </si>
  <si>
    <t>XIOMARA AMPARO INES ESPAILLAT VASQUEZ</t>
  </si>
  <si>
    <t>COMPAÑÍA DOMINICANA DE TELEFONOS C POR A</t>
  </si>
  <si>
    <t>ALTICE DOMINICANA, S.A</t>
  </si>
  <si>
    <t>EDENORTE DOMINICANA, S.A</t>
  </si>
  <si>
    <t>LUIS MANUEL RAINIERO REYES TORIBIO</t>
  </si>
  <si>
    <t>CONSULTORES DE DATOS DEL CARIBE</t>
  </si>
  <si>
    <t>SERVICIOS TECNICOS PROFESIONALES</t>
  </si>
  <si>
    <t>CALTEC SCORING TECHNOLOGIES, SRL</t>
  </si>
  <si>
    <t>SERVICIOS TECNICOS Y PROFESIONALES</t>
  </si>
  <si>
    <t>BANCO DE RESERVAS DE LA REPUBLICA DOMINICANA</t>
  </si>
  <si>
    <t>TRANSFERENCIA CORRIENTE AL SECTOR EXTERNO</t>
  </si>
  <si>
    <t>EMPRESA DISTIBUIDORA DEL ELECTICIDAD DEL ESTE, S.A</t>
  </si>
  <si>
    <t>PRODUTOS Y UTILES VARIOS</t>
  </si>
  <si>
    <t>GTG INDUSTRIAL, S.R.L</t>
  </si>
  <si>
    <t>PRODUCTOS Y EQUIPOS D LA CONSTRUCCION SGG PECONSTRU, S.R.L</t>
  </si>
  <si>
    <t>REPARACIONES MENORES</t>
  </si>
  <si>
    <t>PPS PEST PROTECT SOLUTIONS, SRL</t>
  </si>
  <si>
    <t>DATACURSOS GACETA JUDICIAL, S.A</t>
  </si>
  <si>
    <t>LOLA 5 MULTISERVICES, S.R.L</t>
  </si>
  <si>
    <t>IMPROFORMAS S.R.L</t>
  </si>
  <si>
    <t>PAPEL, CARTON E IMPRESOS</t>
  </si>
  <si>
    <t xml:space="preserve"> RELACION DE PAGOS MES DE MARZO  2022</t>
  </si>
  <si>
    <t>TOTAL DE PAGOS MARZO</t>
  </si>
  <si>
    <t>CORPORACION DE ACUEDUSTO Y ALCANTARILLADO DE SANTO DOMINGO</t>
  </si>
  <si>
    <t>RADIOYMEDIO NETWORK, SRL</t>
  </si>
  <si>
    <t>PUBLICIDAD</t>
  </si>
  <si>
    <t>GEDESCO, SRL</t>
  </si>
  <si>
    <t>ALIMENTOS Y PRODUCTOS AGROFORESTALES</t>
  </si>
  <si>
    <t>SEGUROS RESERVAS, SA</t>
  </si>
  <si>
    <t>ALQUILIRES Y SEGUROS</t>
  </si>
  <si>
    <t>BAESA MULTI SERVICE, SRL</t>
  </si>
  <si>
    <t>CORPORACION COPYCORP RD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</si>
</sst>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rgb="FF202124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/>
    <xf numFmtId="0" fontId="6" fillId="0" borderId="0" xfId="0" applyFont="1"/>
    <xf numFmtId="0" fontId="3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 wrapText="1"/>
    </xf>
    <xf numFmtId="14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164" fontId="8" fillId="2" borderId="1" xfId="1" applyFont="1" applyFill="1" applyBorder="1" applyAlignment="1">
      <alignment horizontal="center" wrapText="1"/>
    </xf>
    <xf numFmtId="164" fontId="8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164" fontId="2" fillId="2" borderId="0" xfId="0" applyNumberFormat="1" applyFont="1" applyFill="1"/>
    <xf numFmtId="0" fontId="2" fillId="2" borderId="0" xfId="0" applyFont="1" applyFill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164" fontId="5" fillId="3" borderId="1" xfId="1" applyFont="1" applyFill="1" applyBorder="1" applyAlignment="1">
      <alignment horizontal="center" wrapText="1"/>
    </xf>
    <xf numFmtId="164" fontId="5" fillId="3" borderId="1" xfId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/>
    <xf numFmtId="0" fontId="5" fillId="3" borderId="1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9" fillId="3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496273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I88"/>
  <sheetViews>
    <sheetView tabSelected="1" topLeftCell="A79" workbookViewId="0">
      <selection activeCell="B86" sqref="B86:G87"/>
    </sheetView>
  </sheetViews>
  <sheetFormatPr baseColWidth="10" defaultRowHeight="15" x14ac:dyDescent="0.25"/>
  <cols>
    <col min="1" max="1" width="11" customWidth="1"/>
    <col min="2" max="2" width="12.140625" customWidth="1"/>
    <col min="3" max="3" width="47.28515625" customWidth="1"/>
    <col min="4" max="4" width="33.85546875" customWidth="1"/>
    <col min="5" max="5" width="13.5703125" customWidth="1"/>
    <col min="6" max="6" width="16.28515625" customWidth="1"/>
    <col min="7" max="7" width="10.5703125" customWidth="1"/>
    <col min="8" max="8" width="14.5703125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28" t="s">
        <v>5</v>
      </c>
      <c r="B5" s="28"/>
      <c r="C5" s="28"/>
      <c r="D5" s="28"/>
      <c r="E5" s="28"/>
      <c r="F5" s="28"/>
      <c r="G5" s="28"/>
      <c r="H5" s="28"/>
      <c r="I5" s="1"/>
    </row>
    <row r="6" spans="1:9" x14ac:dyDescent="0.25">
      <c r="A6" s="29" t="s">
        <v>39</v>
      </c>
      <c r="B6" s="29"/>
      <c r="C6" s="29"/>
      <c r="D6" s="29"/>
      <c r="E6" s="29"/>
      <c r="F6" s="29"/>
      <c r="G6" s="29"/>
      <c r="H6" s="29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25.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x14ac:dyDescent="0.25">
      <c r="A9" s="5"/>
      <c r="B9" s="6"/>
      <c r="C9" s="7"/>
      <c r="D9" s="7"/>
      <c r="E9" s="8"/>
      <c r="F9" s="9"/>
      <c r="G9" s="5"/>
      <c r="H9" s="7"/>
    </row>
    <row r="10" spans="1:9" s="1" customFormat="1" ht="28.5" x14ac:dyDescent="0.3">
      <c r="A10" s="16">
        <v>130</v>
      </c>
      <c r="B10" s="13">
        <v>401037272</v>
      </c>
      <c r="C10" s="17" t="s">
        <v>41</v>
      </c>
      <c r="D10" s="15" t="s">
        <v>9</v>
      </c>
      <c r="E10" s="18">
        <v>1908</v>
      </c>
      <c r="F10" s="19">
        <v>1908</v>
      </c>
      <c r="G10" s="13" t="s">
        <v>10</v>
      </c>
      <c r="H10" s="15" t="s">
        <v>11</v>
      </c>
    </row>
    <row r="11" spans="1:9" s="1" customFormat="1" ht="28.5" x14ac:dyDescent="0.3">
      <c r="A11" s="16">
        <v>131</v>
      </c>
      <c r="B11" s="13">
        <v>401037272</v>
      </c>
      <c r="C11" s="17" t="s">
        <v>41</v>
      </c>
      <c r="D11" s="15" t="s">
        <v>9</v>
      </c>
      <c r="E11" s="18">
        <v>561</v>
      </c>
      <c r="F11" s="19">
        <v>561</v>
      </c>
      <c r="G11" s="13" t="s">
        <v>10</v>
      </c>
      <c r="H11" s="15" t="s">
        <v>11</v>
      </c>
    </row>
    <row r="12" spans="1:9" s="1" customFormat="1" ht="28.5" x14ac:dyDescent="0.3">
      <c r="A12" s="16">
        <v>132</v>
      </c>
      <c r="B12" s="24">
        <v>430019501</v>
      </c>
      <c r="C12" s="17" t="s">
        <v>12</v>
      </c>
      <c r="D12" s="15" t="s">
        <v>9</v>
      </c>
      <c r="E12" s="18">
        <v>100031.2</v>
      </c>
      <c r="F12" s="18">
        <v>100031.2</v>
      </c>
      <c r="G12" s="13" t="s">
        <v>10</v>
      </c>
      <c r="H12" s="15" t="s">
        <v>11</v>
      </c>
    </row>
    <row r="13" spans="1:9" s="1" customFormat="1" ht="28.5" x14ac:dyDescent="0.3">
      <c r="A13" s="16">
        <v>133</v>
      </c>
      <c r="B13" s="13">
        <v>401037272</v>
      </c>
      <c r="C13" s="17" t="s">
        <v>41</v>
      </c>
      <c r="D13" s="15" t="s">
        <v>9</v>
      </c>
      <c r="E13" s="18">
        <v>38610</v>
      </c>
      <c r="F13" s="18">
        <v>38610</v>
      </c>
      <c r="G13" s="13" t="s">
        <v>10</v>
      </c>
      <c r="H13" s="15" t="s">
        <v>11</v>
      </c>
    </row>
    <row r="14" spans="1:9" s="1" customFormat="1" ht="28.5" x14ac:dyDescent="0.3">
      <c r="A14" s="16">
        <v>133</v>
      </c>
      <c r="B14" s="13">
        <v>401037272</v>
      </c>
      <c r="C14" s="17" t="s">
        <v>41</v>
      </c>
      <c r="D14" s="15" t="s">
        <v>9</v>
      </c>
      <c r="E14" s="18">
        <v>3392</v>
      </c>
      <c r="F14" s="18">
        <f>E14</f>
        <v>3392</v>
      </c>
      <c r="G14" s="13" t="s">
        <v>10</v>
      </c>
      <c r="H14" s="15" t="s">
        <v>11</v>
      </c>
    </row>
    <row r="15" spans="1:9" s="1" customFormat="1" ht="15.75" x14ac:dyDescent="0.3">
      <c r="A15" s="16">
        <v>135</v>
      </c>
      <c r="B15" s="13">
        <v>401007479</v>
      </c>
      <c r="C15" s="20" t="s">
        <v>13</v>
      </c>
      <c r="D15" s="20" t="s">
        <v>9</v>
      </c>
      <c r="E15" s="18">
        <v>7375</v>
      </c>
      <c r="F15" s="18">
        <f t="shared" ref="F15:F81" si="0">E15</f>
        <v>7375</v>
      </c>
      <c r="G15" s="13" t="s">
        <v>10</v>
      </c>
      <c r="H15" s="15" t="s">
        <v>11</v>
      </c>
    </row>
    <row r="16" spans="1:9" s="1" customFormat="1" ht="15.75" x14ac:dyDescent="0.3">
      <c r="A16" s="16">
        <v>136</v>
      </c>
      <c r="B16" s="13">
        <v>102017174</v>
      </c>
      <c r="C16" s="20" t="s">
        <v>14</v>
      </c>
      <c r="D16" s="20" t="s">
        <v>15</v>
      </c>
      <c r="E16" s="18">
        <v>918304.38</v>
      </c>
      <c r="F16" s="18">
        <f t="shared" si="0"/>
        <v>918304.38</v>
      </c>
      <c r="G16" s="13" t="s">
        <v>10</v>
      </c>
      <c r="H16" s="15" t="s">
        <v>11</v>
      </c>
    </row>
    <row r="17" spans="1:8" s="1" customFormat="1" ht="15.75" x14ac:dyDescent="0.3">
      <c r="A17" s="16">
        <v>137</v>
      </c>
      <c r="B17" s="13">
        <v>101170115</v>
      </c>
      <c r="C17" s="20" t="s">
        <v>16</v>
      </c>
      <c r="D17" s="20" t="s">
        <v>15</v>
      </c>
      <c r="E17" s="18">
        <v>2182929.7599999998</v>
      </c>
      <c r="F17" s="18">
        <f t="shared" si="0"/>
        <v>2182929.7599999998</v>
      </c>
      <c r="G17" s="13" t="s">
        <v>10</v>
      </c>
      <c r="H17" s="15" t="s">
        <v>11</v>
      </c>
    </row>
    <row r="18" spans="1:8" s="1" customFormat="1" ht="15.75" x14ac:dyDescent="0.3">
      <c r="A18" s="16">
        <v>138</v>
      </c>
      <c r="B18" s="13">
        <v>101821248</v>
      </c>
      <c r="C18" s="20" t="s">
        <v>17</v>
      </c>
      <c r="D18" s="20" t="s">
        <v>9</v>
      </c>
      <c r="E18" s="18">
        <v>182639.02</v>
      </c>
      <c r="F18" s="18">
        <f t="shared" si="0"/>
        <v>182639.02</v>
      </c>
      <c r="G18" s="13" t="s">
        <v>10</v>
      </c>
      <c r="H18" s="15" t="s">
        <v>11</v>
      </c>
    </row>
    <row r="19" spans="1:8" s="1" customFormat="1" ht="15.75" x14ac:dyDescent="0.3">
      <c r="A19" s="16">
        <v>139</v>
      </c>
      <c r="B19" s="13">
        <v>108257130</v>
      </c>
      <c r="C19" s="20" t="s">
        <v>18</v>
      </c>
      <c r="D19" s="20" t="s">
        <v>15</v>
      </c>
      <c r="E19" s="18">
        <v>33060.71</v>
      </c>
      <c r="F19" s="18">
        <f t="shared" si="0"/>
        <v>33060.71</v>
      </c>
      <c r="G19" s="13" t="s">
        <v>10</v>
      </c>
      <c r="H19" s="15" t="s">
        <v>11</v>
      </c>
    </row>
    <row r="20" spans="1:8" s="1" customFormat="1" ht="15.75" x14ac:dyDescent="0.3">
      <c r="A20" s="16">
        <v>140</v>
      </c>
      <c r="B20" s="13">
        <v>101001577</v>
      </c>
      <c r="C20" s="20" t="s">
        <v>19</v>
      </c>
      <c r="D20" s="20" t="s">
        <v>9</v>
      </c>
      <c r="E20" s="18">
        <v>4120.3500000000004</v>
      </c>
      <c r="F20" s="18">
        <f t="shared" si="0"/>
        <v>4120.3500000000004</v>
      </c>
      <c r="G20" s="13" t="s">
        <v>10</v>
      </c>
      <c r="H20" s="15" t="s">
        <v>11</v>
      </c>
    </row>
    <row r="21" spans="1:8" s="1" customFormat="1" ht="15.75" x14ac:dyDescent="0.3">
      <c r="A21" s="16">
        <v>141</v>
      </c>
      <c r="B21" s="13">
        <v>101618787</v>
      </c>
      <c r="C21" s="20" t="s">
        <v>20</v>
      </c>
      <c r="D21" s="20" t="s">
        <v>9</v>
      </c>
      <c r="E21" s="18">
        <v>3857.09</v>
      </c>
      <c r="F21" s="18">
        <f t="shared" si="0"/>
        <v>3857.09</v>
      </c>
      <c r="G21" s="13" t="s">
        <v>10</v>
      </c>
      <c r="H21" s="15" t="s">
        <v>11</v>
      </c>
    </row>
    <row r="22" spans="1:8" s="1" customFormat="1" ht="15.75" x14ac:dyDescent="0.3">
      <c r="A22" s="16">
        <v>142</v>
      </c>
      <c r="B22" s="13">
        <v>101618787</v>
      </c>
      <c r="C22" s="20" t="s">
        <v>20</v>
      </c>
      <c r="D22" s="20" t="s">
        <v>9</v>
      </c>
      <c r="E22" s="18">
        <v>16247.54</v>
      </c>
      <c r="F22" s="18">
        <f t="shared" si="0"/>
        <v>16247.54</v>
      </c>
      <c r="G22" s="13" t="s">
        <v>10</v>
      </c>
      <c r="H22" s="15" t="s">
        <v>11</v>
      </c>
    </row>
    <row r="23" spans="1:8" s="1" customFormat="1" ht="15.75" x14ac:dyDescent="0.3">
      <c r="A23" s="16">
        <v>217</v>
      </c>
      <c r="B23" s="13">
        <v>101821256</v>
      </c>
      <c r="C23" s="20" t="s">
        <v>21</v>
      </c>
      <c r="D23" s="20" t="s">
        <v>9</v>
      </c>
      <c r="E23" s="18">
        <v>2983.05</v>
      </c>
      <c r="F23" s="18">
        <f t="shared" si="0"/>
        <v>2983.05</v>
      </c>
      <c r="G23" s="13" t="s">
        <v>10</v>
      </c>
      <c r="H23" s="15" t="s">
        <v>11</v>
      </c>
    </row>
    <row r="24" spans="1:8" s="1" customFormat="1" ht="15.75" x14ac:dyDescent="0.3">
      <c r="A24" s="16">
        <v>218</v>
      </c>
      <c r="B24" s="13">
        <v>401007479</v>
      </c>
      <c r="C24" s="20" t="s">
        <v>13</v>
      </c>
      <c r="D24" s="20" t="s">
        <v>9</v>
      </c>
      <c r="E24" s="18">
        <v>1350</v>
      </c>
      <c r="F24" s="18">
        <f t="shared" si="0"/>
        <v>1350</v>
      </c>
      <c r="G24" s="13" t="s">
        <v>10</v>
      </c>
      <c r="H24" s="15" t="s">
        <v>11</v>
      </c>
    </row>
    <row r="25" spans="1:8" s="1" customFormat="1" ht="15.75" x14ac:dyDescent="0.3">
      <c r="A25" s="16">
        <v>250</v>
      </c>
      <c r="B25" s="13">
        <v>111932448</v>
      </c>
      <c r="C25" s="20" t="s">
        <v>22</v>
      </c>
      <c r="D25" s="20" t="s">
        <v>15</v>
      </c>
      <c r="E25" s="18">
        <v>88500</v>
      </c>
      <c r="F25" s="18">
        <f t="shared" si="0"/>
        <v>88500</v>
      </c>
      <c r="G25" s="13" t="s">
        <v>10</v>
      </c>
      <c r="H25" s="15" t="s">
        <v>11</v>
      </c>
    </row>
    <row r="26" spans="1:8" s="1" customFormat="1" ht="15.75" x14ac:dyDescent="0.3">
      <c r="A26" s="16">
        <v>251</v>
      </c>
      <c r="B26" s="13">
        <v>101195665</v>
      </c>
      <c r="C26" s="20" t="s">
        <v>23</v>
      </c>
      <c r="D26" s="20" t="s">
        <v>24</v>
      </c>
      <c r="E26" s="18">
        <v>24666.33</v>
      </c>
      <c r="F26" s="18">
        <f t="shared" si="0"/>
        <v>24666.33</v>
      </c>
      <c r="G26" s="13" t="s">
        <v>10</v>
      </c>
      <c r="H26" s="15" t="s">
        <v>11</v>
      </c>
    </row>
    <row r="27" spans="1:8" s="1" customFormat="1" ht="15.75" x14ac:dyDescent="0.3">
      <c r="A27" s="16">
        <v>252</v>
      </c>
      <c r="B27" s="13">
        <v>130528111</v>
      </c>
      <c r="C27" s="14" t="s">
        <v>25</v>
      </c>
      <c r="D27" s="14" t="s">
        <v>26</v>
      </c>
      <c r="E27" s="18">
        <v>6650</v>
      </c>
      <c r="F27" s="18">
        <f t="shared" si="0"/>
        <v>6650</v>
      </c>
      <c r="G27" s="13" t="s">
        <v>10</v>
      </c>
      <c r="H27" s="15" t="s">
        <v>11</v>
      </c>
    </row>
    <row r="28" spans="1:8" s="1" customFormat="1" ht="27" x14ac:dyDescent="0.3">
      <c r="A28" s="16">
        <v>269</v>
      </c>
      <c r="B28" s="25">
        <v>401010062</v>
      </c>
      <c r="C28" s="20" t="s">
        <v>27</v>
      </c>
      <c r="D28" s="26" t="s">
        <v>28</v>
      </c>
      <c r="E28" s="18">
        <v>115560</v>
      </c>
      <c r="F28" s="18">
        <f t="shared" si="0"/>
        <v>115560</v>
      </c>
      <c r="G28" s="13" t="s">
        <v>10</v>
      </c>
      <c r="H28" s="15" t="s">
        <v>11</v>
      </c>
    </row>
    <row r="29" spans="1:8" s="1" customFormat="1" ht="15.75" x14ac:dyDescent="0.3">
      <c r="A29" s="16">
        <v>282</v>
      </c>
      <c r="B29" s="13">
        <v>111932448</v>
      </c>
      <c r="C29" s="20" t="s">
        <v>22</v>
      </c>
      <c r="D29" s="20" t="s">
        <v>15</v>
      </c>
      <c r="E29" s="18">
        <v>88500</v>
      </c>
      <c r="F29" s="18">
        <f t="shared" si="0"/>
        <v>88500</v>
      </c>
      <c r="G29" s="13" t="s">
        <v>10</v>
      </c>
      <c r="H29" s="15" t="s">
        <v>11</v>
      </c>
    </row>
    <row r="30" spans="1:8" s="1" customFormat="1" ht="15.75" x14ac:dyDescent="0.3">
      <c r="A30" s="16">
        <v>283</v>
      </c>
      <c r="B30" s="13">
        <v>101821256</v>
      </c>
      <c r="C30" s="20" t="s">
        <v>21</v>
      </c>
      <c r="D30" s="20" t="s">
        <v>9</v>
      </c>
      <c r="E30" s="18">
        <v>2577.62</v>
      </c>
      <c r="F30" s="18">
        <f t="shared" si="0"/>
        <v>2577.62</v>
      </c>
      <c r="G30" s="13" t="s">
        <v>10</v>
      </c>
      <c r="H30" s="15" t="s">
        <v>11</v>
      </c>
    </row>
    <row r="31" spans="1:8" s="1" customFormat="1" ht="15.75" x14ac:dyDescent="0.3">
      <c r="A31" s="16">
        <v>299</v>
      </c>
      <c r="B31" s="13">
        <v>130528111</v>
      </c>
      <c r="C31" s="20" t="s">
        <v>29</v>
      </c>
      <c r="D31" s="20" t="s">
        <v>9</v>
      </c>
      <c r="E31" s="18">
        <v>438792.79</v>
      </c>
      <c r="F31" s="18">
        <f t="shared" si="0"/>
        <v>438792.79</v>
      </c>
      <c r="G31" s="13" t="s">
        <v>10</v>
      </c>
      <c r="H31" s="15" t="s">
        <v>11</v>
      </c>
    </row>
    <row r="32" spans="1:8" s="1" customFormat="1" ht="15.75" x14ac:dyDescent="0.3">
      <c r="A32" s="16">
        <v>300</v>
      </c>
      <c r="B32" s="13">
        <v>102017174</v>
      </c>
      <c r="C32" s="20" t="s">
        <v>14</v>
      </c>
      <c r="D32" s="20" t="s">
        <v>15</v>
      </c>
      <c r="E32" s="18">
        <v>1777738.86</v>
      </c>
      <c r="F32" s="18">
        <f t="shared" si="0"/>
        <v>1777738.86</v>
      </c>
      <c r="G32" s="13" t="s">
        <v>10</v>
      </c>
      <c r="H32" s="15" t="s">
        <v>11</v>
      </c>
    </row>
    <row r="33" spans="1:8" s="1" customFormat="1" ht="15.75" x14ac:dyDescent="0.3">
      <c r="A33" s="16">
        <v>301</v>
      </c>
      <c r="B33" s="13">
        <v>130297118</v>
      </c>
      <c r="C33" s="20" t="s">
        <v>31</v>
      </c>
      <c r="D33" s="20" t="s">
        <v>30</v>
      </c>
      <c r="E33" s="18">
        <v>108961.2</v>
      </c>
      <c r="F33" s="18">
        <f t="shared" si="0"/>
        <v>108961.2</v>
      </c>
      <c r="G33" s="13" t="s">
        <v>10</v>
      </c>
      <c r="H33" s="15" t="s">
        <v>11</v>
      </c>
    </row>
    <row r="34" spans="1:8" s="1" customFormat="1" ht="28.5" x14ac:dyDescent="0.3">
      <c r="A34" s="16">
        <v>302</v>
      </c>
      <c r="B34" s="13">
        <v>131834061</v>
      </c>
      <c r="C34" s="17" t="s">
        <v>32</v>
      </c>
      <c r="D34" s="20" t="s">
        <v>33</v>
      </c>
      <c r="E34" s="18">
        <v>67288.2</v>
      </c>
      <c r="F34" s="18">
        <f t="shared" si="0"/>
        <v>67288.2</v>
      </c>
      <c r="G34" s="13" t="s">
        <v>10</v>
      </c>
      <c r="H34" s="15" t="s">
        <v>11</v>
      </c>
    </row>
    <row r="35" spans="1:8" s="1" customFormat="1" ht="15.75" x14ac:dyDescent="0.3">
      <c r="A35" s="16">
        <v>303</v>
      </c>
      <c r="B35" s="21">
        <v>132074505</v>
      </c>
      <c r="C35" s="22" t="s">
        <v>34</v>
      </c>
      <c r="D35" s="23" t="s">
        <v>24</v>
      </c>
      <c r="E35" s="18">
        <v>61999.91</v>
      </c>
      <c r="F35" s="18">
        <f t="shared" si="0"/>
        <v>61999.91</v>
      </c>
      <c r="G35" s="13" t="s">
        <v>10</v>
      </c>
      <c r="H35" s="15" t="s">
        <v>11</v>
      </c>
    </row>
    <row r="36" spans="1:8" s="1" customFormat="1" ht="15.75" x14ac:dyDescent="0.3">
      <c r="A36" s="16">
        <v>303</v>
      </c>
      <c r="B36" s="13">
        <v>101001577</v>
      </c>
      <c r="C36" s="20" t="s">
        <v>19</v>
      </c>
      <c r="D36" s="20" t="s">
        <v>9</v>
      </c>
      <c r="E36" s="18">
        <v>640384.72</v>
      </c>
      <c r="F36" s="18">
        <f t="shared" si="0"/>
        <v>640384.72</v>
      </c>
      <c r="G36" s="13" t="s">
        <v>10</v>
      </c>
      <c r="H36" s="15" t="s">
        <v>11</v>
      </c>
    </row>
    <row r="37" spans="1:8" s="1" customFormat="1" ht="15.75" x14ac:dyDescent="0.3">
      <c r="A37" s="16">
        <v>309</v>
      </c>
      <c r="B37" s="13">
        <v>101170115</v>
      </c>
      <c r="C37" s="20" t="s">
        <v>16</v>
      </c>
      <c r="D37" s="20" t="s">
        <v>15</v>
      </c>
      <c r="E37" s="18">
        <v>2191460.4</v>
      </c>
      <c r="F37" s="18">
        <f t="shared" si="0"/>
        <v>2191460.4</v>
      </c>
      <c r="G37" s="13" t="s">
        <v>10</v>
      </c>
      <c r="H37" s="15" t="s">
        <v>11</v>
      </c>
    </row>
    <row r="38" spans="1:8" s="1" customFormat="1" ht="28.5" x14ac:dyDescent="0.3">
      <c r="A38" s="16">
        <v>310</v>
      </c>
      <c r="B38" s="13">
        <v>401037272</v>
      </c>
      <c r="C38" s="17" t="s">
        <v>41</v>
      </c>
      <c r="D38" s="15" t="s">
        <v>9</v>
      </c>
      <c r="E38" s="18">
        <v>4239</v>
      </c>
      <c r="F38" s="18">
        <f t="shared" si="0"/>
        <v>4239</v>
      </c>
      <c r="G38" s="13" t="s">
        <v>10</v>
      </c>
      <c r="H38" s="15" t="s">
        <v>11</v>
      </c>
    </row>
    <row r="39" spans="1:8" s="1" customFormat="1" ht="15.75" x14ac:dyDescent="0.3">
      <c r="A39" s="16">
        <v>311</v>
      </c>
      <c r="B39" s="21">
        <v>132074505</v>
      </c>
      <c r="C39" s="22" t="s">
        <v>34</v>
      </c>
      <c r="D39" s="23" t="s">
        <v>24</v>
      </c>
      <c r="E39" s="18">
        <v>15800</v>
      </c>
      <c r="F39" s="18">
        <f t="shared" si="0"/>
        <v>15800</v>
      </c>
      <c r="G39" s="13" t="s">
        <v>10</v>
      </c>
      <c r="H39" s="15" t="s">
        <v>11</v>
      </c>
    </row>
    <row r="40" spans="1:8" s="1" customFormat="1" ht="15.75" x14ac:dyDescent="0.3">
      <c r="A40" s="16">
        <v>321</v>
      </c>
      <c r="B40" s="13">
        <v>101618787</v>
      </c>
      <c r="C40" s="20" t="s">
        <v>20</v>
      </c>
      <c r="D40" s="20" t="s">
        <v>9</v>
      </c>
      <c r="E40" s="18">
        <v>16320.82</v>
      </c>
      <c r="F40" s="18">
        <f t="shared" si="0"/>
        <v>16320.82</v>
      </c>
      <c r="G40" s="13" t="s">
        <v>10</v>
      </c>
      <c r="H40" s="15" t="s">
        <v>11</v>
      </c>
    </row>
    <row r="41" spans="1:8" s="1" customFormat="1" ht="15.75" x14ac:dyDescent="0.3">
      <c r="A41" s="16">
        <v>322</v>
      </c>
      <c r="B41" s="24">
        <v>130586187</v>
      </c>
      <c r="C41" s="20" t="s">
        <v>35</v>
      </c>
      <c r="D41" s="20" t="s">
        <v>24</v>
      </c>
      <c r="E41" s="18">
        <v>12000</v>
      </c>
      <c r="F41" s="18">
        <f t="shared" si="0"/>
        <v>12000</v>
      </c>
      <c r="G41" s="13" t="s">
        <v>10</v>
      </c>
      <c r="H41" s="15" t="s">
        <v>11</v>
      </c>
    </row>
    <row r="42" spans="1:8" s="1" customFormat="1" ht="15.75" x14ac:dyDescent="0.3">
      <c r="A42" s="16">
        <v>333</v>
      </c>
      <c r="B42" s="24">
        <v>130198812</v>
      </c>
      <c r="C42" s="20" t="s">
        <v>37</v>
      </c>
      <c r="D42" s="20" t="s">
        <v>30</v>
      </c>
      <c r="E42" s="18">
        <v>21446.5</v>
      </c>
      <c r="F42" s="18">
        <f t="shared" si="0"/>
        <v>21446.5</v>
      </c>
      <c r="G42" s="13" t="s">
        <v>10</v>
      </c>
      <c r="H42" s="15" t="s">
        <v>11</v>
      </c>
    </row>
    <row r="43" spans="1:8" s="1" customFormat="1" ht="15.75" x14ac:dyDescent="0.3">
      <c r="A43" s="16">
        <v>334</v>
      </c>
      <c r="B43" s="24">
        <v>132305051</v>
      </c>
      <c r="C43" s="20" t="s">
        <v>36</v>
      </c>
      <c r="D43" s="20" t="s">
        <v>30</v>
      </c>
      <c r="E43" s="18">
        <v>118813.02</v>
      </c>
      <c r="F43" s="18">
        <f t="shared" si="0"/>
        <v>118813.02</v>
      </c>
      <c r="G43" s="13" t="s">
        <v>10</v>
      </c>
      <c r="H43" s="15" t="s">
        <v>11</v>
      </c>
    </row>
    <row r="44" spans="1:8" s="1" customFormat="1" ht="15.75" x14ac:dyDescent="0.3">
      <c r="A44" s="16">
        <v>335</v>
      </c>
      <c r="B44" s="24">
        <v>130198812</v>
      </c>
      <c r="C44" s="20" t="s">
        <v>37</v>
      </c>
      <c r="D44" s="20" t="s">
        <v>38</v>
      </c>
      <c r="E44" s="18">
        <v>51212</v>
      </c>
      <c r="F44" s="18">
        <f t="shared" si="0"/>
        <v>51212</v>
      </c>
      <c r="G44" s="13" t="s">
        <v>10</v>
      </c>
      <c r="H44" s="15" t="s">
        <v>11</v>
      </c>
    </row>
    <row r="45" spans="1:8" s="1" customFormat="1" ht="15.75" x14ac:dyDescent="0.3">
      <c r="A45" s="16">
        <v>349</v>
      </c>
      <c r="B45" s="24">
        <v>132403894</v>
      </c>
      <c r="C45" s="20" t="s">
        <v>42</v>
      </c>
      <c r="D45" s="20" t="s">
        <v>43</v>
      </c>
      <c r="E45" s="18">
        <v>47200</v>
      </c>
      <c r="F45" s="18">
        <f t="shared" si="0"/>
        <v>47200</v>
      </c>
      <c r="G45" s="13" t="s">
        <v>10</v>
      </c>
      <c r="H45" s="15" t="s">
        <v>11</v>
      </c>
    </row>
    <row r="46" spans="1:8" s="1" customFormat="1" ht="28.5" x14ac:dyDescent="0.3">
      <c r="A46" s="16">
        <v>369</v>
      </c>
      <c r="B46" s="24">
        <v>430019501</v>
      </c>
      <c r="C46" s="17" t="s">
        <v>12</v>
      </c>
      <c r="D46" s="15" t="s">
        <v>9</v>
      </c>
      <c r="E46" s="18">
        <v>100031.2</v>
      </c>
      <c r="F46" s="18">
        <f t="shared" si="0"/>
        <v>100031.2</v>
      </c>
      <c r="G46" s="13" t="s">
        <v>10</v>
      </c>
      <c r="H46" s="15" t="s">
        <v>11</v>
      </c>
    </row>
    <row r="47" spans="1:8" s="1" customFormat="1" ht="15.75" x14ac:dyDescent="0.3">
      <c r="A47" s="16">
        <v>370</v>
      </c>
      <c r="B47" s="13">
        <v>401007479</v>
      </c>
      <c r="C47" s="20" t="s">
        <v>13</v>
      </c>
      <c r="D47" s="20" t="s">
        <v>9</v>
      </c>
      <c r="E47" s="18">
        <v>1508</v>
      </c>
      <c r="F47" s="18">
        <f t="shared" si="0"/>
        <v>1508</v>
      </c>
      <c r="G47" s="13" t="s">
        <v>10</v>
      </c>
      <c r="H47" s="15" t="s">
        <v>11</v>
      </c>
    </row>
    <row r="48" spans="1:8" s="1" customFormat="1" ht="15.75" x14ac:dyDescent="0.3">
      <c r="A48" s="16">
        <v>371</v>
      </c>
      <c r="B48" s="13">
        <v>101618787</v>
      </c>
      <c r="C48" s="20" t="s">
        <v>20</v>
      </c>
      <c r="D48" s="20" t="s">
        <v>9</v>
      </c>
      <c r="E48" s="18">
        <v>3857.51</v>
      </c>
      <c r="F48" s="18">
        <f t="shared" si="0"/>
        <v>3857.51</v>
      </c>
      <c r="G48" s="13" t="s">
        <v>10</v>
      </c>
      <c r="H48" s="15" t="s">
        <v>11</v>
      </c>
    </row>
    <row r="49" spans="1:8" s="1" customFormat="1" ht="28.5" x14ac:dyDescent="0.3">
      <c r="A49" s="16">
        <v>372</v>
      </c>
      <c r="B49" s="21">
        <v>131345222</v>
      </c>
      <c r="C49" s="22" t="s">
        <v>44</v>
      </c>
      <c r="D49" s="27" t="s">
        <v>45</v>
      </c>
      <c r="E49" s="18">
        <v>51119.81</v>
      </c>
      <c r="F49" s="18">
        <f t="shared" si="0"/>
        <v>51119.81</v>
      </c>
      <c r="G49" s="13" t="s">
        <v>10</v>
      </c>
      <c r="H49" s="15" t="s">
        <v>11</v>
      </c>
    </row>
    <row r="50" spans="1:8" s="1" customFormat="1" ht="15.75" x14ac:dyDescent="0.3">
      <c r="A50" s="16">
        <v>373</v>
      </c>
      <c r="B50" s="24">
        <v>101874503</v>
      </c>
      <c r="C50" s="20" t="s">
        <v>46</v>
      </c>
      <c r="D50" s="20" t="s">
        <v>47</v>
      </c>
      <c r="E50" s="18">
        <v>46400</v>
      </c>
      <c r="F50" s="18">
        <f t="shared" si="0"/>
        <v>46400</v>
      </c>
      <c r="G50" s="13" t="s">
        <v>10</v>
      </c>
      <c r="H50" s="15" t="s">
        <v>11</v>
      </c>
    </row>
    <row r="51" spans="1:8" s="1" customFormat="1" ht="15.75" x14ac:dyDescent="0.3">
      <c r="A51" s="16">
        <v>374</v>
      </c>
      <c r="B51" s="13">
        <v>132063775</v>
      </c>
      <c r="C51" s="14" t="s">
        <v>48</v>
      </c>
      <c r="D51" s="14" t="s">
        <v>33</v>
      </c>
      <c r="E51" s="18">
        <v>41665.800000000003</v>
      </c>
      <c r="F51" s="18">
        <f t="shared" si="0"/>
        <v>41665.800000000003</v>
      </c>
      <c r="G51" s="13" t="s">
        <v>10</v>
      </c>
      <c r="H51" s="15" t="s">
        <v>11</v>
      </c>
    </row>
    <row r="52" spans="1:8" s="1" customFormat="1" ht="15.75" x14ac:dyDescent="0.3">
      <c r="A52" s="16">
        <v>375</v>
      </c>
      <c r="B52" s="24">
        <v>101874503</v>
      </c>
      <c r="C52" s="20" t="s">
        <v>46</v>
      </c>
      <c r="D52" s="20" t="s">
        <v>47</v>
      </c>
      <c r="E52" s="18">
        <v>531416.56000000006</v>
      </c>
      <c r="F52" s="18">
        <f t="shared" si="0"/>
        <v>531416.56000000006</v>
      </c>
      <c r="G52" s="13" t="s">
        <v>10</v>
      </c>
      <c r="H52" s="15" t="s">
        <v>11</v>
      </c>
    </row>
    <row r="53" spans="1:8" s="1" customFormat="1" ht="15.75" x14ac:dyDescent="0.3">
      <c r="A53" s="16">
        <v>376</v>
      </c>
      <c r="B53" s="24">
        <v>101874503</v>
      </c>
      <c r="C53" s="20" t="s">
        <v>46</v>
      </c>
      <c r="D53" s="20" t="s">
        <v>47</v>
      </c>
      <c r="E53" s="18">
        <v>13920</v>
      </c>
      <c r="F53" s="18">
        <f t="shared" si="0"/>
        <v>13920</v>
      </c>
      <c r="G53" s="13" t="s">
        <v>10</v>
      </c>
      <c r="H53" s="15" t="s">
        <v>11</v>
      </c>
    </row>
    <row r="54" spans="1:8" s="1" customFormat="1" ht="15.75" x14ac:dyDescent="0.3">
      <c r="A54" s="16">
        <v>377</v>
      </c>
      <c r="B54" s="24">
        <v>101874503</v>
      </c>
      <c r="C54" s="20" t="s">
        <v>46</v>
      </c>
      <c r="D54" s="20" t="s">
        <v>47</v>
      </c>
      <c r="E54" s="18">
        <v>37120</v>
      </c>
      <c r="F54" s="18">
        <f t="shared" si="0"/>
        <v>37120</v>
      </c>
      <c r="G54" s="13" t="s">
        <v>10</v>
      </c>
      <c r="H54" s="15" t="s">
        <v>11</v>
      </c>
    </row>
    <row r="55" spans="1:8" s="1" customFormat="1" ht="15.75" x14ac:dyDescent="0.3">
      <c r="A55" s="16">
        <v>378</v>
      </c>
      <c r="B55" s="13">
        <v>101001577</v>
      </c>
      <c r="C55" s="20" t="s">
        <v>19</v>
      </c>
      <c r="D55" s="20" t="s">
        <v>9</v>
      </c>
      <c r="E55" s="18">
        <v>4138.76</v>
      </c>
      <c r="F55" s="18">
        <f t="shared" si="0"/>
        <v>4138.76</v>
      </c>
      <c r="G55" s="13" t="s">
        <v>10</v>
      </c>
      <c r="H55" s="15" t="s">
        <v>11</v>
      </c>
    </row>
    <row r="56" spans="1:8" s="1" customFormat="1" ht="15.75" x14ac:dyDescent="0.3">
      <c r="A56" s="16">
        <v>383</v>
      </c>
      <c r="B56" s="24">
        <v>132305051</v>
      </c>
      <c r="C56" s="20" t="s">
        <v>36</v>
      </c>
      <c r="D56" s="20" t="s">
        <v>30</v>
      </c>
      <c r="E56" s="18">
        <v>56349.18</v>
      </c>
      <c r="F56" s="18">
        <f t="shared" si="0"/>
        <v>56349.18</v>
      </c>
      <c r="G56" s="13" t="s">
        <v>10</v>
      </c>
      <c r="H56" s="15" t="s">
        <v>11</v>
      </c>
    </row>
    <row r="57" spans="1:8" s="1" customFormat="1" ht="28.5" x14ac:dyDescent="0.3">
      <c r="A57" s="16">
        <v>384</v>
      </c>
      <c r="B57" s="13">
        <v>401037272</v>
      </c>
      <c r="C57" s="17" t="s">
        <v>41</v>
      </c>
      <c r="D57" s="15" t="s">
        <v>9</v>
      </c>
      <c r="E57" s="18">
        <v>1984</v>
      </c>
      <c r="F57" s="18">
        <f t="shared" si="0"/>
        <v>1984</v>
      </c>
      <c r="G57" s="13" t="s">
        <v>10</v>
      </c>
      <c r="H57" s="15" t="s">
        <v>11</v>
      </c>
    </row>
    <row r="58" spans="1:8" s="1" customFormat="1" ht="28.5" x14ac:dyDescent="0.3">
      <c r="A58" s="16">
        <v>385</v>
      </c>
      <c r="B58" s="13">
        <v>401037272</v>
      </c>
      <c r="C58" s="17" t="s">
        <v>41</v>
      </c>
      <c r="D58" s="15" t="s">
        <v>9</v>
      </c>
      <c r="E58" s="18">
        <v>561</v>
      </c>
      <c r="F58" s="18">
        <f t="shared" si="0"/>
        <v>561</v>
      </c>
      <c r="G58" s="13" t="s">
        <v>10</v>
      </c>
      <c r="H58" s="15" t="s">
        <v>11</v>
      </c>
    </row>
    <row r="59" spans="1:8" s="1" customFormat="1" ht="15.75" x14ac:dyDescent="0.3">
      <c r="A59" s="16">
        <v>454</v>
      </c>
      <c r="B59" s="24">
        <v>130680493</v>
      </c>
      <c r="C59" s="20" t="s">
        <v>49</v>
      </c>
      <c r="D59" s="20" t="s">
        <v>33</v>
      </c>
      <c r="E59" s="18">
        <v>181461.34</v>
      </c>
      <c r="F59" s="18">
        <f t="shared" si="0"/>
        <v>181461.34</v>
      </c>
      <c r="G59" s="13" t="s">
        <v>10</v>
      </c>
      <c r="H59" s="15" t="s">
        <v>11</v>
      </c>
    </row>
    <row r="60" spans="1:8" s="1" customFormat="1" ht="15.75" x14ac:dyDescent="0.3">
      <c r="A60" s="16">
        <v>455</v>
      </c>
      <c r="B60" s="21">
        <v>132074505</v>
      </c>
      <c r="C60" s="22" t="s">
        <v>34</v>
      </c>
      <c r="D60" s="23" t="s">
        <v>24</v>
      </c>
      <c r="E60" s="18">
        <v>15800</v>
      </c>
      <c r="F60" s="18">
        <f t="shared" si="0"/>
        <v>15800</v>
      </c>
      <c r="G60" s="13" t="s">
        <v>10</v>
      </c>
      <c r="H60" s="15" t="s">
        <v>11</v>
      </c>
    </row>
    <row r="61" spans="1:8" s="1" customFormat="1" ht="15.75" x14ac:dyDescent="0.3">
      <c r="A61" s="16">
        <v>456</v>
      </c>
      <c r="B61" s="21">
        <v>132074505</v>
      </c>
      <c r="C61" s="22" t="s">
        <v>34</v>
      </c>
      <c r="D61" s="23" t="s">
        <v>24</v>
      </c>
      <c r="E61" s="18">
        <v>61999.91</v>
      </c>
      <c r="F61" s="18">
        <f t="shared" si="0"/>
        <v>61999.91</v>
      </c>
      <c r="G61" s="13" t="s">
        <v>10</v>
      </c>
      <c r="H61" s="15" t="s">
        <v>11</v>
      </c>
    </row>
    <row r="62" spans="1:8" s="1" customFormat="1" ht="15.75" x14ac:dyDescent="0.3">
      <c r="A62" s="16">
        <v>476</v>
      </c>
      <c r="B62" s="13">
        <v>130528111</v>
      </c>
      <c r="C62" s="20" t="s">
        <v>29</v>
      </c>
      <c r="D62" s="20" t="s">
        <v>9</v>
      </c>
      <c r="E62" s="18">
        <v>429925.12</v>
      </c>
      <c r="F62" s="18">
        <f t="shared" si="0"/>
        <v>429925.12</v>
      </c>
      <c r="G62" s="13" t="s">
        <v>10</v>
      </c>
      <c r="H62" s="15" t="s">
        <v>11</v>
      </c>
    </row>
    <row r="63" spans="1:8" s="1" customFormat="1" ht="28.5" x14ac:dyDescent="0.3">
      <c r="A63" s="16">
        <v>477</v>
      </c>
      <c r="B63" s="13">
        <v>401037272</v>
      </c>
      <c r="C63" s="17" t="s">
        <v>41</v>
      </c>
      <c r="D63" s="15" t="s">
        <v>9</v>
      </c>
      <c r="E63" s="18">
        <v>40155</v>
      </c>
      <c r="F63" s="18">
        <f t="shared" si="0"/>
        <v>40155</v>
      </c>
      <c r="G63" s="13" t="s">
        <v>10</v>
      </c>
      <c r="H63" s="15" t="s">
        <v>11</v>
      </c>
    </row>
    <row r="64" spans="1:8" s="1" customFormat="1" ht="15.75" x14ac:dyDescent="0.3">
      <c r="A64" s="16">
        <v>484</v>
      </c>
      <c r="B64" s="13">
        <v>132063775</v>
      </c>
      <c r="C64" s="14" t="s">
        <v>48</v>
      </c>
      <c r="D64" s="14" t="s">
        <v>33</v>
      </c>
      <c r="E64" s="18">
        <v>41665.800000000003</v>
      </c>
      <c r="F64" s="18">
        <f t="shared" si="0"/>
        <v>41665.800000000003</v>
      </c>
      <c r="G64" s="13" t="s">
        <v>10</v>
      </c>
      <c r="H64" s="15" t="s">
        <v>11</v>
      </c>
    </row>
    <row r="65" spans="1:8" s="1" customFormat="1" ht="28.5" x14ac:dyDescent="0.3">
      <c r="A65" s="16">
        <v>493</v>
      </c>
      <c r="B65" s="13">
        <v>131834061</v>
      </c>
      <c r="C65" s="17" t="s">
        <v>32</v>
      </c>
      <c r="D65" s="14" t="s">
        <v>33</v>
      </c>
      <c r="E65" s="18">
        <v>67288.2</v>
      </c>
      <c r="F65" s="18">
        <f>E65</f>
        <v>67288.2</v>
      </c>
      <c r="G65" s="13" t="s">
        <v>10</v>
      </c>
      <c r="H65" s="15" t="s">
        <v>11</v>
      </c>
    </row>
    <row r="66" spans="1:8" s="1" customFormat="1" ht="15.75" x14ac:dyDescent="0.3">
      <c r="A66" s="16">
        <v>504</v>
      </c>
      <c r="B66" s="13">
        <v>101001577</v>
      </c>
      <c r="C66" s="20" t="s">
        <v>19</v>
      </c>
      <c r="D66" s="20" t="s">
        <v>9</v>
      </c>
      <c r="E66" s="18">
        <v>564856.96</v>
      </c>
      <c r="F66" s="18">
        <f t="shared" si="0"/>
        <v>564856.96</v>
      </c>
      <c r="G66" s="13" t="s">
        <v>10</v>
      </c>
      <c r="H66" s="15" t="s">
        <v>11</v>
      </c>
    </row>
    <row r="67" spans="1:8" s="1" customFormat="1" ht="15.75" x14ac:dyDescent="0.3">
      <c r="A67" s="16">
        <v>505</v>
      </c>
      <c r="B67" s="13">
        <v>111932448</v>
      </c>
      <c r="C67" s="20" t="s">
        <v>22</v>
      </c>
      <c r="D67" s="20" t="s">
        <v>15</v>
      </c>
      <c r="E67" s="18">
        <v>88500</v>
      </c>
      <c r="F67" s="18">
        <f t="shared" si="0"/>
        <v>88500</v>
      </c>
      <c r="G67" s="13" t="s">
        <v>10</v>
      </c>
      <c r="H67" s="15" t="s">
        <v>11</v>
      </c>
    </row>
    <row r="68" spans="1:8" s="1" customFormat="1" ht="15.75" x14ac:dyDescent="0.3">
      <c r="A68" s="16">
        <v>506</v>
      </c>
      <c r="B68" s="13">
        <v>108257130</v>
      </c>
      <c r="C68" s="20" t="s">
        <v>18</v>
      </c>
      <c r="D68" s="20" t="s">
        <v>15</v>
      </c>
      <c r="E68" s="18">
        <v>66121.42</v>
      </c>
      <c r="F68" s="18">
        <f t="shared" si="0"/>
        <v>66121.42</v>
      </c>
      <c r="G68" s="13" t="s">
        <v>10</v>
      </c>
      <c r="H68" s="15" t="s">
        <v>11</v>
      </c>
    </row>
    <row r="69" spans="1:8" s="1" customFormat="1" ht="15.75" x14ac:dyDescent="0.3">
      <c r="A69" s="16">
        <v>530</v>
      </c>
      <c r="B69" s="13">
        <v>101170115</v>
      </c>
      <c r="C69" s="20" t="s">
        <v>16</v>
      </c>
      <c r="D69" s="20" t="s">
        <v>15</v>
      </c>
      <c r="E69" s="18">
        <v>58579.13</v>
      </c>
      <c r="F69" s="18">
        <f t="shared" si="0"/>
        <v>58579.13</v>
      </c>
      <c r="G69" s="13" t="s">
        <v>10</v>
      </c>
      <c r="H69" s="15" t="s">
        <v>11</v>
      </c>
    </row>
    <row r="70" spans="1:8" s="1" customFormat="1" ht="15.75" x14ac:dyDescent="0.3">
      <c r="A70" s="16">
        <v>531</v>
      </c>
      <c r="B70" s="13">
        <v>101170115</v>
      </c>
      <c r="C70" s="20" t="s">
        <v>16</v>
      </c>
      <c r="D70" s="20" t="s">
        <v>15</v>
      </c>
      <c r="E70" s="18">
        <v>24360</v>
      </c>
      <c r="F70" s="18">
        <f t="shared" si="0"/>
        <v>24360</v>
      </c>
      <c r="G70" s="13" t="s">
        <v>10</v>
      </c>
      <c r="H70" s="15" t="s">
        <v>11</v>
      </c>
    </row>
    <row r="71" spans="1:8" s="1" customFormat="1" ht="15.75" x14ac:dyDescent="0.3">
      <c r="A71" s="16">
        <v>532</v>
      </c>
      <c r="B71" s="13">
        <v>101170115</v>
      </c>
      <c r="C71" s="20" t="s">
        <v>16</v>
      </c>
      <c r="D71" s="20" t="s">
        <v>15</v>
      </c>
      <c r="E71" s="18">
        <v>97295.87</v>
      </c>
      <c r="F71" s="18">
        <f t="shared" si="0"/>
        <v>97295.87</v>
      </c>
      <c r="G71" s="13" t="s">
        <v>10</v>
      </c>
      <c r="H71" s="15" t="s">
        <v>11</v>
      </c>
    </row>
    <row r="72" spans="1:8" s="1" customFormat="1" ht="15.75" x14ac:dyDescent="0.3">
      <c r="A72" s="16">
        <v>533</v>
      </c>
      <c r="B72" s="13">
        <v>101170115</v>
      </c>
      <c r="C72" s="20" t="s">
        <v>16</v>
      </c>
      <c r="D72" s="20" t="s">
        <v>15</v>
      </c>
      <c r="E72" s="18">
        <v>1657772.26</v>
      </c>
      <c r="F72" s="18">
        <f t="shared" si="0"/>
        <v>1657772.26</v>
      </c>
      <c r="G72" s="13" t="s">
        <v>10</v>
      </c>
      <c r="H72" s="15" t="s">
        <v>11</v>
      </c>
    </row>
    <row r="73" spans="1:8" s="1" customFormat="1" ht="28.5" x14ac:dyDescent="0.3">
      <c r="A73" s="16">
        <v>534</v>
      </c>
      <c r="B73" s="24">
        <v>430019501</v>
      </c>
      <c r="C73" s="17" t="s">
        <v>12</v>
      </c>
      <c r="D73" s="15" t="s">
        <v>9</v>
      </c>
      <c r="E73" s="18">
        <v>100031.2</v>
      </c>
      <c r="F73" s="18">
        <f t="shared" si="0"/>
        <v>100031.2</v>
      </c>
      <c r="G73" s="13" t="s">
        <v>10</v>
      </c>
      <c r="H73" s="15" t="s">
        <v>11</v>
      </c>
    </row>
    <row r="74" spans="1:8" s="1" customFormat="1" ht="15.75" x14ac:dyDescent="0.3">
      <c r="A74" s="16">
        <v>535</v>
      </c>
      <c r="B74" s="13">
        <v>101170115</v>
      </c>
      <c r="C74" s="20" t="s">
        <v>16</v>
      </c>
      <c r="D74" s="20" t="s">
        <v>15</v>
      </c>
      <c r="E74" s="18">
        <v>14930.29</v>
      </c>
      <c r="F74" s="18">
        <f t="shared" si="0"/>
        <v>14930.29</v>
      </c>
      <c r="G74" s="13" t="s">
        <v>10</v>
      </c>
      <c r="H74" s="15" t="s">
        <v>11</v>
      </c>
    </row>
    <row r="75" spans="1:8" s="1" customFormat="1" ht="15.75" x14ac:dyDescent="0.3">
      <c r="A75" s="16">
        <v>551</v>
      </c>
      <c r="B75" s="13">
        <v>101170115</v>
      </c>
      <c r="C75" s="20" t="s">
        <v>16</v>
      </c>
      <c r="D75" s="20" t="s">
        <v>15</v>
      </c>
      <c r="E75" s="18">
        <v>7038.88</v>
      </c>
      <c r="F75" s="18">
        <f t="shared" si="0"/>
        <v>7038.88</v>
      </c>
      <c r="G75" s="13" t="s">
        <v>10</v>
      </c>
      <c r="H75" s="15" t="s">
        <v>11</v>
      </c>
    </row>
    <row r="76" spans="1:8" s="1" customFormat="1" ht="15.75" x14ac:dyDescent="0.3">
      <c r="A76" s="16">
        <v>552</v>
      </c>
      <c r="B76" s="13">
        <v>101170115</v>
      </c>
      <c r="C76" s="20" t="s">
        <v>16</v>
      </c>
      <c r="D76" s="20" t="s">
        <v>15</v>
      </c>
      <c r="E76" s="18">
        <v>2128584.92</v>
      </c>
      <c r="F76" s="18">
        <f t="shared" si="0"/>
        <v>2128584.92</v>
      </c>
      <c r="G76" s="13" t="s">
        <v>10</v>
      </c>
      <c r="H76" s="15" t="s">
        <v>11</v>
      </c>
    </row>
    <row r="77" spans="1:8" s="1" customFormat="1" ht="15.75" x14ac:dyDescent="0.3">
      <c r="A77" s="16">
        <v>553</v>
      </c>
      <c r="B77" s="13">
        <v>102017174</v>
      </c>
      <c r="C77" s="20" t="s">
        <v>14</v>
      </c>
      <c r="D77" s="20" t="s">
        <v>15</v>
      </c>
      <c r="E77" s="18">
        <v>1988255.88</v>
      </c>
      <c r="F77" s="18">
        <f t="shared" si="0"/>
        <v>1988255.88</v>
      </c>
      <c r="G77" s="13" t="s">
        <v>10</v>
      </c>
      <c r="H77" s="15" t="s">
        <v>11</v>
      </c>
    </row>
    <row r="78" spans="1:8" s="1" customFormat="1" ht="28.5" x14ac:dyDescent="0.3">
      <c r="A78" s="16">
        <v>580</v>
      </c>
      <c r="B78" s="13">
        <v>401037272</v>
      </c>
      <c r="C78" s="17" t="s">
        <v>41</v>
      </c>
      <c r="D78" s="15" t="s">
        <v>9</v>
      </c>
      <c r="E78" s="18">
        <v>3392</v>
      </c>
      <c r="F78" s="18">
        <f t="shared" si="0"/>
        <v>3392</v>
      </c>
      <c r="G78" s="13" t="s">
        <v>10</v>
      </c>
      <c r="H78" s="15" t="s">
        <v>11</v>
      </c>
    </row>
    <row r="79" spans="1:8" s="1" customFormat="1" ht="15.75" x14ac:dyDescent="0.3">
      <c r="A79" s="16">
        <v>581</v>
      </c>
      <c r="B79" s="13">
        <v>401007479</v>
      </c>
      <c r="C79" s="20" t="s">
        <v>13</v>
      </c>
      <c r="D79" s="20" t="s">
        <v>9</v>
      </c>
      <c r="E79" s="18">
        <v>8220</v>
      </c>
      <c r="F79" s="18">
        <f t="shared" si="0"/>
        <v>8220</v>
      </c>
      <c r="G79" s="13" t="s">
        <v>10</v>
      </c>
      <c r="H79" s="15" t="s">
        <v>11</v>
      </c>
    </row>
    <row r="80" spans="1:8" s="1" customFormat="1" ht="15.75" x14ac:dyDescent="0.3">
      <c r="A80" s="16">
        <v>582</v>
      </c>
      <c r="B80" s="13">
        <v>401007479</v>
      </c>
      <c r="C80" s="20" t="s">
        <v>13</v>
      </c>
      <c r="D80" s="20" t="s">
        <v>9</v>
      </c>
      <c r="E80" s="18">
        <v>8241</v>
      </c>
      <c r="F80" s="18">
        <f t="shared" si="0"/>
        <v>8241</v>
      </c>
      <c r="G80" s="13" t="s">
        <v>10</v>
      </c>
      <c r="H80" s="15" t="s">
        <v>11</v>
      </c>
    </row>
    <row r="81" spans="1:9" s="1" customFormat="1" ht="15.75" x14ac:dyDescent="0.3">
      <c r="A81" s="16">
        <v>583</v>
      </c>
      <c r="B81" s="13">
        <v>101618787</v>
      </c>
      <c r="C81" s="20" t="s">
        <v>20</v>
      </c>
      <c r="D81" s="20" t="s">
        <v>9</v>
      </c>
      <c r="E81" s="18">
        <v>3857.54</v>
      </c>
      <c r="F81" s="18">
        <f t="shared" si="0"/>
        <v>3857.54</v>
      </c>
      <c r="G81" s="13" t="s">
        <v>10</v>
      </c>
      <c r="H81" s="15" t="s">
        <v>11</v>
      </c>
    </row>
    <row r="82" spans="1:9" x14ac:dyDescent="0.25">
      <c r="A82" s="30" t="s">
        <v>40</v>
      </c>
      <c r="B82" s="30"/>
      <c r="C82" s="30"/>
      <c r="D82" s="30"/>
      <c r="E82" s="10">
        <f>SUM(E10:E81)</f>
        <v>17945885.009999998</v>
      </c>
      <c r="F82" s="11">
        <f>SUM(F10:F81)</f>
        <v>17945885.009999998</v>
      </c>
      <c r="G82" s="12"/>
      <c r="H82" s="12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6" spans="1:9" x14ac:dyDescent="0.25">
      <c r="B86" s="2"/>
      <c r="C86" s="2"/>
      <c r="D86" s="3"/>
      <c r="E86" s="3"/>
      <c r="F86" s="2"/>
      <c r="G86" s="2"/>
    </row>
    <row r="87" spans="1:9" x14ac:dyDescent="0.25">
      <c r="B87" s="3"/>
      <c r="C87" s="3"/>
      <c r="D87" s="3"/>
      <c r="E87" s="3"/>
      <c r="F87" s="3"/>
      <c r="G87" s="3"/>
    </row>
    <row r="88" spans="1:9" x14ac:dyDescent="0.25">
      <c r="B88" s="4"/>
      <c r="C88" s="4"/>
      <c r="D88" s="4"/>
      <c r="E88" s="4"/>
      <c r="F88" s="4"/>
      <c r="G88" s="4"/>
    </row>
  </sheetData>
  <mergeCells count="3">
    <mergeCell ref="A5:H5"/>
    <mergeCell ref="A6:H6"/>
    <mergeCell ref="A82:D8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Carlos Ogando</cp:lastModifiedBy>
  <cp:lastPrinted>2022-03-01T13:57:18Z</cp:lastPrinted>
  <dcterms:created xsi:type="dcterms:W3CDTF">2021-10-11T18:45:06Z</dcterms:created>
  <dcterms:modified xsi:type="dcterms:W3CDTF">2022-04-06T13:16:08Z</dcterms:modified>
</cp:coreProperties>
</file>