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BF2E1D5F-6A98-4EB4-851B-1B8D91D11032}" xr6:coauthVersionLast="36" xr6:coauthVersionMax="36" xr10:uidLastSave="{00000000-0000-0000-0000-000000000000}"/>
  <bookViews>
    <workbookView minimized="1" xWindow="0" yWindow="0" windowWidth="28770" windowHeight="10395" xr2:uid="{3001463C-2C3E-4F40-94EE-56835808C915}"/>
  </bookViews>
  <sheets>
    <sheet name="ENERO 2022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E28" i="5" l="1"/>
  <c r="F28" i="5"/>
</calcChain>
</file>

<file path=xl/sharedStrings.xml><?xml version="1.0" encoding="utf-8"?>
<sst xmlns="http://schemas.openxmlformats.org/spreadsheetml/2006/main" count="157" uniqueCount="65">
  <si>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</si>
  <si>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</si>
  <si>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</si>
  <si>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</si>
  <si>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</si>
  <si>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</si>
  <si>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</si>
  <si>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</si>
  <si>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</si>
  <si>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</si>
  <si>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</si>
  <si>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</si>
  <si>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</si>
  <si>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</si>
  <si>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COMPAÑÍA DOMINICANA DE TELEFONOS C POR A</t>
  </si>
  <si>
    <t>CORPORACION DEL ACUEDUCTO Y ALCANTARILLADO DE SANTO DOMINGO</t>
  </si>
  <si>
    <t>PRODUCTOS Y EQUIPOS DE LA CONSTRUCCION SGG PECONSTRU, SRL</t>
  </si>
  <si>
    <t>REPARACIONES MENORES</t>
  </si>
  <si>
    <t>PPS PEST PROTECT SOLUTIONS, SRL</t>
  </si>
  <si>
    <t>SERVICIOS TECNICOS PROFESIONALES</t>
  </si>
  <si>
    <t>MANDELA AUTOPARTS, SRL</t>
  </si>
  <si>
    <t>ALQUILERES Y SEGUROS</t>
  </si>
  <si>
    <t>BAESA MULTI SERVICE, SRL</t>
  </si>
  <si>
    <t>AYUNTAMIENTO DEL DISTRITO NACIONAL</t>
  </si>
  <si>
    <t>EMPRESA DISTIBUIDORA DEL ELECTICIDAD DEL ESTE, S.A</t>
  </si>
  <si>
    <t>ALTICE DOMINICANA, S.A</t>
  </si>
  <si>
    <t>PRODUCTOS UTILES VARIOS</t>
  </si>
  <si>
    <t>MULTISERVICIOS PAULA, SRL</t>
  </si>
  <si>
    <t>OFICINA GUBERNAMENTAL DE TECNOLOGIA DE LA INFORMACION Y COMUNICACIÓN</t>
  </si>
  <si>
    <t>LUIS MANUEL RAINIERO REYES TORIBIO</t>
  </si>
  <si>
    <t>HUMANO SEGUROS, SRL</t>
  </si>
  <si>
    <t>SEGUROS APS, S.A</t>
  </si>
  <si>
    <t>SIGMA PETROLEUM, CORP. SRL</t>
  </si>
  <si>
    <t>COMBUSTIBLES Y LUBRICANTES</t>
  </si>
  <si>
    <t>EDENORTE DOMINICANA, S.A</t>
  </si>
  <si>
    <t>TROPIGAS DOMINICANA, SRL</t>
  </si>
  <si>
    <t>RMC, SRL</t>
  </si>
  <si>
    <t>CASA JARABACOA, SRL</t>
  </si>
  <si>
    <t>THE EYE PLANNER, SRL</t>
  </si>
  <si>
    <t>GTG INDUSTRIAL, SRL</t>
  </si>
  <si>
    <t>PUBLICIDAD</t>
  </si>
  <si>
    <t>CORPORACION COPYCORP RD, S.A</t>
  </si>
  <si>
    <t>AVG COMERCIAL, SRL</t>
  </si>
  <si>
    <t>SUPPLY DEPOT DD, SRL</t>
  </si>
  <si>
    <t>MAQUINARIAS Y EQUIPOS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</si>
  <si>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</si>
  <si>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</si>
  <si>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</si>
  <si>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</si>
  <si>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</si>
  <si>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</si>
  <si>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</si>
  <si>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 xml:space="preserve"> RELACION DE PAGOS MES DE JUNIO  2022</t>
  </si>
  <si>
    <t>TOTAL DE PAGOS JUNIO</t>
  </si>
  <si>
    <t>EDITORA HOY, SAS</t>
  </si>
  <si>
    <t>TRANSAMERICAN HOTELES, SA</t>
  </si>
  <si>
    <t>VELEZ IMPORT, SRL</t>
  </si>
  <si>
    <t>INMOBILIARIA Y CONSTRUCTORA DE PROYECTOS SANCHEZ Y ASOC. INCORPOSA, SRL</t>
  </si>
  <si>
    <t>A FUEGO LENTO, SRL</t>
  </si>
  <si>
    <t>EMPRESA DISTIBUIDORA DE ELECTRICIDAD DEL ESTE, S.A</t>
  </si>
  <si>
    <t>FLORISTERIA ZUNIFLOR, SRL</t>
  </si>
  <si>
    <t>ALIMENTOS Y PRODUCTOS AGORFORESTALES</t>
  </si>
  <si>
    <t>HUMANO SEGUROS, S.A</t>
  </si>
  <si>
    <t>CONSORCIO DE TARJETAS DOMINICANAS, S.A</t>
  </si>
  <si>
    <t>TRANSPORTE, VIATICOS Y OTROS SERVICIOS NO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</si>
</sst>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rgb="FF202124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3" borderId="1" xfId="1" applyFont="1" applyFill="1" applyBorder="1" applyAlignment="1">
      <alignment horizontal="center" wrapText="1"/>
    </xf>
    <xf numFmtId="164" fontId="4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Border="1" applyAlignment="1">
      <alignment horizontal="center"/>
    </xf>
    <xf numFmtId="4" fontId="7" fillId="2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572473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0</xdr:row>
      <xdr:rowOff>142875</xdr:rowOff>
    </xdr:from>
    <xdr:to>
      <xdr:col>7</xdr:col>
      <xdr:colOff>876300</xdr:colOff>
      <xdr:row>5</xdr:row>
      <xdr:rowOff>123825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10475" y="14287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36"/>
  <sheetViews>
    <sheetView tabSelected="1" workbookViewId="0">
      <selection activeCell="L11" sqref="L11"/>
    </sheetView>
  </sheetViews>
  <sheetFormatPr baseColWidth="10" defaultRowHeight="15" x14ac:dyDescent="0.25"/>
  <cols>
    <col min="1" max="2" width="11" customWidth="1"/>
    <col min="3" max="3" width="32.140625" customWidth="1"/>
    <col min="4" max="4" width="29.85546875" customWidth="1"/>
    <col min="5" max="5" width="11.5703125" customWidth="1"/>
    <col min="6" max="6" width="13.7109375" customWidth="1"/>
    <col min="7" max="7" width="11.42578125" customWidth="1"/>
    <col min="8" max="8" width="13.28515625" customWidth="1"/>
    <col min="10" max="10" width="11.425781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15.75" x14ac:dyDescent="0.25">
      <c r="A5" s="19" t="s">
        <v>5</v>
      </c>
      <c r="B5" s="19"/>
      <c r="C5" s="19"/>
      <c r="D5" s="19"/>
      <c r="E5" s="19"/>
      <c r="F5" s="19"/>
      <c r="G5" s="19"/>
      <c r="H5" s="19"/>
      <c r="I5" s="1"/>
    </row>
    <row r="6" spans="1:10" x14ac:dyDescent="0.25">
      <c r="A6" s="20" t="s">
        <v>52</v>
      </c>
      <c r="B6" s="20"/>
      <c r="C6" s="20"/>
      <c r="D6" s="20"/>
      <c r="E6" s="20"/>
      <c r="F6" s="20"/>
      <c r="G6" s="20"/>
      <c r="H6" s="20"/>
      <c r="I6" s="1"/>
    </row>
    <row r="7" spans="1:10" s="1" customFormat="1" x14ac:dyDescent="0.25">
      <c r="A7" s="18"/>
      <c r="B7" s="18"/>
      <c r="C7" s="18"/>
      <c r="D7" s="18"/>
      <c r="E7" s="18"/>
      <c r="F7" s="18"/>
      <c r="G7" s="18"/>
      <c r="H7" s="18"/>
    </row>
    <row r="8" spans="1:10" ht="25.5" x14ac:dyDescent="0.25">
      <c r="A8" s="2" t="s">
        <v>7</v>
      </c>
      <c r="B8" s="3" t="s">
        <v>4</v>
      </c>
      <c r="C8" s="4" t="s">
        <v>8</v>
      </c>
      <c r="D8" s="4" t="s">
        <v>0</v>
      </c>
      <c r="E8" s="5" t="s">
        <v>1</v>
      </c>
      <c r="F8" s="6" t="s">
        <v>6</v>
      </c>
      <c r="G8" s="2" t="s">
        <v>2</v>
      </c>
      <c r="H8" s="4" t="s">
        <v>3</v>
      </c>
      <c r="I8" s="1"/>
    </row>
    <row r="9" spans="1:10" s="1" customFormat="1" ht="15.75" x14ac:dyDescent="0.3">
      <c r="A9" s="9">
        <v>996</v>
      </c>
      <c r="B9" s="23">
        <v>101098376</v>
      </c>
      <c r="C9" s="8" t="s">
        <v>54</v>
      </c>
      <c r="D9" s="11" t="s">
        <v>40</v>
      </c>
      <c r="E9" s="12">
        <v>81400</v>
      </c>
      <c r="F9" s="13">
        <v>81400</v>
      </c>
      <c r="G9" s="10" t="s">
        <v>12</v>
      </c>
      <c r="H9" s="11" t="s">
        <v>13</v>
      </c>
    </row>
    <row r="10" spans="1:10" s="1" customFormat="1" ht="15.75" x14ac:dyDescent="0.3">
      <c r="A10" s="9">
        <v>1000</v>
      </c>
      <c r="B10" s="10">
        <v>401007479</v>
      </c>
      <c r="C10" s="8" t="s">
        <v>23</v>
      </c>
      <c r="D10" s="11" t="s">
        <v>11</v>
      </c>
      <c r="E10" s="12">
        <v>1427</v>
      </c>
      <c r="F10" s="13">
        <f>+E10</f>
        <v>1427</v>
      </c>
      <c r="G10" s="10" t="s">
        <v>12</v>
      </c>
      <c r="H10" s="11" t="s">
        <v>13</v>
      </c>
    </row>
    <row r="11" spans="1:10" s="1" customFormat="1" ht="15.75" x14ac:dyDescent="0.3">
      <c r="A11" s="9">
        <v>1026</v>
      </c>
      <c r="B11" s="14">
        <v>131364551</v>
      </c>
      <c r="C11" s="8" t="s">
        <v>38</v>
      </c>
      <c r="D11" s="8" t="s">
        <v>26</v>
      </c>
      <c r="E11" s="12">
        <v>985790</v>
      </c>
      <c r="F11" s="13">
        <f t="shared" ref="F11:F27" si="0">+E11</f>
        <v>985790</v>
      </c>
      <c r="G11" s="10" t="s">
        <v>12</v>
      </c>
      <c r="H11" s="11" t="s">
        <v>13</v>
      </c>
    </row>
    <row r="12" spans="1:10" s="1" customFormat="1" ht="15.75" x14ac:dyDescent="0.3">
      <c r="A12" s="9">
        <v>1027</v>
      </c>
      <c r="B12" s="10">
        <v>101132841</v>
      </c>
      <c r="C12" s="7" t="s">
        <v>55</v>
      </c>
      <c r="D12" s="11" t="s">
        <v>19</v>
      </c>
      <c r="E12" s="12">
        <v>657372.72</v>
      </c>
      <c r="F12" s="13">
        <f t="shared" si="0"/>
        <v>657372.72</v>
      </c>
      <c r="G12" s="10" t="s">
        <v>12</v>
      </c>
      <c r="H12" s="11" t="s">
        <v>13</v>
      </c>
    </row>
    <row r="13" spans="1:10" s="1" customFormat="1" ht="15.75" x14ac:dyDescent="0.3">
      <c r="A13" s="9">
        <v>1028</v>
      </c>
      <c r="B13" s="10">
        <v>131719945</v>
      </c>
      <c r="C13" s="7" t="s">
        <v>56</v>
      </c>
      <c r="D13" s="11" t="s">
        <v>26</v>
      </c>
      <c r="E13" s="12">
        <v>334556.75</v>
      </c>
      <c r="F13" s="13">
        <f t="shared" si="0"/>
        <v>334556.75</v>
      </c>
      <c r="G13" s="10" t="s">
        <v>12</v>
      </c>
      <c r="H13" s="11" t="s">
        <v>13</v>
      </c>
    </row>
    <row r="14" spans="1:10" s="1" customFormat="1" ht="15.75" x14ac:dyDescent="0.3">
      <c r="A14" s="9">
        <v>1038</v>
      </c>
      <c r="B14" s="14">
        <v>131364551</v>
      </c>
      <c r="C14" s="8" t="s">
        <v>38</v>
      </c>
      <c r="D14" s="11" t="s">
        <v>19</v>
      </c>
      <c r="E14" s="12">
        <v>109880</v>
      </c>
      <c r="F14" s="13">
        <f t="shared" si="0"/>
        <v>109880</v>
      </c>
      <c r="G14" s="10" t="s">
        <v>12</v>
      </c>
      <c r="H14" s="11" t="s">
        <v>13</v>
      </c>
    </row>
    <row r="15" spans="1:10" s="1" customFormat="1" ht="15.75" x14ac:dyDescent="0.3">
      <c r="A15" s="9">
        <v>1039</v>
      </c>
      <c r="B15" s="14">
        <v>132074505</v>
      </c>
      <c r="C15" s="8" t="s">
        <v>18</v>
      </c>
      <c r="D15" s="8" t="s">
        <v>19</v>
      </c>
      <c r="E15" s="12">
        <v>31600</v>
      </c>
      <c r="F15" s="13">
        <f t="shared" si="0"/>
        <v>31600</v>
      </c>
      <c r="G15" s="10" t="s">
        <v>12</v>
      </c>
      <c r="H15" s="11" t="s">
        <v>13</v>
      </c>
      <c r="J15" s="24"/>
    </row>
    <row r="16" spans="1:10" s="1" customFormat="1" ht="15.75" x14ac:dyDescent="0.3">
      <c r="A16" s="9">
        <v>1040</v>
      </c>
      <c r="B16" s="14">
        <v>132074505</v>
      </c>
      <c r="C16" s="8" t="s">
        <v>18</v>
      </c>
      <c r="D16" s="8" t="s">
        <v>19</v>
      </c>
      <c r="E16" s="12">
        <v>61999.91</v>
      </c>
      <c r="F16" s="13">
        <f t="shared" si="0"/>
        <v>61999.91</v>
      </c>
      <c r="G16" s="10" t="s">
        <v>12</v>
      </c>
      <c r="H16" s="11" t="s">
        <v>13</v>
      </c>
    </row>
    <row r="17" spans="1:9" s="1" customFormat="1" ht="27" x14ac:dyDescent="0.3">
      <c r="A17" s="9">
        <v>1042</v>
      </c>
      <c r="B17" s="23">
        <v>131533663</v>
      </c>
      <c r="C17" s="7" t="s">
        <v>57</v>
      </c>
      <c r="D17" s="8" t="s">
        <v>17</v>
      </c>
      <c r="E17" s="12">
        <v>145848</v>
      </c>
      <c r="F17" s="13">
        <f t="shared" si="0"/>
        <v>145848</v>
      </c>
      <c r="G17" s="10" t="s">
        <v>12</v>
      </c>
      <c r="H17" s="11" t="s">
        <v>13</v>
      </c>
    </row>
    <row r="18" spans="1:9" s="1" customFormat="1" ht="15.75" x14ac:dyDescent="0.3">
      <c r="A18" s="9">
        <v>1044</v>
      </c>
      <c r="B18" s="10">
        <v>132063775</v>
      </c>
      <c r="C18" s="8" t="s">
        <v>22</v>
      </c>
      <c r="D18" s="11" t="s">
        <v>19</v>
      </c>
      <c r="E18" s="12">
        <v>89203</v>
      </c>
      <c r="F18" s="13">
        <f t="shared" si="0"/>
        <v>89203</v>
      </c>
      <c r="G18" s="10" t="s">
        <v>12</v>
      </c>
      <c r="H18" s="11" t="s">
        <v>13</v>
      </c>
    </row>
    <row r="19" spans="1:9" s="1" customFormat="1" ht="15.75" x14ac:dyDescent="0.3">
      <c r="A19" s="9">
        <v>1085</v>
      </c>
      <c r="B19" s="23">
        <v>131111173</v>
      </c>
      <c r="C19" s="8" t="s">
        <v>58</v>
      </c>
      <c r="D19" s="11" t="s">
        <v>19</v>
      </c>
      <c r="E19" s="12">
        <v>567946.98</v>
      </c>
      <c r="F19" s="13">
        <f t="shared" si="0"/>
        <v>567946.98</v>
      </c>
      <c r="G19" s="10" t="s">
        <v>12</v>
      </c>
      <c r="H19" s="11" t="s">
        <v>13</v>
      </c>
    </row>
    <row r="20" spans="1:9" s="1" customFormat="1" ht="27" x14ac:dyDescent="0.3">
      <c r="A20" s="9">
        <v>1086</v>
      </c>
      <c r="B20" s="10">
        <v>130528111</v>
      </c>
      <c r="C20" s="7" t="s">
        <v>59</v>
      </c>
      <c r="D20" s="11" t="s">
        <v>11</v>
      </c>
      <c r="E20" s="12">
        <v>557436.15</v>
      </c>
      <c r="F20" s="13">
        <f t="shared" si="0"/>
        <v>557436.15</v>
      </c>
      <c r="G20" s="10" t="s">
        <v>12</v>
      </c>
      <c r="H20" s="11" t="s">
        <v>13</v>
      </c>
    </row>
    <row r="21" spans="1:9" s="1" customFormat="1" ht="27" x14ac:dyDescent="0.3">
      <c r="A21" s="9">
        <v>1087</v>
      </c>
      <c r="B21" s="10">
        <v>101001577</v>
      </c>
      <c r="C21" s="7" t="s">
        <v>14</v>
      </c>
      <c r="D21" s="11" t="s">
        <v>11</v>
      </c>
      <c r="E21" s="12">
        <v>571827.93000000005</v>
      </c>
      <c r="F21" s="13">
        <f t="shared" si="0"/>
        <v>571827.93000000005</v>
      </c>
      <c r="G21" s="10" t="s">
        <v>12</v>
      </c>
      <c r="H21" s="11" t="s">
        <v>13</v>
      </c>
    </row>
    <row r="22" spans="1:9" s="1" customFormat="1" ht="27" x14ac:dyDescent="0.3">
      <c r="A22" s="9">
        <v>1088</v>
      </c>
      <c r="B22" s="23">
        <v>130182132</v>
      </c>
      <c r="C22" s="7" t="s">
        <v>60</v>
      </c>
      <c r="D22" s="21" t="s">
        <v>61</v>
      </c>
      <c r="E22" s="12">
        <v>168243</v>
      </c>
      <c r="F22" s="13">
        <f t="shared" si="0"/>
        <v>168243</v>
      </c>
      <c r="G22" s="10" t="s">
        <v>12</v>
      </c>
      <c r="H22" s="11" t="s">
        <v>13</v>
      </c>
    </row>
    <row r="23" spans="1:9" s="1" customFormat="1" ht="15.75" x14ac:dyDescent="0.3">
      <c r="A23" s="9">
        <v>1090</v>
      </c>
      <c r="B23" s="10">
        <v>102017174</v>
      </c>
      <c r="C23" s="8" t="s">
        <v>62</v>
      </c>
      <c r="D23" s="8" t="s">
        <v>21</v>
      </c>
      <c r="E23" s="12">
        <v>3379536.64</v>
      </c>
      <c r="F23" s="13">
        <f t="shared" si="0"/>
        <v>3379536.64</v>
      </c>
      <c r="G23" s="10" t="s">
        <v>12</v>
      </c>
      <c r="H23" s="11" t="s">
        <v>13</v>
      </c>
    </row>
    <row r="24" spans="1:9" s="1" customFormat="1" ht="27" x14ac:dyDescent="0.3">
      <c r="A24" s="9">
        <v>1091</v>
      </c>
      <c r="B24" s="23">
        <v>101654325</v>
      </c>
      <c r="C24" s="7" t="s">
        <v>63</v>
      </c>
      <c r="D24" s="21" t="s">
        <v>64</v>
      </c>
      <c r="E24" s="12">
        <v>300000</v>
      </c>
      <c r="F24" s="13">
        <f t="shared" si="0"/>
        <v>300000</v>
      </c>
      <c r="G24" s="10" t="s">
        <v>12</v>
      </c>
      <c r="H24" s="11" t="s">
        <v>13</v>
      </c>
    </row>
    <row r="25" spans="1:9" s="1" customFormat="1" ht="15.75" x14ac:dyDescent="0.3">
      <c r="A25" s="9">
        <v>1093</v>
      </c>
      <c r="B25" s="10">
        <v>132063775</v>
      </c>
      <c r="C25" s="8" t="s">
        <v>22</v>
      </c>
      <c r="D25" s="11" t="s">
        <v>17</v>
      </c>
      <c r="E25" s="12">
        <v>41665.800000000003</v>
      </c>
      <c r="F25" s="13">
        <f t="shared" si="0"/>
        <v>41665.800000000003</v>
      </c>
      <c r="G25" s="10" t="s">
        <v>12</v>
      </c>
      <c r="H25" s="11" t="s">
        <v>13</v>
      </c>
    </row>
    <row r="26" spans="1:9" s="1" customFormat="1" ht="15.75" x14ac:dyDescent="0.3">
      <c r="A26" s="9">
        <v>1109</v>
      </c>
      <c r="B26" s="10">
        <v>401007479</v>
      </c>
      <c r="C26" s="8" t="s">
        <v>23</v>
      </c>
      <c r="D26" s="11" t="s">
        <v>11</v>
      </c>
      <c r="E26" s="12">
        <v>5948</v>
      </c>
      <c r="F26" s="13">
        <f t="shared" si="0"/>
        <v>5948</v>
      </c>
      <c r="G26" s="10" t="s">
        <v>12</v>
      </c>
      <c r="H26" s="11" t="s">
        <v>13</v>
      </c>
    </row>
    <row r="27" spans="1:9" s="1" customFormat="1" ht="15.75" x14ac:dyDescent="0.3">
      <c r="A27" s="9">
        <v>1110</v>
      </c>
      <c r="B27" s="10">
        <v>401007479</v>
      </c>
      <c r="C27" s="8" t="s">
        <v>23</v>
      </c>
      <c r="D27" s="11" t="s">
        <v>11</v>
      </c>
      <c r="E27" s="12">
        <v>1505</v>
      </c>
      <c r="F27" s="13">
        <f t="shared" si="0"/>
        <v>1505</v>
      </c>
      <c r="G27" s="10" t="s">
        <v>12</v>
      </c>
      <c r="H27" s="11" t="s">
        <v>13</v>
      </c>
    </row>
    <row r="28" spans="1:9" x14ac:dyDescent="0.25">
      <c r="A28" s="25" t="s">
        <v>53</v>
      </c>
      <c r="B28" s="25"/>
      <c r="C28" s="25"/>
      <c r="D28" s="25"/>
      <c r="E28" s="26">
        <f>SUM(E9:E27)</f>
        <v>8093186.8799999999</v>
      </c>
      <c r="F28" s="27">
        <f>SUM(F9:F27)</f>
        <v>8093186.8799999999</v>
      </c>
      <c r="G28" s="28"/>
      <c r="H28" s="28"/>
      <c r="I28" s="1"/>
    </row>
    <row r="29" spans="1:9" s="1" customFormat="1" x14ac:dyDescent="0.25">
      <c r="A29" s="24"/>
      <c r="B29" s="24"/>
      <c r="C29" s="24"/>
      <c r="D29" s="24"/>
      <c r="E29" s="24"/>
      <c r="F29" s="24"/>
      <c r="G29" s="24"/>
      <c r="H29" s="24"/>
    </row>
    <row r="30" spans="1:9" x14ac:dyDescent="0.25">
      <c r="A30" s="24"/>
      <c r="B30" s="24"/>
      <c r="C30" s="24"/>
      <c r="D30" s="24"/>
      <c r="E30" s="24"/>
      <c r="F30" s="24"/>
      <c r="G30" s="24"/>
      <c r="H30" s="24"/>
    </row>
    <row r="31" spans="1:9" x14ac:dyDescent="0.25">
      <c r="A31" s="24"/>
      <c r="B31" s="24"/>
      <c r="C31" s="24"/>
      <c r="D31" s="24"/>
      <c r="E31" s="24"/>
      <c r="F31" s="24"/>
      <c r="G31" s="24"/>
      <c r="H31" s="24"/>
    </row>
    <row r="32" spans="1:9" x14ac:dyDescent="0.25">
      <c r="A32" s="24"/>
      <c r="B32" s="29" t="s">
        <v>45</v>
      </c>
      <c r="C32" s="29"/>
      <c r="D32" s="29" t="s">
        <v>47</v>
      </c>
      <c r="E32" s="29"/>
      <c r="F32" s="29" t="s">
        <v>9</v>
      </c>
      <c r="G32" s="29"/>
      <c r="H32" s="24"/>
    </row>
    <row r="33" spans="1:8" ht="15.75" x14ac:dyDescent="0.3">
      <c r="A33" s="24"/>
      <c r="B33" s="24" t="s">
        <v>49</v>
      </c>
      <c r="C33" s="22"/>
      <c r="D33" s="24" t="s">
        <v>50</v>
      </c>
      <c r="E33" s="22"/>
      <c r="F33" s="24" t="s">
        <v>51</v>
      </c>
      <c r="G33" s="22"/>
      <c r="H33" s="24"/>
    </row>
    <row r="34" spans="1:8" ht="15.75" x14ac:dyDescent="0.3">
      <c r="A34" s="24"/>
      <c r="B34" s="22" t="s">
        <v>46</v>
      </c>
      <c r="C34" s="24"/>
      <c r="D34" s="22" t="s">
        <v>48</v>
      </c>
      <c r="E34" s="24"/>
      <c r="F34" s="22" t="s">
        <v>10</v>
      </c>
      <c r="G34" s="24"/>
      <c r="H34" s="24"/>
    </row>
    <row r="35" spans="1:8" x14ac:dyDescent="0.25">
      <c r="A35" s="24"/>
      <c r="B35" s="24"/>
      <c r="C35" s="24"/>
      <c r="D35" s="24"/>
      <c r="E35" s="24"/>
      <c r="F35" s="24"/>
      <c r="G35" s="24"/>
      <c r="H35" s="24"/>
    </row>
    <row r="36" spans="1:8" x14ac:dyDescent="0.25">
      <c r="A36" s="24"/>
      <c r="B36" s="24"/>
      <c r="C36" s="24"/>
      <c r="D36" s="24"/>
      <c r="E36" s="24"/>
      <c r="F36" s="24"/>
      <c r="G36" s="24"/>
      <c r="H36" s="24"/>
    </row>
  </sheetData>
  <mergeCells count="3">
    <mergeCell ref="A5:H5"/>
    <mergeCell ref="A6:H6"/>
    <mergeCell ref="A28:D28"/>
  </mergeCells>
  <pageMargins left="0.19685039370078741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6BC2-CD3C-4C4C-BF40-008F8D60C522}">
  <dimension ref="B7:D40"/>
  <sheetViews>
    <sheetView topLeftCell="A13" workbookViewId="0">
      <selection activeCell="B27" sqref="B27"/>
    </sheetView>
  </sheetViews>
  <sheetFormatPr baseColWidth="10" defaultRowHeight="15" x14ac:dyDescent="0.25"/>
  <cols>
    <col min="3" max="3" width="63.85546875" customWidth="1"/>
    <col min="4" max="4" width="51.5703125" customWidth="1"/>
  </cols>
  <sheetData>
    <row r="7" spans="2:4" ht="108" x14ac:dyDescent="0.3">
      <c r="B7" s="10">
        <v>401037272</v>
      </c>
      <c r="C7" s="7" t="s">
        <v>15</v>
      </c>
      <c r="D7" s="11" t="s">
        <v>11</v>
      </c>
    </row>
    <row r="8" spans="2:4" ht="15.75" x14ac:dyDescent="0.3">
      <c r="B8" s="10">
        <v>101618787</v>
      </c>
      <c r="C8" s="8" t="s">
        <v>25</v>
      </c>
      <c r="D8" s="8" t="s">
        <v>11</v>
      </c>
    </row>
    <row r="9" spans="2:4" ht="67.5" x14ac:dyDescent="0.3">
      <c r="B9" s="10">
        <v>101001577</v>
      </c>
      <c r="C9" s="7" t="s">
        <v>14</v>
      </c>
      <c r="D9" s="11" t="s">
        <v>11</v>
      </c>
    </row>
    <row r="10" spans="2:4" ht="15.75" x14ac:dyDescent="0.3">
      <c r="B10" s="14">
        <v>131611044</v>
      </c>
      <c r="C10" s="7" t="s">
        <v>36</v>
      </c>
      <c r="D10" s="11" t="s">
        <v>19</v>
      </c>
    </row>
    <row r="11" spans="2:4" ht="15.75" x14ac:dyDescent="0.3">
      <c r="B11" s="10">
        <v>130528111</v>
      </c>
      <c r="C11" s="8" t="s">
        <v>24</v>
      </c>
      <c r="D11" s="8" t="s">
        <v>11</v>
      </c>
    </row>
    <row r="12" spans="2:4" ht="40.5" x14ac:dyDescent="0.3">
      <c r="B12" s="15">
        <v>130792641</v>
      </c>
      <c r="C12" s="8" t="s">
        <v>37</v>
      </c>
      <c r="D12" s="7" t="s">
        <v>26</v>
      </c>
    </row>
    <row r="15" spans="2:4" ht="15.75" x14ac:dyDescent="0.3">
      <c r="D15" s="8" t="s">
        <v>17</v>
      </c>
    </row>
    <row r="16" spans="2:4" ht="15.75" x14ac:dyDescent="0.3">
      <c r="B16" s="14">
        <v>130297118</v>
      </c>
      <c r="C16" s="8" t="s">
        <v>39</v>
      </c>
      <c r="D16" s="8" t="s">
        <v>26</v>
      </c>
    </row>
    <row r="17" spans="2:4" ht="15.75" x14ac:dyDescent="0.3">
      <c r="B17" s="14">
        <v>131867154</v>
      </c>
      <c r="C17" s="8" t="s">
        <v>27</v>
      </c>
      <c r="D17" s="8" t="s">
        <v>40</v>
      </c>
    </row>
    <row r="18" spans="2:4" ht="94.5" x14ac:dyDescent="0.3">
      <c r="B18" s="10">
        <v>131834061</v>
      </c>
      <c r="C18" s="7" t="s">
        <v>16</v>
      </c>
      <c r="D18" s="11" t="s">
        <v>17</v>
      </c>
    </row>
    <row r="19" spans="2:4" ht="108" x14ac:dyDescent="0.3">
      <c r="B19" s="10">
        <v>401037272</v>
      </c>
      <c r="C19" s="7" t="s">
        <v>15</v>
      </c>
      <c r="D19" s="11" t="s">
        <v>11</v>
      </c>
    </row>
    <row r="20" spans="2:4" ht="15.75" x14ac:dyDescent="0.3">
      <c r="B20" s="10">
        <v>111932448</v>
      </c>
      <c r="C20" s="8" t="s">
        <v>29</v>
      </c>
      <c r="D20" s="8" t="s">
        <v>21</v>
      </c>
    </row>
    <row r="21" spans="2:4" ht="67.5" x14ac:dyDescent="0.3">
      <c r="B21" s="10">
        <v>101001577</v>
      </c>
      <c r="C21" s="7" t="s">
        <v>14</v>
      </c>
      <c r="D21" s="11" t="s">
        <v>11</v>
      </c>
    </row>
    <row r="23" spans="2:4" ht="108" x14ac:dyDescent="0.3">
      <c r="B23" s="10">
        <v>401037272</v>
      </c>
      <c r="C23" s="7" t="s">
        <v>15</v>
      </c>
      <c r="D23" s="11" t="s">
        <v>11</v>
      </c>
    </row>
    <row r="24" spans="2:4" ht="40.5" x14ac:dyDescent="0.3">
      <c r="B24" s="10">
        <v>130689164</v>
      </c>
      <c r="C24" s="7" t="s">
        <v>32</v>
      </c>
      <c r="D24" s="11" t="s">
        <v>33</v>
      </c>
    </row>
    <row r="25" spans="2:4" ht="15.75" x14ac:dyDescent="0.3">
      <c r="B25" s="16">
        <v>131098533</v>
      </c>
      <c r="C25" s="8" t="s">
        <v>20</v>
      </c>
      <c r="D25" s="8" t="s">
        <v>17</v>
      </c>
    </row>
    <row r="26" spans="2:4" ht="67.5" x14ac:dyDescent="0.3">
      <c r="B26" s="10">
        <v>101001577</v>
      </c>
      <c r="C26" s="7" t="s">
        <v>14</v>
      </c>
      <c r="D26" s="11" t="s">
        <v>11</v>
      </c>
    </row>
    <row r="27" spans="2:4" ht="15.75" x14ac:dyDescent="0.3">
      <c r="C27" s="8" t="s">
        <v>30</v>
      </c>
      <c r="D27" s="8" t="s">
        <v>21</v>
      </c>
    </row>
    <row r="28" spans="2:4" ht="15.75" x14ac:dyDescent="0.3">
      <c r="B28" s="14">
        <v>130680493</v>
      </c>
      <c r="C28" s="8" t="s">
        <v>41</v>
      </c>
      <c r="D28" s="8" t="s">
        <v>17</v>
      </c>
    </row>
    <row r="29" spans="2:4" ht="15.75" x14ac:dyDescent="0.3">
      <c r="B29" s="10">
        <v>101170115</v>
      </c>
      <c r="C29" s="8" t="s">
        <v>31</v>
      </c>
      <c r="D29" s="8" t="s">
        <v>21</v>
      </c>
    </row>
    <row r="30" spans="2:4" ht="15.75" x14ac:dyDescent="0.3">
      <c r="B30" s="10">
        <v>130394059</v>
      </c>
      <c r="C30" s="8" t="s">
        <v>42</v>
      </c>
      <c r="D30" s="8" t="s">
        <v>26</v>
      </c>
    </row>
    <row r="31" spans="2:4" ht="15.75" x14ac:dyDescent="0.3">
      <c r="B31" s="17">
        <v>101726997</v>
      </c>
      <c r="C31" s="8" t="s">
        <v>35</v>
      </c>
      <c r="D31" s="8" t="s">
        <v>33</v>
      </c>
    </row>
    <row r="32" spans="2:4" ht="15.75" x14ac:dyDescent="0.3">
      <c r="B32" s="10">
        <v>101821256</v>
      </c>
      <c r="C32" s="8" t="s">
        <v>34</v>
      </c>
      <c r="D32" s="8" t="s">
        <v>11</v>
      </c>
    </row>
    <row r="33" spans="2:4" ht="15.75" x14ac:dyDescent="0.3">
      <c r="B33" s="14">
        <v>131379265</v>
      </c>
      <c r="C33" s="8" t="s">
        <v>43</v>
      </c>
      <c r="D33" s="8" t="s">
        <v>44</v>
      </c>
    </row>
    <row r="34" spans="2:4" ht="15.75" x14ac:dyDescent="0.3">
      <c r="B34" s="10">
        <v>101618787</v>
      </c>
      <c r="C34" s="8" t="s">
        <v>25</v>
      </c>
      <c r="D34" s="8" t="s">
        <v>11</v>
      </c>
    </row>
    <row r="35" spans="2:4" ht="121.5" x14ac:dyDescent="0.3">
      <c r="B35" s="17">
        <v>430019501</v>
      </c>
      <c r="C35" s="7" t="s">
        <v>28</v>
      </c>
      <c r="D35" s="11" t="s">
        <v>19</v>
      </c>
    </row>
    <row r="36" spans="2:4" ht="108" x14ac:dyDescent="0.3">
      <c r="B36" s="10">
        <v>401037272</v>
      </c>
      <c r="C36" s="7" t="s">
        <v>15</v>
      </c>
      <c r="D36" s="11" t="s">
        <v>11</v>
      </c>
    </row>
    <row r="37" spans="2:4" ht="15.75" x14ac:dyDescent="0.3">
      <c r="B37" s="10">
        <v>132063775</v>
      </c>
      <c r="C37" s="8" t="s">
        <v>22</v>
      </c>
      <c r="D37" s="8" t="s">
        <v>19</v>
      </c>
    </row>
    <row r="38" spans="2:4" ht="67.5" x14ac:dyDescent="0.3">
      <c r="B38" s="10">
        <v>101001577</v>
      </c>
      <c r="C38" s="7" t="s">
        <v>14</v>
      </c>
      <c r="D38" s="11" t="s">
        <v>11</v>
      </c>
    </row>
    <row r="39" spans="2:4" ht="15.75" x14ac:dyDescent="0.3">
      <c r="B39" s="10">
        <v>101618787</v>
      </c>
      <c r="C39" s="8" t="s">
        <v>25</v>
      </c>
      <c r="D39" s="8" t="s">
        <v>11</v>
      </c>
    </row>
    <row r="40" spans="2:4" ht="94.5" x14ac:dyDescent="0.3">
      <c r="B40" s="10">
        <v>131834061</v>
      </c>
      <c r="C40" s="7" t="s">
        <v>16</v>
      </c>
      <c r="D40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2022-07-04T16:36:04Z</cp:lastPrinted>
  <dcterms:created xsi:type="dcterms:W3CDTF">2021-10-11T18:45:06Z</dcterms:created>
  <dcterms:modified xsi:type="dcterms:W3CDTF">2022-07-04T19:01:39Z</dcterms:modified>
</cp:coreProperties>
</file>