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8_{52E8AA14-4627-4399-96A3-F1CD65A0D031}" xr6:coauthVersionLast="36" xr6:coauthVersionMax="36" xr10:uidLastSave="{00000000-0000-0000-0000-000000000000}"/>
  <bookViews>
    <workbookView xWindow="0" yWindow="0" windowWidth="20490" windowHeight="7545" tabRatio="563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E12" i="1" l="1"/>
  <c r="C64" i="1" l="1"/>
  <c r="B64" i="1"/>
  <c r="B38" i="1"/>
  <c r="D18" i="1"/>
  <c r="O28" i="1" l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54" i="1"/>
  <c r="O38" i="1"/>
  <c r="O18" i="1"/>
  <c r="O12" i="1"/>
  <c r="O85" i="1" l="1"/>
  <c r="N18" i="1"/>
  <c r="N54" i="1"/>
  <c r="N38" i="1"/>
  <c r="M28" i="1"/>
  <c r="N28" i="1"/>
  <c r="N12" i="1"/>
  <c r="N85" i="1" l="1"/>
  <c r="M54" i="1" l="1"/>
  <c r="M18" i="1"/>
  <c r="M12" i="1"/>
  <c r="M85" i="1" l="1"/>
  <c r="L46" i="1"/>
  <c r="L38" i="1" l="1"/>
  <c r="L28" i="1"/>
  <c r="L18" i="1"/>
  <c r="L54" i="1"/>
  <c r="L12" i="1"/>
  <c r="K54" i="1"/>
  <c r="K46" i="1"/>
  <c r="K38" i="1"/>
  <c r="K28" i="1"/>
  <c r="K12" i="1"/>
  <c r="L85" i="1" l="1"/>
  <c r="K85" i="1"/>
  <c r="C76" i="1"/>
  <c r="B76" i="1"/>
  <c r="J54" i="1"/>
  <c r="I54" i="1"/>
  <c r="H54" i="1"/>
  <c r="G54" i="1"/>
  <c r="F54" i="1"/>
  <c r="E54" i="1"/>
  <c r="D54" i="1"/>
  <c r="C54" i="1"/>
  <c r="B54" i="1"/>
  <c r="C47" i="1"/>
  <c r="B47" i="1"/>
  <c r="J46" i="1"/>
  <c r="I46" i="1"/>
  <c r="H46" i="1"/>
  <c r="G46" i="1"/>
  <c r="F46" i="1"/>
  <c r="E46" i="1"/>
  <c r="D46" i="1"/>
  <c r="J38" i="1"/>
  <c r="I38" i="1"/>
  <c r="H38" i="1"/>
  <c r="G38" i="1"/>
  <c r="F38" i="1"/>
  <c r="E38" i="1"/>
  <c r="D38" i="1"/>
  <c r="C38" i="1"/>
  <c r="J28" i="1"/>
  <c r="I28" i="1"/>
  <c r="H28" i="1"/>
  <c r="G28" i="1"/>
  <c r="F28" i="1"/>
  <c r="E28" i="1"/>
  <c r="C28" i="1"/>
  <c r="B28" i="1"/>
  <c r="J18" i="1"/>
  <c r="I18" i="1"/>
  <c r="I85" i="1" s="1"/>
  <c r="H18" i="1"/>
  <c r="G18" i="1"/>
  <c r="F18" i="1"/>
  <c r="E18" i="1"/>
  <c r="C18" i="1"/>
  <c r="B18" i="1"/>
  <c r="J12" i="1"/>
  <c r="I12" i="1"/>
  <c r="H12" i="1"/>
  <c r="G12" i="1"/>
  <c r="F12" i="1"/>
  <c r="D12" i="1"/>
  <c r="C12" i="1"/>
  <c r="B12" i="1"/>
  <c r="E85" i="1" l="1"/>
  <c r="P46" i="1"/>
  <c r="C85" i="1"/>
  <c r="B85" i="1"/>
  <c r="J85" i="1"/>
  <c r="H85" i="1"/>
  <c r="P38" i="1"/>
  <c r="G85" i="1"/>
  <c r="P54" i="1"/>
  <c r="P28" i="1"/>
  <c r="F85" i="1"/>
  <c r="P18" i="1"/>
  <c r="P12" i="1"/>
  <c r="D85" i="1"/>
  <c r="P85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<sst xmlns="http://schemas.openxmlformats.org/spreadsheetml/2006/main" count="115" uniqueCount="112">
  <si>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</si>
  <si>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</si>
  <si>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</si>
  <si>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</si>
  <si>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</si>
  <si>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</si>
  <si>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</si>
  <si>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</si>
  <si>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</si>
  <si>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</si>
  <si>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</si>
  <si>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</si>
  <si>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</si>
  <si>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</si>
  <si>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</si>
  <si>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</si>
  <si>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</si>
  <si>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</si>
  <si>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</si>
  <si>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</si>
  <si>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</si>
  <si>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</si>
  <si>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</si>
  <si>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</si>
  <si>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</si>
  <si>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</si>
  <si>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</si>
  <si>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</si>
  <si>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</si>
  <si>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</si>
  <si>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</si>
  <si>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</si>
  <si>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</si>
  <si>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</si>
  <si>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</si>
  <si>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</si>
  <si>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</si>
  <si>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</si>
  <si>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</si>
  <si>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</si>
  <si>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</si>
  <si>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</si>
  <si>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</si>
  <si>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</si>
  <si>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</si>
  <si>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</si>
  <si>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</si>
  <si>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</si>
  <si>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</si>
  <si>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</si>
  <si>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</si>
  <si>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</si>
  <si>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</si>
  <si>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</si>
  <si>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</si>
  <si>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</si>
  <si>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</si>
  <si>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</si>
  <si>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</si>
  <si>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</si>
  <si>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</si>
  <si>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</si>
  <si>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</si>
  <si>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</si>
  <si>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</si>
  <si>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</si>
  <si>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</si>
  <si>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</si>
  <si>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</si>
  <si>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</si>
  <si>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</si>
  <si>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</si>
  <si>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</si>
  <si>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</si>
  <si>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</si>
  <si>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</si>
  <si>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</si>
  <si>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</si>
  <si>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</si>
  <si>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</si>
  <si>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</si>
  <si>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</si>
  <si>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</si>
  <si>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</si>
  <si>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</si>
  <si>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</si>
  <si>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</si>
  <si>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</si>
  <si>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</si>
  <si>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</si>
  <si>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</si>
  <si>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</si>
  <si>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</si>
  <si>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</si>
  <si>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</si>
  <si>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</si>
  <si>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</si>
  <si>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</si>
  <si>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</si>
  <si>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</si>
  <si>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</si>
  <si>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</si>
  <si>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</si>
  <si>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</si>
  <si>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</si>
  <si>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</si>
  <si>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</si>
  <si>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</si>
  <si>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</si>
  <si>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</si>
  <si>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[08] del [2022]</t>
  </si>
  <si>
    <t>Fecha de imputación: hasta el [31] de [08]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</si>
</sst>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393759</xdr:colOff>
      <xdr:row>3</xdr:row>
      <xdr:rowOff>31811</xdr:rowOff>
    </xdr:from>
    <xdr:to>
      <xdr:col>11</xdr:col>
      <xdr:colOff>5106</xdr:colOff>
      <xdr:row>6</xdr:row>
      <xdr:rowOff>179896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14632" y="678792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zoomScale="106" zoomScaleNormal="106" workbookViewId="0">
      <selection activeCell="A93" sqref="A93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9.28515625" customWidth="1"/>
    <col min="7" max="7" width="16.85546875" customWidth="1"/>
    <col min="8" max="9" width="16.28515625" customWidth="1"/>
    <col min="10" max="11" width="19.140625" customWidth="1"/>
    <col min="12" max="15" width="19.140625" hidden="1" customWidth="1"/>
    <col min="16" max="16" width="19.14062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21" ht="15.75" x14ac:dyDescent="0.25">
      <c r="A4" s="49" t="s">
        <v>101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1" ht="15.75" x14ac:dyDescent="0.25">
      <c r="A5" s="51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1" ht="15.75" x14ac:dyDescent="0.25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54" t="s">
        <v>3</v>
      </c>
      <c r="B9" s="55" t="s">
        <v>4</v>
      </c>
      <c r="C9" s="55" t="s">
        <v>5</v>
      </c>
      <c r="D9" s="57" t="s">
        <v>109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21" x14ac:dyDescent="0.25">
      <c r="A10" s="54"/>
      <c r="B10" s="56"/>
      <c r="C10" s="56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25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34034915.049999997</v>
      </c>
      <c r="J12" s="7">
        <f t="shared" si="0"/>
        <v>32075880.82</v>
      </c>
      <c r="K12" s="7">
        <f t="shared" si="0"/>
        <v>36481261.039999999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307716238.40000004</v>
      </c>
      <c r="S12" s="9"/>
      <c r="T12" s="9"/>
      <c r="U12" s="9"/>
    </row>
    <row r="13" spans="1:21" x14ac:dyDescent="0.25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28814502.379999999</v>
      </c>
      <c r="J13" s="10">
        <v>26886699.879999999</v>
      </c>
      <c r="K13" s="10">
        <v>29820697.600000001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218943194.29999998</v>
      </c>
    </row>
    <row r="14" spans="1:21" x14ac:dyDescent="0.25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1347000</v>
      </c>
      <c r="J14" s="10">
        <v>1327000</v>
      </c>
      <c r="K14" s="29">
        <v>2467001.63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33361467.329999998</v>
      </c>
      <c r="T14" s="9"/>
    </row>
    <row r="15" spans="1:21" x14ac:dyDescent="0.25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176469</v>
      </c>
      <c r="J15" s="10">
        <v>0</v>
      </c>
      <c r="K15" s="10">
        <v>239363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1262786.6000000001</v>
      </c>
    </row>
    <row r="16" spans="1:21" x14ac:dyDescent="0.25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25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3696943.67</v>
      </c>
      <c r="J17" s="10">
        <v>3862180.94</v>
      </c>
      <c r="K17" s="10">
        <v>3954198.81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30460122.979999997</v>
      </c>
      <c r="R17" s="9"/>
      <c r="S17" s="9"/>
      <c r="T17" s="9"/>
    </row>
    <row r="18" spans="1:20" x14ac:dyDescent="0.25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K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11043575.58</v>
      </c>
      <c r="J18" s="7">
        <f t="shared" si="2"/>
        <v>10523956.969999999</v>
      </c>
      <c r="K18" s="7">
        <f t="shared" si="2"/>
        <v>10031949.75</v>
      </c>
      <c r="L18" s="7">
        <f t="shared" ref="L18" si="3">+L19+L20+L21+L22+L23+L24+L25+L26+L27</f>
        <v>0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68756932.789999992</v>
      </c>
    </row>
    <row r="19" spans="1:20" x14ac:dyDescent="0.25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1803210.05</v>
      </c>
      <c r="J19" s="10">
        <v>703172.29</v>
      </c>
      <c r="K19" s="10">
        <v>1906121.96</v>
      </c>
      <c r="L19" s="10">
        <v>0</v>
      </c>
      <c r="M19" s="10">
        <v>0</v>
      </c>
      <c r="N19" s="9">
        <v>0</v>
      </c>
      <c r="O19" s="9">
        <v>0</v>
      </c>
      <c r="P19" s="30">
        <f t="shared" si="1"/>
        <v>9638344.4499999993</v>
      </c>
      <c r="T19" s="33"/>
    </row>
    <row r="20" spans="1:20" x14ac:dyDescent="0.25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160000.01999999999</v>
      </c>
      <c r="J20" s="13">
        <v>828800.5</v>
      </c>
      <c r="K20" s="13">
        <v>211690.67</v>
      </c>
      <c r="L20" s="13">
        <v>0</v>
      </c>
      <c r="M20" s="10">
        <v>0</v>
      </c>
      <c r="N20" s="9">
        <v>0</v>
      </c>
      <c r="O20" s="9">
        <v>0</v>
      </c>
      <c r="P20" s="30">
        <f t="shared" si="1"/>
        <v>2278574.59</v>
      </c>
    </row>
    <row r="21" spans="1:20" x14ac:dyDescent="0.25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134450</v>
      </c>
      <c r="J21" s="10">
        <v>0</v>
      </c>
      <c r="K21" s="10">
        <v>7250</v>
      </c>
      <c r="L21" s="10"/>
      <c r="M21" s="10">
        <v>0</v>
      </c>
      <c r="N21" s="9">
        <v>0</v>
      </c>
      <c r="O21" s="9">
        <v>0</v>
      </c>
      <c r="P21" s="30">
        <f t="shared" si="1"/>
        <v>202750</v>
      </c>
    </row>
    <row r="22" spans="1:20" x14ac:dyDescent="0.25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300000</v>
      </c>
      <c r="J22" s="10">
        <v>10819</v>
      </c>
      <c r="K22" s="10">
        <v>164000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474819</v>
      </c>
    </row>
    <row r="23" spans="1:20" x14ac:dyDescent="0.25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259059.9</v>
      </c>
      <c r="J23" s="10">
        <v>1375285.51</v>
      </c>
      <c r="K23" s="10">
        <v>-61429.85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2472218.4</v>
      </c>
    </row>
    <row r="24" spans="1:20" x14ac:dyDescent="0.25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5553270.7199999997</v>
      </c>
      <c r="J24" s="10">
        <v>5250574.5599999996</v>
      </c>
      <c r="K24" s="10">
        <v>4885374.47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37862666.240000002</v>
      </c>
    </row>
    <row r="25" spans="1:20" ht="30" x14ac:dyDescent="0.25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1173370.24</v>
      </c>
      <c r="J25" s="10">
        <v>328536.61</v>
      </c>
      <c r="K25" s="10">
        <v>2052353.69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6349226.2200000007</v>
      </c>
    </row>
    <row r="26" spans="1:20" x14ac:dyDescent="0.25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1329507.8500000001</v>
      </c>
      <c r="J26" s="10">
        <v>211463.64</v>
      </c>
      <c r="K26" s="10">
        <v>354536.31</v>
      </c>
      <c r="L26" s="10">
        <v>0</v>
      </c>
      <c r="M26" s="10">
        <v>0</v>
      </c>
      <c r="N26" s="9">
        <v>0</v>
      </c>
      <c r="O26" s="9">
        <v>0</v>
      </c>
      <c r="P26" s="30">
        <f t="shared" si="1"/>
        <v>4506254.6499999994</v>
      </c>
    </row>
    <row r="27" spans="1:20" x14ac:dyDescent="0.25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330706.8</v>
      </c>
      <c r="J27" s="10">
        <v>1815304.86</v>
      </c>
      <c r="K27" s="10">
        <v>512052.5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4972079.24</v>
      </c>
    </row>
    <row r="28" spans="1:20" x14ac:dyDescent="0.25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4">+E29+E30+E31+E32+E33+E34+E35+E36+E37</f>
        <v>407901.70999999996</v>
      </c>
      <c r="F28" s="7">
        <f t="shared" si="4"/>
        <v>24190</v>
      </c>
      <c r="G28" s="7">
        <f t="shared" si="4"/>
        <v>1366405.24</v>
      </c>
      <c r="H28" s="7">
        <f t="shared" si="4"/>
        <v>6270989.25</v>
      </c>
      <c r="I28" s="7">
        <f t="shared" si="4"/>
        <v>1524520.79</v>
      </c>
      <c r="J28" s="7">
        <f t="shared" si="4"/>
        <v>2840393.88</v>
      </c>
      <c r="K28" s="7">
        <f t="shared" si="4"/>
        <v>3135403.0700000003</v>
      </c>
      <c r="L28" s="7">
        <f t="shared" si="4"/>
        <v>0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15569803.940000001</v>
      </c>
    </row>
    <row r="29" spans="1:20" x14ac:dyDescent="0.25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40678</v>
      </c>
      <c r="J29" s="10">
        <v>137644.29999999999</v>
      </c>
      <c r="K29" s="10">
        <v>243282.28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665157.39</v>
      </c>
    </row>
    <row r="30" spans="1:20" x14ac:dyDescent="0.25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3422</v>
      </c>
      <c r="K30" s="10">
        <v>211660.05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378665.44999999995</v>
      </c>
    </row>
    <row r="31" spans="1:20" x14ac:dyDescent="0.25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198274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606758.19999999995</v>
      </c>
    </row>
    <row r="32" spans="1:20" x14ac:dyDescent="0.25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23853.37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49245.789999999994</v>
      </c>
    </row>
    <row r="34" spans="1:16" x14ac:dyDescent="0.25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78105.81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0">
        <f t="shared" si="1"/>
        <v>78105.81</v>
      </c>
    </row>
    <row r="35" spans="1:16" x14ac:dyDescent="0.25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28044</v>
      </c>
      <c r="J35" s="10">
        <v>1476150.01</v>
      </c>
      <c r="K35" s="10">
        <v>2000000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8414458.0099999998</v>
      </c>
    </row>
    <row r="36" spans="1:16" ht="30" x14ac:dyDescent="0.25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680460.74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680460.74</v>
      </c>
    </row>
    <row r="37" spans="1:16" x14ac:dyDescent="0.25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1455798.79</v>
      </c>
      <c r="J37" s="10">
        <v>922944.39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4696952.55</v>
      </c>
    </row>
    <row r="38" spans="1:16" x14ac:dyDescent="0.25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5">+E39+E40+E41+E42+E43+E44+E45</f>
        <v>115560</v>
      </c>
      <c r="F38" s="7">
        <f t="shared" si="5"/>
        <v>1226579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7">
        <f t="shared" si="5"/>
        <v>170171.01</v>
      </c>
      <c r="K38" s="7">
        <f t="shared" si="5"/>
        <v>168890.57</v>
      </c>
      <c r="L38" s="7">
        <f t="shared" si="5"/>
        <v>0</v>
      </c>
      <c r="M38" s="10">
        <v>0</v>
      </c>
      <c r="N38" s="7">
        <f t="shared" si="5"/>
        <v>0</v>
      </c>
      <c r="O38" s="7">
        <f t="shared" si="5"/>
        <v>0</v>
      </c>
      <c r="P38" s="12">
        <f t="shared" si="1"/>
        <v>1681200.58</v>
      </c>
    </row>
    <row r="39" spans="1:16" x14ac:dyDescent="0.25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96171.01</v>
      </c>
      <c r="K39" s="10">
        <v>168890.57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1607200.58</v>
      </c>
    </row>
    <row r="40" spans="1:16" x14ac:dyDescent="0.25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74000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74000</v>
      </c>
    </row>
    <row r="41" spans="1:16" x14ac:dyDescent="0.25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6">+D41+E41+F41+G41+H41+I41+J41+K41+L41+M41+N41+O41</f>
        <v>0</v>
      </c>
    </row>
    <row r="42" spans="1:16" x14ac:dyDescent="0.25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7">+E47+E48+E49+E50+E51+E52+E53</f>
        <v>0</v>
      </c>
      <c r="F46" s="7">
        <f t="shared" si="7"/>
        <v>0</v>
      </c>
      <c r="G46" s="7">
        <f t="shared" si="7"/>
        <v>0</v>
      </c>
      <c r="H46" s="7">
        <f t="shared" si="7"/>
        <v>0</v>
      </c>
      <c r="I46" s="7">
        <f t="shared" si="7"/>
        <v>0</v>
      </c>
      <c r="J46" s="7">
        <f t="shared" si="7"/>
        <v>0</v>
      </c>
      <c r="K46" s="7">
        <f t="shared" si="7"/>
        <v>0</v>
      </c>
      <c r="L46" s="7">
        <f t="shared" si="7"/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6"/>
        <v>0</v>
      </c>
    </row>
    <row r="52" spans="1:16" x14ac:dyDescent="0.25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6"/>
        <v>0</v>
      </c>
    </row>
    <row r="53" spans="1:16" x14ac:dyDescent="0.25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8">+E55+E56+E57+E58+E59+E60+E61+E62+E63</f>
        <v>0</v>
      </c>
      <c r="F54" s="7">
        <f t="shared" si="8"/>
        <v>82600</v>
      </c>
      <c r="G54" s="7">
        <f t="shared" si="8"/>
        <v>216304.57</v>
      </c>
      <c r="H54" s="7">
        <f t="shared" si="8"/>
        <v>70800</v>
      </c>
      <c r="I54" s="7">
        <f t="shared" si="8"/>
        <v>220955</v>
      </c>
      <c r="J54" s="7">
        <f t="shared" si="8"/>
        <v>6499.99</v>
      </c>
      <c r="K54" s="7">
        <f t="shared" si="8"/>
        <v>0</v>
      </c>
      <c r="L54" s="7">
        <f t="shared" si="8"/>
        <v>0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597159.56000000006</v>
      </c>
    </row>
    <row r="55" spans="1:16" x14ac:dyDescent="0.25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6499.99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>+D55+E55+F55+G55+H55+I55+J55+K55+L55+M55+N55+O55</f>
        <v>222804.56</v>
      </c>
    </row>
    <row r="56" spans="1:16" x14ac:dyDescent="0.25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9">+D56+E56+F56+G56+H56+I56+J56+K56+L56+M56+N56+O56</f>
        <v>0</v>
      </c>
    </row>
    <row r="57" spans="1:16" x14ac:dyDescent="0.25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30">
        <f t="shared" si="9"/>
        <v>0</v>
      </c>
    </row>
    <row r="58" spans="1:16" x14ac:dyDescent="0.25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9"/>
        <v>0</v>
      </c>
    </row>
    <row r="59" spans="1:16" x14ac:dyDescent="0.25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220955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291755</v>
      </c>
    </row>
    <row r="60" spans="1:16" x14ac:dyDescent="0.25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82600</v>
      </c>
    </row>
    <row r="64" spans="1:16" x14ac:dyDescent="0.25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9"/>
        <v>0</v>
      </c>
    </row>
    <row r="75" spans="1:16" x14ac:dyDescent="0.25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9"/>
        <v>0</v>
      </c>
    </row>
    <row r="84" spans="1:16" x14ac:dyDescent="0.25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9"/>
        <v>0</v>
      </c>
    </row>
    <row r="85" spans="1:16" x14ac:dyDescent="0.25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10">+E12+E18+E28+E38+E54+E64+E69+E72+E76</f>
        <v>65851653.120000005</v>
      </c>
      <c r="F85" s="31">
        <f t="shared" si="10"/>
        <v>42341431.670000002</v>
      </c>
      <c r="G85" s="31">
        <f t="shared" si="10"/>
        <v>39656689.490000002</v>
      </c>
      <c r="H85" s="31">
        <f t="shared" si="10"/>
        <v>69116756.670000002</v>
      </c>
      <c r="I85" s="31">
        <f>+I12+I18+I28+I38+I54+I64+I69+I72+I76</f>
        <v>46823966.419999994</v>
      </c>
      <c r="J85" s="31">
        <f t="shared" si="10"/>
        <v>45616902.670000002</v>
      </c>
      <c r="K85" s="31">
        <f t="shared" si="10"/>
        <v>49817504.43</v>
      </c>
      <c r="L85" s="31">
        <f t="shared" si="10"/>
        <v>0</v>
      </c>
      <c r="M85" s="31">
        <f t="shared" si="10"/>
        <v>0</v>
      </c>
      <c r="N85" s="31">
        <f t="shared" si="10"/>
        <v>0</v>
      </c>
      <c r="O85" s="31">
        <f t="shared" si="10"/>
        <v>0</v>
      </c>
      <c r="P85" s="31">
        <f>+P12+P18+P28+P38+P54+P64+P69+P72+P76</f>
        <v>394321335.27000004</v>
      </c>
    </row>
    <row r="86" spans="1:16" x14ac:dyDescent="0.25">
      <c r="A86" t="s">
        <v>94</v>
      </c>
      <c r="L86" s="9"/>
    </row>
    <row r="87" spans="1:16" x14ac:dyDescent="0.25">
      <c r="A87" t="s">
        <v>110</v>
      </c>
      <c r="D87" s="9"/>
      <c r="L87" s="9"/>
      <c r="N87" s="10"/>
    </row>
    <row r="88" spans="1:16" x14ac:dyDescent="0.25">
      <c r="A88" t="s">
        <v>111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25">
      <c r="A94" s="43" t="s">
        <v>104</v>
      </c>
      <c r="B94" s="26" t="s">
        <v>102</v>
      </c>
      <c r="C94" s="53" t="s">
        <v>104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</row>
    <row r="95" spans="1:16" x14ac:dyDescent="0.25">
      <c r="A95" s="34" t="s">
        <v>105</v>
      </c>
      <c r="B95" s="19" t="s">
        <v>103</v>
      </c>
      <c r="C95" s="34"/>
      <c r="D95" s="44" t="s">
        <v>107</v>
      </c>
      <c r="E95" s="44"/>
      <c r="F95" s="44"/>
      <c r="G95" s="44"/>
      <c r="H95" s="44"/>
      <c r="I95" s="44"/>
      <c r="J95" s="44"/>
      <c r="K95" s="26"/>
      <c r="L95" s="26"/>
      <c r="M95" s="26"/>
      <c r="N95" s="26"/>
      <c r="O95" s="26"/>
      <c r="P95" s="26"/>
    </row>
    <row r="96" spans="1:16" x14ac:dyDescent="0.25">
      <c r="A96" s="40" t="s">
        <v>106</v>
      </c>
      <c r="B96" s="19"/>
      <c r="C96" s="40"/>
      <c r="D96" s="44" t="s">
        <v>108</v>
      </c>
      <c r="E96" s="44"/>
      <c r="F96" s="44"/>
      <c r="G96" s="44"/>
      <c r="H96" s="44"/>
      <c r="I96" s="44"/>
      <c r="J96" s="44"/>
      <c r="K96" s="44"/>
      <c r="L96" s="25"/>
    </row>
    <row r="97" spans="1:16" x14ac:dyDescent="0.25">
      <c r="A97" s="19"/>
      <c r="B97" s="19"/>
      <c r="C97" s="25"/>
      <c r="D97" s="25"/>
      <c r="E97" s="44"/>
      <c r="F97" s="44"/>
      <c r="G97" s="44"/>
      <c r="H97" s="44"/>
      <c r="I97" s="44"/>
      <c r="J97" s="44"/>
      <c r="K97" s="44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45" t="s">
        <v>97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46" t="s">
        <v>98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1:16" x14ac:dyDescent="0.25">
      <c r="A106" s="44" t="s">
        <v>99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 t="s">
        <v>100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102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</row>
    <row r="111" spans="1:16" x14ac:dyDescent="0.25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19"/>
      <c r="B113" s="19"/>
      <c r="C113" s="25"/>
      <c r="D113" s="25"/>
      <c r="E113" s="44"/>
      <c r="F113" s="44"/>
      <c r="G113" s="44"/>
      <c r="H113" s="44"/>
      <c r="I113" s="44"/>
      <c r="J113" s="44"/>
      <c r="K113" s="44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C94:P94"/>
    <mergeCell ref="E97:K97"/>
    <mergeCell ref="A102:P102"/>
    <mergeCell ref="A105:P105"/>
    <mergeCell ref="A106:P106"/>
    <mergeCell ref="A107:P107"/>
    <mergeCell ref="D95:J95"/>
    <mergeCell ref="D96:K96"/>
    <mergeCell ref="C112:P112"/>
    <mergeCell ref="A120:P120"/>
    <mergeCell ref="E113:K113"/>
    <mergeCell ref="A115:P115"/>
    <mergeCell ref="A118:P118"/>
    <mergeCell ref="A119:P119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2022-09-02T15:51:30Z</cp:lastPrinted>
  <dcterms:created xsi:type="dcterms:W3CDTF">2021-10-08T14:41:34Z</dcterms:created>
  <dcterms:modified xsi:type="dcterms:W3CDTF">2022-09-02T15:52:41Z</dcterms:modified>
</cp:coreProperties>
</file>